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- Cousre Structure 2014-2015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Structure'!$A$1:$G$184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161" i="4" l="1"/>
  <c r="H137" i="4"/>
  <c r="H111" i="4"/>
  <c r="H90" i="4"/>
  <c r="H80" i="4"/>
  <c r="H69" i="4"/>
  <c r="H59" i="4"/>
  <c r="H49" i="4"/>
  <c r="H40" i="4"/>
  <c r="H29" i="4"/>
  <c r="D13" i="4"/>
  <c r="D12" i="4"/>
  <c r="D10" i="4"/>
  <c r="D9" i="4"/>
  <c r="D7" i="4"/>
  <c r="D6" i="4"/>
  <c r="D5" i="4"/>
  <c r="E115" i="4"/>
  <c r="F115" i="4"/>
  <c r="G115" i="4"/>
  <c r="D115" i="4"/>
  <c r="E165" i="4"/>
  <c r="F165" i="4"/>
  <c r="G165" i="4"/>
  <c r="D165" i="4"/>
  <c r="E142" i="4"/>
  <c r="F142" i="4"/>
  <c r="G142" i="4"/>
  <c r="D142" i="4"/>
  <c r="E94" i="4"/>
  <c r="F94" i="4"/>
  <c r="G94" i="4"/>
  <c r="D94" i="4"/>
  <c r="E83" i="4"/>
  <c r="F83" i="4"/>
  <c r="G83" i="4"/>
  <c r="D83" i="4"/>
  <c r="E74" i="4"/>
  <c r="F74" i="4"/>
  <c r="G74" i="4"/>
  <c r="D74" i="4"/>
  <c r="E64" i="4"/>
  <c r="F64" i="4"/>
  <c r="G64" i="4"/>
  <c r="D64" i="4"/>
  <c r="E54" i="4"/>
  <c r="F54" i="4"/>
  <c r="G54" i="4"/>
  <c r="D54" i="4"/>
  <c r="E44" i="4"/>
  <c r="F44" i="4"/>
  <c r="G44" i="4"/>
  <c r="D44" i="4"/>
  <c r="G31" i="4"/>
  <c r="F30" i="4"/>
  <c r="F32" i="4" s="1"/>
  <c r="E30" i="4"/>
  <c r="E32" i="4" s="1"/>
  <c r="D30" i="4"/>
  <c r="D32" i="4" s="1"/>
  <c r="G29" i="4"/>
  <c r="G28" i="4"/>
  <c r="G27" i="4"/>
  <c r="G30" i="4" l="1"/>
  <c r="G32" i="4" s="1"/>
  <c r="D11" i="4" l="1"/>
  <c r="D8" i="4"/>
  <c r="D4" i="4"/>
  <c r="D14" i="4" l="1"/>
  <c r="AO72" i="4"/>
  <c r="AO70" i="4"/>
  <c r="AO69" i="4"/>
  <c r="AO66" i="4"/>
  <c r="AO65" i="4"/>
  <c r="AO60" i="4"/>
  <c r="AO54" i="4"/>
</calcChain>
</file>

<file path=xl/sharedStrings.xml><?xml version="1.0" encoding="utf-8"?>
<sst xmlns="http://schemas.openxmlformats.org/spreadsheetml/2006/main" count="436" uniqueCount="331">
  <si>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</si>
  <si>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</si>
  <si>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</si>
  <si>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</si>
  <si>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</si>
  <si>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</si>
  <si>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</si>
  <si>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</si>
  <si>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</si>
  <si>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</si>
  <si>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</si>
  <si>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</si>
  <si>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</si>
  <si>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</si>
  <si>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</si>
  <si>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</si>
  <si>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</si>
  <si>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</si>
  <si>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</si>
  <si>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</si>
  <si>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Engineering Mathematics – I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</si>
  <si>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</si>
  <si>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</si>
  <si>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</si>
  <si>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</si>
  <si>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</si>
  <si>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</si>
  <si>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</si>
  <si>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</si>
  <si>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</si>
  <si>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</si>
  <si>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</si>
  <si>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</si>
  <si>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</si>
  <si>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</si>
  <si>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</si>
  <si>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</si>
  <si>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</si>
  <si>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</si>
  <si>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</si>
  <si>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</si>
  <si>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</si>
  <si>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</si>
  <si>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</si>
  <si>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</si>
  <si>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</si>
  <si>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</si>
  <si>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</si>
  <si>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</si>
  <si>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</si>
  <si>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</si>
  <si>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;</t>
  </si>
  <si>
    <t># Student has to choose one course from H105 &amp; H106.</t>
  </si>
  <si>
    <t>^ Courses to be selected such that  recommended HU &amp; LM programme components get satisfied separately.</t>
  </si>
  <si>
    <t>Computer Programming</t>
  </si>
  <si>
    <t>Manufacturing Practice – II</t>
  </si>
  <si>
    <t>MA202</t>
  </si>
  <si>
    <t>Probability and Statistics</t>
  </si>
  <si>
    <t>Credit</t>
  </si>
  <si>
    <t>VIII Semester  Elective / Stream DE - 5 (any one)</t>
  </si>
  <si>
    <t>PH</t>
  </si>
  <si>
    <t>Pharmaceutical Engineering : 5-Year IDD I-Semester</t>
  </si>
  <si>
    <t>Pharmaceutical Engineering : 5-Year IDD II-Semester</t>
  </si>
  <si>
    <t>Pharmaceutical Engineering : 5-Year IDD III-Semester</t>
  </si>
  <si>
    <t>Pharmaceutical Engineering : 5-Year IDD IV-Semester</t>
  </si>
  <si>
    <t>Pharmaceutical Engineering : 5-Year IDD V-Semester</t>
  </si>
  <si>
    <t>Pharmaceutical Engineering : 5-Year IDD VI-Semester</t>
  </si>
  <si>
    <t>Pharmaceutical Engineering : 5-Year IDD VII-Semester</t>
  </si>
  <si>
    <t>Pharmaceutical Engineering : 5-Year IDD VIII-Semester</t>
  </si>
  <si>
    <t>Pharmaceutical Engineering : 5-Year IDD IX-Semester</t>
  </si>
  <si>
    <t>Pharmaceutical Engineering : 5-Year IDD X-Semester</t>
  </si>
  <si>
    <t>Section-AA3</t>
  </si>
  <si>
    <t>IS1.BL101.14</t>
  </si>
  <si>
    <t>BL101</t>
  </si>
  <si>
    <t>Biology</t>
  </si>
  <si>
    <t>IS2.CY101.14</t>
  </si>
  <si>
    <t>Chemistry  – I</t>
  </si>
  <si>
    <t>IS3.PHY102.14</t>
  </si>
  <si>
    <t>PHY102</t>
  </si>
  <si>
    <t>Physics – II:  Introduction to Engineering Electromagnetics</t>
  </si>
  <si>
    <t>IE1.CMO103.14</t>
  </si>
  <si>
    <t>CMO103</t>
  </si>
  <si>
    <t>Engineering Thermodynamics</t>
  </si>
  <si>
    <t>EP1.ME104.14</t>
  </si>
  <si>
    <t>EP2.ME105.14</t>
  </si>
  <si>
    <t>Manufacturing Practice – I</t>
  </si>
  <si>
    <t>IS4.MA101.14</t>
  </si>
  <si>
    <t>IS5.CY103.14</t>
  </si>
  <si>
    <t>CY103</t>
  </si>
  <si>
    <t xml:space="preserve">Essentials of Biochemistry  </t>
  </si>
  <si>
    <t>EP3/PP1.PH101.14</t>
  </si>
  <si>
    <t>PH101</t>
  </si>
  <si>
    <t>Basics of Pharmaceutical Sciences</t>
  </si>
  <si>
    <t>IE2.CSO101.14</t>
  </si>
  <si>
    <t>EP4.ME106.14</t>
  </si>
  <si>
    <t>Total</t>
  </si>
  <si>
    <t>MC1.BO202.15</t>
  </si>
  <si>
    <t>BO202</t>
  </si>
  <si>
    <t>Human Physiology</t>
  </si>
  <si>
    <t>IS6.MA202.15</t>
  </si>
  <si>
    <t>DC1.PH211.15</t>
  </si>
  <si>
    <t>PH211</t>
  </si>
  <si>
    <t>Physical Pharmaceutics</t>
  </si>
  <si>
    <t>DC2.PH221.16</t>
  </si>
  <si>
    <t>PH221</t>
  </si>
  <si>
    <t>Pharmaceutical Chemistry</t>
  </si>
  <si>
    <t>IE4.CMO103.15</t>
  </si>
  <si>
    <t>Heat and Mass Transfer</t>
  </si>
  <si>
    <t>DC3.PH222.15</t>
  </si>
  <si>
    <t>PH222</t>
  </si>
  <si>
    <t>Bioorganic and Medicinal Chemistry</t>
  </si>
  <si>
    <t>DC4.PH231.15</t>
  </si>
  <si>
    <t>PH231</t>
  </si>
  <si>
    <t xml:space="preserve">General Pharmacology </t>
  </si>
  <si>
    <t>DC5.PH241.15</t>
  </si>
  <si>
    <t>PH241</t>
  </si>
  <si>
    <t>General Pharmacognosy</t>
  </si>
  <si>
    <t>DC6.PH251.15</t>
  </si>
  <si>
    <t>PH251</t>
  </si>
  <si>
    <t>Pharmaceutical Analysis</t>
  </si>
  <si>
    <t>DP1.PH291.15</t>
  </si>
  <si>
    <t>PH291</t>
  </si>
  <si>
    <t>IH4.HL201.14</t>
  </si>
  <si>
    <t>HL201</t>
  </si>
  <si>
    <t>Universal Human Values - II: Self, Society and Family</t>
  </si>
  <si>
    <t>MC2.BO301.16</t>
  </si>
  <si>
    <t>BO301</t>
  </si>
  <si>
    <t>Microbiology and Biotechnology</t>
  </si>
  <si>
    <t>DC7.PH311.16</t>
  </si>
  <si>
    <t>PH311</t>
  </si>
  <si>
    <t xml:space="preserve">Pharmaceutical Technology </t>
  </si>
  <si>
    <t>DC8.PH331.16</t>
  </si>
  <si>
    <t>PH331</t>
  </si>
  <si>
    <t>General Pharmacotherapeutics</t>
  </si>
  <si>
    <t>DC9.PH341.16</t>
  </si>
  <si>
    <t>PH341</t>
  </si>
  <si>
    <t>Natural Drugs and Excipients</t>
  </si>
  <si>
    <t>DPx.PH391.16</t>
  </si>
  <si>
    <t>PH391</t>
  </si>
  <si>
    <t>Stream Project (Hons.)</t>
  </si>
  <si>
    <t>DC10.PH301.16</t>
  </si>
  <si>
    <t>PH301</t>
  </si>
  <si>
    <t>Pharmaceutical Jurisprudence</t>
  </si>
  <si>
    <t>DC11.PH321.16</t>
  </si>
  <si>
    <t>PH321</t>
  </si>
  <si>
    <t>Chemistry of Synthetic Drugs</t>
  </si>
  <si>
    <t>DP2.PH392.16</t>
  </si>
  <si>
    <t>PH392</t>
  </si>
  <si>
    <t>Regular Stream Project</t>
  </si>
  <si>
    <t>DC12.PH501.17</t>
  </si>
  <si>
    <t>PH501</t>
  </si>
  <si>
    <t>Advanced Instrumental Analysis</t>
  </si>
  <si>
    <t>DP4.PH491.17</t>
  </si>
  <si>
    <t>PH491</t>
  </si>
  <si>
    <t>DC13.PH412.17</t>
  </si>
  <si>
    <t>PH412</t>
  </si>
  <si>
    <t>Dosage Formulation Design</t>
  </si>
  <si>
    <t>DC14.PH502.17</t>
  </si>
  <si>
    <t>PH502</t>
  </si>
  <si>
    <t>Drug Regulatory Affairs</t>
  </si>
  <si>
    <t>DPx.PH493.17</t>
  </si>
  <si>
    <t>PH493</t>
  </si>
  <si>
    <t>DP6.PH592.18</t>
  </si>
  <si>
    <t>PH592</t>
  </si>
  <si>
    <t>DP5.PH591.18</t>
  </si>
  <si>
    <t>PH591</t>
  </si>
  <si>
    <t>Deviation</t>
  </si>
  <si>
    <t xml:space="preserve">GY.CP101.14 </t>
  </si>
  <si>
    <t>CP101</t>
  </si>
  <si>
    <t>PH514</t>
  </si>
  <si>
    <t>PH524</t>
  </si>
  <si>
    <t>PH534</t>
  </si>
  <si>
    <t>PH544</t>
  </si>
  <si>
    <t>Herbal Drug Technology</t>
  </si>
  <si>
    <t>Clinical Pharmacology</t>
  </si>
  <si>
    <t>Medicinal Chemistry of Anti-infective Agents</t>
  </si>
  <si>
    <t>Nanopharmaceutics</t>
  </si>
  <si>
    <t>PH513</t>
  </si>
  <si>
    <t>Herbal Drug Formulation and Standardization</t>
  </si>
  <si>
    <t>PH543</t>
  </si>
  <si>
    <t>PH533</t>
  </si>
  <si>
    <t>Molecular Pharmacology</t>
  </si>
  <si>
    <t>Chemistry of Natural Products</t>
  </si>
  <si>
    <t>PH523</t>
  </si>
  <si>
    <t>Pharmacokinetics</t>
  </si>
  <si>
    <t>PH542</t>
  </si>
  <si>
    <t>PH532</t>
  </si>
  <si>
    <t>PH522</t>
  </si>
  <si>
    <t>PH512</t>
  </si>
  <si>
    <t>Novel Drug Delivery Systems</t>
  </si>
  <si>
    <t>Advances in Drug Synthesis</t>
  </si>
  <si>
    <t>Advanced Pharmacology</t>
  </si>
  <si>
    <t>Medicinal Plant Biotechnology</t>
  </si>
  <si>
    <t>VIII Semester  Elective / Stream DE - 4 (any one)</t>
  </si>
  <si>
    <t>PH413</t>
  </si>
  <si>
    <t>PH422</t>
  </si>
  <si>
    <t>Industrial Pharmacy</t>
  </si>
  <si>
    <t>Computational Drug Design</t>
  </si>
  <si>
    <t>Toxicology</t>
  </si>
  <si>
    <t>PH433</t>
  </si>
  <si>
    <t>Nutraceuticals and Herbal Cosmetics</t>
  </si>
  <si>
    <t>PH443</t>
  </si>
  <si>
    <t>Quality Assurance</t>
  </si>
  <si>
    <t>PH511</t>
  </si>
  <si>
    <t>PH521</t>
  </si>
  <si>
    <t>PH531</t>
  </si>
  <si>
    <t>Applied Pharmacology</t>
  </si>
  <si>
    <t>Advanced Medicinal Chemistry</t>
  </si>
  <si>
    <t>Advanced Biopharmaceutics</t>
  </si>
  <si>
    <t>Evaluation of Natural Drugs</t>
  </si>
  <si>
    <t xml:space="preserve">PH541 </t>
  </si>
  <si>
    <t>PH411</t>
  </si>
  <si>
    <t>PH421</t>
  </si>
  <si>
    <t>PH432</t>
  </si>
  <si>
    <t>PH441</t>
  </si>
  <si>
    <t>Plant Tissue Culture</t>
  </si>
  <si>
    <t>Neuropharmacotherapeutics</t>
  </si>
  <si>
    <t>Computational Chemistry</t>
  </si>
  <si>
    <t>Biopharmaceutics</t>
  </si>
  <si>
    <t>Spectroscopy</t>
  </si>
  <si>
    <t>PH452</t>
  </si>
  <si>
    <t>PH312</t>
  </si>
  <si>
    <t>Chemistry of Natural Drugs</t>
  </si>
  <si>
    <t>PH322</t>
  </si>
  <si>
    <t>Neuropharmacology</t>
  </si>
  <si>
    <t>PH332</t>
  </si>
  <si>
    <t>Industrial Pharmacognosy</t>
  </si>
  <si>
    <t>PH342</t>
  </si>
  <si>
    <t>Hospital and Clinical Pharmacy</t>
  </si>
  <si>
    <t>Industrial Training/Project/Internship</t>
  </si>
  <si>
    <t>Pharmaceutical Engineering : 5-Year IDD Summer Semester</t>
  </si>
  <si>
    <t>DP.PH393.15</t>
  </si>
  <si>
    <t>PH393</t>
  </si>
  <si>
    <t>H103</t>
  </si>
  <si>
    <t>H104</t>
  </si>
  <si>
    <t>IH2.H103.14</t>
  </si>
  <si>
    <t>IH2.H104.14</t>
  </si>
  <si>
    <t>Development of Societies</t>
  </si>
  <si>
    <t>History &amp; Civilization</t>
  </si>
  <si>
    <t>IH3.H106.14</t>
  </si>
  <si>
    <t>IH3.H105.14</t>
  </si>
  <si>
    <t xml:space="preserve"> H105</t>
  </si>
  <si>
    <t>H106</t>
  </si>
  <si>
    <t>Education &amp; Self</t>
  </si>
  <si>
    <t>Philosophy</t>
  </si>
  <si>
    <t># Student has to choose one course from H103 &amp; H104.</t>
  </si>
  <si>
    <t xml:space="preserve">Streams in Pharmaaceutical Engineering      </t>
  </si>
  <si>
    <t>Quality Assurance (X5X)</t>
  </si>
  <si>
    <t>Natural Drug Product Development (X4X)</t>
  </si>
  <si>
    <t>Drug Evaluation &amp; Toxicology (X3X)</t>
  </si>
  <si>
    <t>Drug Design &amp; Development (X2X)</t>
  </si>
  <si>
    <t xml:space="preserve">Formulation Design &amp; Development (X1X)   </t>
  </si>
  <si>
    <t>Language &amp; Management/Humanities Course^^</t>
  </si>
  <si>
    <t>HU/LM</t>
  </si>
  <si>
    <t>OE - 1</t>
  </si>
  <si>
    <t>Open Elective - 1</t>
  </si>
  <si>
    <t>^^ Courses to be selected such that  recommended HU &amp; LM programme components get satisfied separately.</t>
  </si>
  <si>
    <t>OE - 2</t>
  </si>
  <si>
    <t>Open Elective - 2</t>
  </si>
  <si>
    <t>OE - 3</t>
  </si>
  <si>
    <t>Open Elective - 3</t>
  </si>
  <si>
    <t>OE - 5</t>
  </si>
  <si>
    <t>OE - 6</t>
  </si>
  <si>
    <t>Open Elective - 5</t>
  </si>
  <si>
    <t>Open Elective - 6</t>
  </si>
  <si>
    <t>OE - 4</t>
  </si>
  <si>
    <t>Open Elective - 4</t>
  </si>
  <si>
    <t>DE - 2</t>
  </si>
  <si>
    <t>DE - 3</t>
  </si>
  <si>
    <t>Department Elective (DE) - 2</t>
  </si>
  <si>
    <t>Department Elective (DE) - 3</t>
  </si>
  <si>
    <t>DE - 1</t>
  </si>
  <si>
    <t>Department Elective (DE) - 1</t>
  </si>
  <si>
    <t>DE - 4</t>
  </si>
  <si>
    <t>DE - 5</t>
  </si>
  <si>
    <t>Department Elective (DE) - 4</t>
  </si>
  <si>
    <t>Department Elective (DE) - 5</t>
  </si>
  <si>
    <t>DE - 6</t>
  </si>
  <si>
    <t>DE - 7</t>
  </si>
  <si>
    <t>Department Elective (DE) - 6</t>
  </si>
  <si>
    <t>Department Elective (DE) - 7</t>
  </si>
  <si>
    <t>IX Semester  Elective / Stream DE - 6 (any one)</t>
  </si>
  <si>
    <t>IX Semester  Elective / Stream DE -7</t>
  </si>
  <si>
    <t>List of Electives DE-3</t>
  </si>
  <si>
    <t>List of Electives DE-2</t>
  </si>
  <si>
    <t>List of Electives DE-1</t>
  </si>
  <si>
    <t>All Semester Total (Hons.)</t>
  </si>
  <si>
    <t>CHO 102</t>
  </si>
  <si>
    <t>IE3.CHO102.15</t>
  </si>
  <si>
    <t>Fluid Mechanics</t>
  </si>
  <si>
    <t>DE.PH312.14</t>
  </si>
  <si>
    <t>DE.PH322.14</t>
  </si>
  <si>
    <t>DE.PH332.14</t>
  </si>
  <si>
    <t>DE.PH342.14</t>
  </si>
  <si>
    <t>DE.PH411.14</t>
  </si>
  <si>
    <t>DE.PH421.14</t>
  </si>
  <si>
    <t>DE.PH432.14</t>
  </si>
  <si>
    <t>DE.PH441.14</t>
  </si>
  <si>
    <t>DE.PH452.14</t>
  </si>
  <si>
    <t>DE.PH511.14</t>
  </si>
  <si>
    <t>DE.PH521.14</t>
  </si>
  <si>
    <t>DE.PH531.14</t>
  </si>
  <si>
    <t>DE.PH541.14</t>
  </si>
  <si>
    <t>DE.PH413.14</t>
  </si>
  <si>
    <t>DE.PH422.14</t>
  </si>
  <si>
    <t>DE.PH433.14</t>
  </si>
  <si>
    <t>DE.PH443.14</t>
  </si>
  <si>
    <t>DE.PH453.14</t>
  </si>
  <si>
    <t>DE.PH514.14</t>
  </si>
  <si>
    <t>DE.PH524.14</t>
  </si>
  <si>
    <t>DE.PH534.14</t>
  </si>
  <si>
    <t>DE.PH544.14</t>
  </si>
  <si>
    <t>DE.PH513.14</t>
  </si>
  <si>
    <t>DE.PH523.14</t>
  </si>
  <si>
    <t>DE.PH533.14</t>
  </si>
  <si>
    <t>DE.PH543.14</t>
  </si>
  <si>
    <t>DE.PH512.14</t>
  </si>
  <si>
    <t>DE.PH522.14</t>
  </si>
  <si>
    <t>DE.PH532.14</t>
  </si>
  <si>
    <t>DE.PH542.14</t>
  </si>
  <si>
    <t>PH492</t>
  </si>
  <si>
    <t>DP.PH492.17</t>
  </si>
  <si>
    <t>PH453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</si>
  <si>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</si>
  <si>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</si>
  <si>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</si>
  <si>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</si>
  <si>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</si>
  <si>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</si>
  <si>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 IDD Course Structure for Pharmaceutical Engineering (2014-2015)</t>
  </si>
  <si>
    <t>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</si>
</sst>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8.5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2" fillId="5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1" fillId="0" borderId="0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right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horizontal="justify" vertical="center"/>
    </xf>
    <xf numFmtId="0" fontId="10" fillId="0" borderId="5" xfId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 wrapText="1"/>
    </xf>
    <xf numFmtId="0" fontId="23" fillId="6" borderId="0" xfId="0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right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1" fillId="5" borderId="6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9"/>
  <sheetViews>
    <sheetView tabSelected="1" view="pageBreakPreview" zoomScale="115" zoomScaleSheetLayoutView="115" workbookViewId="0">
      <selection activeCell="H61" sqref="H61"/>
    </sheetView>
  </sheetViews>
  <sheetFormatPr defaultColWidth="9.140625" defaultRowHeight="15" x14ac:dyDescent="0.2"/>
  <cols>
    <col min="1" max="1" width="14.140625" style="1" customWidth="1"/>
    <col min="2" max="2" width="12.5703125" style="58" bestFit="1" customWidth="1"/>
    <col min="3" max="3" width="56.5703125" style="1" bestFit="1" customWidth="1"/>
    <col min="4" max="4" width="4.5703125" style="1" customWidth="1"/>
    <col min="5" max="5" width="3.7109375" style="1" customWidth="1"/>
    <col min="6" max="6" width="6.7109375" style="1" customWidth="1"/>
    <col min="7" max="7" width="7.28515625" style="1" bestFit="1" customWidth="1"/>
    <col min="8" max="8" width="13.28515625" style="58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32" s="12" customFormat="1" ht="15" customHeight="1" x14ac:dyDescent="0.2">
      <c r="A1" s="121" t="s">
        <v>329</v>
      </c>
      <c r="B1" s="121"/>
      <c r="C1" s="121"/>
      <c r="D1" s="121"/>
      <c r="E1" s="121"/>
      <c r="F1" s="121"/>
      <c r="G1" s="121"/>
      <c r="H1" s="11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2" customFormat="1" ht="30" customHeight="1" x14ac:dyDescent="0.2">
      <c r="A2" s="43" t="s">
        <v>23</v>
      </c>
      <c r="B2" s="43" t="s">
        <v>166</v>
      </c>
      <c r="C2" s="43" t="s">
        <v>24</v>
      </c>
      <c r="D2" s="129" t="s">
        <v>60</v>
      </c>
      <c r="E2" s="129"/>
      <c r="F2" s="128" t="s">
        <v>41</v>
      </c>
      <c r="G2" s="128"/>
      <c r="H2" s="11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s="12" customFormat="1" ht="14.25" x14ac:dyDescent="0.2">
      <c r="A3" s="85"/>
      <c r="B3" s="85"/>
      <c r="C3" s="44"/>
      <c r="D3" s="132"/>
      <c r="E3" s="132"/>
      <c r="F3" s="85" t="s">
        <v>39</v>
      </c>
      <c r="G3" s="85" t="s">
        <v>40</v>
      </c>
      <c r="H3" s="114"/>
      <c r="I3" s="41" t="s">
        <v>51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12" customFormat="1" ht="14.25" x14ac:dyDescent="0.2">
      <c r="A4" s="36" t="s">
        <v>25</v>
      </c>
      <c r="B4" s="36">
        <v>0</v>
      </c>
      <c r="C4" s="7" t="s">
        <v>323</v>
      </c>
      <c r="D4" s="130">
        <f>G27+G52+G62+G73+G82+G93</f>
        <v>44</v>
      </c>
      <c r="E4" s="130"/>
      <c r="F4" s="84">
        <v>41</v>
      </c>
      <c r="G4" s="36">
        <v>50</v>
      </c>
      <c r="H4" s="114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s="12" customFormat="1" ht="14.25" x14ac:dyDescent="0.2">
      <c r="A5" s="36" t="s">
        <v>26</v>
      </c>
      <c r="B5" s="36">
        <v>0</v>
      </c>
      <c r="C5" s="7" t="s">
        <v>324</v>
      </c>
      <c r="D5" s="131">
        <f>G38+G39+G40+G47+G48+G59</f>
        <v>67</v>
      </c>
      <c r="E5" s="131"/>
      <c r="F5" s="84">
        <v>62</v>
      </c>
      <c r="G5" s="36">
        <v>84</v>
      </c>
      <c r="H5" s="114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12" customFormat="1" ht="15" customHeight="1" x14ac:dyDescent="0.2">
      <c r="A6" s="36" t="s">
        <v>27</v>
      </c>
      <c r="B6" s="36">
        <v>0</v>
      </c>
      <c r="C6" s="7" t="s">
        <v>325</v>
      </c>
      <c r="D6" s="131">
        <f>G41+G50+G57+G67</f>
        <v>46</v>
      </c>
      <c r="E6" s="131"/>
      <c r="F6" s="84">
        <v>41</v>
      </c>
      <c r="G6" s="36">
        <v>60</v>
      </c>
      <c r="H6" s="114"/>
      <c r="I6" s="10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2" customFormat="1" ht="24" x14ac:dyDescent="0.2">
      <c r="A7" s="36" t="s">
        <v>28</v>
      </c>
      <c r="B7" s="36">
        <v>0</v>
      </c>
      <c r="C7" s="8" t="s">
        <v>326</v>
      </c>
      <c r="D7" s="130">
        <f>G42+G43+G49+G51</f>
        <v>24</v>
      </c>
      <c r="E7" s="130"/>
      <c r="F7" s="84">
        <v>20</v>
      </c>
      <c r="G7" s="36">
        <v>24</v>
      </c>
      <c r="H7" s="114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s="12" customFormat="1" ht="14.25" x14ac:dyDescent="0.2">
      <c r="A8" s="36" t="s">
        <v>29</v>
      </c>
      <c r="B8" s="36">
        <v>0</v>
      </c>
      <c r="C8" s="7" t="s">
        <v>327</v>
      </c>
      <c r="D8" s="131">
        <f>G114+G140+G163</f>
        <v>27</v>
      </c>
      <c r="E8" s="131"/>
      <c r="F8" s="84">
        <v>27</v>
      </c>
      <c r="G8" s="36">
        <v>31</v>
      </c>
      <c r="H8" s="11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s="12" customFormat="1" ht="14.25" x14ac:dyDescent="0.2">
      <c r="A9" s="36" t="s">
        <v>30</v>
      </c>
      <c r="B9" s="36">
        <v>0</v>
      </c>
      <c r="C9" s="8" t="s">
        <v>37</v>
      </c>
      <c r="D9" s="131">
        <f>G58+G60+G61+G68+G69+G70+G71+G78+G79+G80+G81+G89+G90+G110+G136+G137</f>
        <v>147</v>
      </c>
      <c r="E9" s="131"/>
      <c r="F9" s="84">
        <v>105</v>
      </c>
      <c r="G9" s="36">
        <v>155</v>
      </c>
      <c r="H9" s="11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s="12" customFormat="1" ht="14.25" x14ac:dyDescent="0.2">
      <c r="A10" s="36" t="s">
        <v>31</v>
      </c>
      <c r="B10" s="36">
        <v>0</v>
      </c>
      <c r="C10" s="8" t="s">
        <v>38</v>
      </c>
      <c r="D10" s="143">
        <f>G91+G111+G112+G138+G139+G161+G162</f>
        <v>65</v>
      </c>
      <c r="E10" s="143"/>
      <c r="F10" s="84">
        <v>60</v>
      </c>
      <c r="G10" s="36">
        <v>90</v>
      </c>
      <c r="H10" s="114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s="12" customFormat="1" ht="28.5" customHeight="1" x14ac:dyDescent="0.2">
      <c r="A11" s="36" t="s">
        <v>32</v>
      </c>
      <c r="B11" s="36">
        <v>-1</v>
      </c>
      <c r="C11" s="8" t="s">
        <v>328</v>
      </c>
      <c r="D11" s="144">
        <f>G77+G88+G109+G135+G159+G160</f>
        <v>54</v>
      </c>
      <c r="E11" s="144"/>
      <c r="F11" s="84">
        <v>55</v>
      </c>
      <c r="G11" s="36">
        <v>100</v>
      </c>
      <c r="H11" s="114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s="12" customFormat="1" ht="15" customHeight="1" x14ac:dyDescent="0.2">
      <c r="A12" s="36" t="s">
        <v>33</v>
      </c>
      <c r="B12" s="36">
        <v>0</v>
      </c>
      <c r="C12" s="7" t="s">
        <v>34</v>
      </c>
      <c r="D12" s="130">
        <f>G72+G92+G105+G113</f>
        <v>30</v>
      </c>
      <c r="E12" s="130"/>
      <c r="F12" s="84">
        <v>20</v>
      </c>
      <c r="G12" s="36">
        <v>50</v>
      </c>
      <c r="H12" s="114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s="12" customFormat="1" ht="15" customHeight="1" x14ac:dyDescent="0.2">
      <c r="A13" s="36" t="s">
        <v>35</v>
      </c>
      <c r="B13" s="36">
        <v>0</v>
      </c>
      <c r="C13" s="7" t="s">
        <v>36</v>
      </c>
      <c r="D13" s="130">
        <f>G141+G164+G182</f>
        <v>70</v>
      </c>
      <c r="E13" s="130"/>
      <c r="F13" s="84">
        <v>70</v>
      </c>
      <c r="G13" s="36">
        <v>80</v>
      </c>
      <c r="H13" s="11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12" customFormat="1" ht="15" customHeight="1" x14ac:dyDescent="0.2">
      <c r="A14" s="36"/>
      <c r="B14" s="36"/>
      <c r="C14" s="23" t="s">
        <v>10</v>
      </c>
      <c r="D14" s="149">
        <f>SUM(D4:E13)</f>
        <v>574</v>
      </c>
      <c r="E14" s="149"/>
      <c r="F14" s="93">
        <v>540</v>
      </c>
      <c r="G14" s="85">
        <v>570</v>
      </c>
      <c r="H14" s="11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s="12" customFormat="1" ht="15" customHeight="1" x14ac:dyDescent="0.2">
      <c r="A15" s="102"/>
      <c r="B15" s="103"/>
      <c r="C15" s="23" t="s">
        <v>286</v>
      </c>
      <c r="D15" s="149">
        <v>590</v>
      </c>
      <c r="E15" s="149"/>
      <c r="F15" s="93">
        <v>560</v>
      </c>
      <c r="G15" s="85">
        <v>590</v>
      </c>
      <c r="H15" s="11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s="12" customFormat="1" ht="15" customHeight="1" x14ac:dyDescent="0.2">
      <c r="A16" s="150" t="s">
        <v>19</v>
      </c>
      <c r="B16" s="151"/>
      <c r="C16" s="151"/>
      <c r="D16" s="151"/>
      <c r="E16" s="151"/>
      <c r="F16" s="151"/>
      <c r="G16" s="152"/>
      <c r="H16" s="11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s="12" customFormat="1" ht="15" customHeight="1" x14ac:dyDescent="0.2">
      <c r="A17" s="125" t="s">
        <v>246</v>
      </c>
      <c r="B17" s="126"/>
      <c r="C17" s="126"/>
      <c r="D17" s="126"/>
      <c r="E17" s="126"/>
      <c r="F17" s="126"/>
      <c r="G17" s="127"/>
      <c r="H17" s="11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s="12" customFormat="1" ht="15" customHeight="1" x14ac:dyDescent="0.2">
      <c r="A18" s="7"/>
      <c r="B18" s="36"/>
      <c r="C18" s="7" t="s">
        <v>251</v>
      </c>
      <c r="D18" s="7"/>
      <c r="E18" s="7"/>
      <c r="F18" s="7"/>
      <c r="G18" s="7"/>
      <c r="H18" s="11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s="12" customFormat="1" ht="15" customHeight="1" x14ac:dyDescent="0.2">
      <c r="A19" s="7"/>
      <c r="B19" s="36"/>
      <c r="C19" s="7" t="s">
        <v>250</v>
      </c>
      <c r="D19" s="7"/>
      <c r="E19" s="7"/>
      <c r="F19" s="7"/>
      <c r="G19" s="7"/>
      <c r="H19" s="11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s="12" customFormat="1" ht="15" customHeight="1" x14ac:dyDescent="0.2">
      <c r="A20" s="7"/>
      <c r="B20" s="36"/>
      <c r="C20" s="7" t="s">
        <v>249</v>
      </c>
      <c r="D20" s="7"/>
      <c r="E20" s="7"/>
      <c r="F20" s="7"/>
      <c r="G20" s="7"/>
      <c r="H20" s="114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s="12" customFormat="1" ht="15" customHeight="1" x14ac:dyDescent="0.2">
      <c r="A21" s="7"/>
      <c r="B21" s="36"/>
      <c r="C21" s="7" t="s">
        <v>248</v>
      </c>
      <c r="D21" s="7"/>
      <c r="E21" s="7"/>
      <c r="F21" s="7"/>
      <c r="G21" s="7"/>
      <c r="H21" s="114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s="12" customFormat="1" ht="15" customHeight="1" x14ac:dyDescent="0.2">
      <c r="A22" s="7"/>
      <c r="B22" s="36"/>
      <c r="C22" s="7" t="s">
        <v>247</v>
      </c>
      <c r="D22" s="7"/>
      <c r="E22" s="7"/>
      <c r="F22" s="7"/>
      <c r="G22" s="7"/>
      <c r="H22" s="114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s="12" customFormat="1" ht="15" customHeight="1" x14ac:dyDescent="0.2">
      <c r="A23" s="145"/>
      <c r="B23" s="146"/>
      <c r="C23" s="146"/>
      <c r="D23" s="146"/>
      <c r="E23" s="146"/>
      <c r="F23" s="146"/>
      <c r="G23" s="147"/>
      <c r="H23" s="11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s="14" customFormat="1" ht="15" customHeight="1" x14ac:dyDescent="0.2">
      <c r="A24" s="135" t="s">
        <v>329</v>
      </c>
      <c r="B24" s="136"/>
      <c r="C24" s="136"/>
      <c r="D24" s="136"/>
      <c r="E24" s="136"/>
      <c r="F24" s="136"/>
      <c r="G24" s="136"/>
      <c r="H24" s="11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s="14" customFormat="1" ht="12.75" x14ac:dyDescent="0.2">
      <c r="A25" s="87" t="s">
        <v>21</v>
      </c>
      <c r="B25" s="87" t="s">
        <v>0</v>
      </c>
      <c r="C25" s="87" t="s">
        <v>1</v>
      </c>
      <c r="D25" s="134" t="s">
        <v>2</v>
      </c>
      <c r="E25" s="134"/>
      <c r="F25" s="134"/>
      <c r="G25" s="87" t="s">
        <v>3</v>
      </c>
      <c r="H25" s="115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14" customFormat="1" ht="15" customHeight="1" x14ac:dyDescent="0.2">
      <c r="A26" s="83" t="s">
        <v>71</v>
      </c>
      <c r="B26" s="128" t="s">
        <v>61</v>
      </c>
      <c r="C26" s="128"/>
      <c r="D26" s="128"/>
      <c r="E26" s="128"/>
      <c r="F26" s="128"/>
      <c r="G26" s="128"/>
      <c r="H26" s="11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14" customFormat="1" ht="15" customHeight="1" x14ac:dyDescent="0.2">
      <c r="A27" s="9" t="s">
        <v>45</v>
      </c>
      <c r="B27" s="92" t="s">
        <v>8</v>
      </c>
      <c r="C27" s="9" t="s">
        <v>9</v>
      </c>
      <c r="D27" s="84">
        <v>1</v>
      </c>
      <c r="E27" s="84">
        <v>1</v>
      </c>
      <c r="F27" s="84">
        <v>0</v>
      </c>
      <c r="G27" s="84">
        <f>D27*3+E27*2+F27*1</f>
        <v>5</v>
      </c>
      <c r="H27" s="115"/>
      <c r="I27" s="39"/>
      <c r="J27" s="39"/>
      <c r="K27" s="104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14" customFormat="1" ht="15" customHeight="1" x14ac:dyDescent="0.2">
      <c r="A28" s="9" t="s">
        <v>13</v>
      </c>
      <c r="B28" s="84" t="s">
        <v>14</v>
      </c>
      <c r="C28" s="9" t="s">
        <v>15</v>
      </c>
      <c r="D28" s="84">
        <v>0</v>
      </c>
      <c r="E28" s="84">
        <v>1</v>
      </c>
      <c r="F28" s="84">
        <v>3</v>
      </c>
      <c r="G28" s="84">
        <f>D28*3+E28*2+F28*1</f>
        <v>5</v>
      </c>
      <c r="H28" s="115"/>
      <c r="I28" s="39"/>
      <c r="J28" s="39"/>
      <c r="K28" s="104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14" customFormat="1" ht="15" customHeight="1" x14ac:dyDescent="0.2">
      <c r="A29" s="9" t="s">
        <v>167</v>
      </c>
      <c r="B29" s="84" t="s">
        <v>168</v>
      </c>
      <c r="C29" s="9" t="s">
        <v>46</v>
      </c>
      <c r="D29" s="84">
        <v>0</v>
      </c>
      <c r="E29" s="84">
        <v>1</v>
      </c>
      <c r="F29" s="84">
        <v>3</v>
      </c>
      <c r="G29" s="84">
        <f>D29*3+E29*2+F29*1</f>
        <v>5</v>
      </c>
      <c r="H29" s="115">
        <f>5+5+5+7</f>
        <v>22</v>
      </c>
      <c r="I29" s="39"/>
      <c r="J29" s="39"/>
      <c r="K29" s="10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12" customFormat="1" ht="15" customHeight="1" x14ac:dyDescent="0.2">
      <c r="A30" s="10"/>
      <c r="B30" s="24"/>
      <c r="C30" s="11" t="s">
        <v>10</v>
      </c>
      <c r="D30" s="33">
        <f>SUM(D27:D29)</f>
        <v>1</v>
      </c>
      <c r="E30" s="33">
        <f>SUM(E27:E29)</f>
        <v>3</v>
      </c>
      <c r="F30" s="33">
        <f>SUM(F27:F29)</f>
        <v>6</v>
      </c>
      <c r="G30" s="33">
        <f>SUM(G27:G29)</f>
        <v>15</v>
      </c>
      <c r="H30" s="114"/>
      <c r="I30" s="41"/>
      <c r="J30" s="41"/>
      <c r="K30" s="104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 s="14" customFormat="1" ht="15" customHeight="1" x14ac:dyDescent="0.2">
      <c r="A31" s="9" t="s">
        <v>50</v>
      </c>
      <c r="B31" s="84" t="s">
        <v>11</v>
      </c>
      <c r="C31" s="9" t="s">
        <v>12</v>
      </c>
      <c r="D31" s="84">
        <v>2</v>
      </c>
      <c r="E31" s="84">
        <v>0</v>
      </c>
      <c r="F31" s="84">
        <v>1</v>
      </c>
      <c r="G31" s="84">
        <f>D31*3+E31*2+F31*1</f>
        <v>7</v>
      </c>
      <c r="H31" s="115"/>
      <c r="I31" s="39"/>
      <c r="J31" s="39"/>
      <c r="K31" s="10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14" customFormat="1" ht="15" customHeight="1" x14ac:dyDescent="0.2">
      <c r="A32" s="9"/>
      <c r="B32" s="84"/>
      <c r="C32" s="13" t="s">
        <v>10</v>
      </c>
      <c r="D32" s="93">
        <f>SUM(D30:D31)</f>
        <v>3</v>
      </c>
      <c r="E32" s="93">
        <f>SUM(E30:E31)</f>
        <v>3</v>
      </c>
      <c r="F32" s="93">
        <f>SUM(F30:F31)</f>
        <v>7</v>
      </c>
      <c r="G32" s="93">
        <f>SUM(G30:G31)</f>
        <v>22</v>
      </c>
      <c r="H32" s="115"/>
      <c r="I32" s="39"/>
      <c r="J32" s="39"/>
      <c r="K32" s="10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16384" s="14" customFormat="1" ht="15" customHeight="1" x14ac:dyDescent="0.2">
      <c r="A33" s="148" t="s">
        <v>47</v>
      </c>
      <c r="B33" s="148"/>
      <c r="C33" s="148"/>
      <c r="D33" s="148"/>
      <c r="E33" s="148"/>
      <c r="F33" s="148"/>
      <c r="G33" s="148"/>
      <c r="H33" s="115"/>
      <c r="I33" s="39"/>
      <c r="J33" s="39"/>
      <c r="K33" s="104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16384" s="14" customFormat="1" ht="15" customHeight="1" x14ac:dyDescent="0.2">
      <c r="A34" s="148" t="s">
        <v>48</v>
      </c>
      <c r="B34" s="148"/>
      <c r="C34" s="148"/>
      <c r="D34" s="148"/>
      <c r="E34" s="148"/>
      <c r="F34" s="148"/>
      <c r="G34" s="148"/>
      <c r="H34" s="115"/>
      <c r="I34" s="39"/>
      <c r="J34" s="39"/>
      <c r="K34" s="105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16384" s="14" customFormat="1" ht="15" customHeight="1" x14ac:dyDescent="0.2">
      <c r="A35" s="172"/>
      <c r="B35" s="173"/>
      <c r="C35" s="173"/>
      <c r="D35" s="173"/>
      <c r="E35" s="173"/>
      <c r="F35" s="173"/>
      <c r="G35" s="174"/>
      <c r="H35" s="105"/>
      <c r="I35" s="105"/>
      <c r="J35" s="106"/>
      <c r="K35" s="104"/>
      <c r="L35" s="10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16384" s="14" customFormat="1" ht="12.75" x14ac:dyDescent="0.2">
      <c r="A36" s="87" t="s">
        <v>21</v>
      </c>
      <c r="B36" s="87" t="s">
        <v>0</v>
      </c>
      <c r="C36" s="87" t="s">
        <v>1</v>
      </c>
      <c r="D36" s="134" t="s">
        <v>2</v>
      </c>
      <c r="E36" s="134"/>
      <c r="F36" s="134"/>
      <c r="G36" s="87" t="s">
        <v>3</v>
      </c>
      <c r="H36" s="115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16384" s="14" customFormat="1" ht="15" customHeight="1" x14ac:dyDescent="0.2">
      <c r="A37" s="83" t="s">
        <v>71</v>
      </c>
      <c r="B37" s="128" t="s">
        <v>61</v>
      </c>
      <c r="C37" s="128"/>
      <c r="D37" s="128"/>
      <c r="E37" s="128"/>
      <c r="F37" s="128"/>
      <c r="G37" s="128"/>
      <c r="H37" s="115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16384" s="14" customFormat="1" ht="15" customHeight="1" x14ac:dyDescent="0.2">
      <c r="A38" s="9" t="s">
        <v>72</v>
      </c>
      <c r="B38" s="92" t="s">
        <v>73</v>
      </c>
      <c r="C38" s="9" t="s">
        <v>74</v>
      </c>
      <c r="D38" s="84">
        <v>3</v>
      </c>
      <c r="E38" s="84">
        <v>1</v>
      </c>
      <c r="F38" s="84">
        <v>0</v>
      </c>
      <c r="G38" s="84">
        <v>11</v>
      </c>
      <c r="H38" s="115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16384" s="14" customFormat="1" ht="15" customHeight="1" x14ac:dyDescent="0.2">
      <c r="A39" s="9" t="s">
        <v>75</v>
      </c>
      <c r="B39" s="84" t="s">
        <v>4</v>
      </c>
      <c r="C39" s="9" t="s">
        <v>76</v>
      </c>
      <c r="D39" s="84">
        <v>2</v>
      </c>
      <c r="E39" s="84">
        <v>1</v>
      </c>
      <c r="F39" s="84">
        <v>2</v>
      </c>
      <c r="G39" s="84">
        <v>10</v>
      </c>
      <c r="H39" s="115"/>
      <c r="I39" s="39"/>
      <c r="J39" s="39"/>
      <c r="K39" s="39"/>
      <c r="L39" s="39"/>
      <c r="M39" s="39"/>
      <c r="N39" s="39"/>
      <c r="O39" s="17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16384" s="14" customFormat="1" ht="15" customHeight="1" x14ac:dyDescent="0.2">
      <c r="A40" s="9" t="s">
        <v>77</v>
      </c>
      <c r="B40" s="84" t="s">
        <v>78</v>
      </c>
      <c r="C40" s="9" t="s">
        <v>79</v>
      </c>
      <c r="D40" s="84">
        <v>3</v>
      </c>
      <c r="E40" s="84">
        <v>1</v>
      </c>
      <c r="F40" s="84">
        <v>2</v>
      </c>
      <c r="G40" s="84">
        <v>13</v>
      </c>
      <c r="H40" s="115">
        <f>11+10+13+11+6+3</f>
        <v>54</v>
      </c>
      <c r="I40" s="39"/>
      <c r="J40" s="39"/>
      <c r="K40" s="39"/>
      <c r="L40" s="39"/>
      <c r="M40" s="39"/>
      <c r="N40" s="39"/>
      <c r="O40" s="17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16384" s="12" customFormat="1" ht="15" customHeight="1" x14ac:dyDescent="0.2">
      <c r="A41" s="9" t="s">
        <v>80</v>
      </c>
      <c r="B41" s="92" t="s">
        <v>81</v>
      </c>
      <c r="C41" s="9" t="s">
        <v>82</v>
      </c>
      <c r="D41" s="84">
        <v>3</v>
      </c>
      <c r="E41" s="84">
        <v>1</v>
      </c>
      <c r="F41" s="84">
        <v>0</v>
      </c>
      <c r="G41" s="84">
        <v>11</v>
      </c>
      <c r="H41" s="114"/>
      <c r="I41" s="41"/>
      <c r="J41" s="41"/>
      <c r="K41" s="41"/>
      <c r="L41" s="41"/>
      <c r="M41" s="41"/>
      <c r="N41" s="41"/>
      <c r="O41" s="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16384" s="12" customFormat="1" ht="15" customHeight="1" x14ac:dyDescent="0.2">
      <c r="A42" s="9" t="s">
        <v>83</v>
      </c>
      <c r="B42" s="84" t="s">
        <v>6</v>
      </c>
      <c r="C42" s="9" t="s">
        <v>7</v>
      </c>
      <c r="D42" s="84">
        <v>1</v>
      </c>
      <c r="E42" s="84">
        <v>0</v>
      </c>
      <c r="F42" s="84">
        <v>3</v>
      </c>
      <c r="G42" s="84">
        <v>6</v>
      </c>
      <c r="H42" s="114"/>
      <c r="I42" s="41"/>
      <c r="J42" s="41"/>
      <c r="K42" s="41"/>
      <c r="L42" s="41"/>
      <c r="M42" s="41"/>
      <c r="N42" s="41"/>
      <c r="O42" s="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16384" s="14" customFormat="1" ht="15" customHeight="1" x14ac:dyDescent="0.2">
      <c r="A43" s="9" t="s">
        <v>84</v>
      </c>
      <c r="B43" s="84" t="s">
        <v>5</v>
      </c>
      <c r="C43" s="9" t="s">
        <v>85</v>
      </c>
      <c r="D43" s="84">
        <v>0</v>
      </c>
      <c r="E43" s="84">
        <v>0</v>
      </c>
      <c r="F43" s="84">
        <v>3</v>
      </c>
      <c r="G43" s="84">
        <v>3</v>
      </c>
      <c r="H43" s="115"/>
      <c r="I43" s="39"/>
      <c r="J43" s="39"/>
      <c r="K43" s="39"/>
      <c r="L43" s="39"/>
      <c r="M43" s="39"/>
      <c r="N43" s="39"/>
      <c r="O43" s="17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16384" s="14" customFormat="1" ht="15" customHeight="1" x14ac:dyDescent="0.2">
      <c r="A44" s="9"/>
      <c r="B44" s="92"/>
      <c r="C44" s="13" t="s">
        <v>10</v>
      </c>
      <c r="D44" s="93">
        <f>SUM(D38:D43)</f>
        <v>12</v>
      </c>
      <c r="E44" s="93">
        <f t="shared" ref="E44:G44" si="0">SUM(E38:E43)</f>
        <v>4</v>
      </c>
      <c r="F44" s="93">
        <f t="shared" si="0"/>
        <v>10</v>
      </c>
      <c r="G44" s="93">
        <f t="shared" si="0"/>
        <v>54</v>
      </c>
      <c r="H44" s="115"/>
      <c r="I44" s="39"/>
      <c r="J44" s="39"/>
      <c r="K44" s="39"/>
      <c r="L44" s="39"/>
      <c r="M44" s="39"/>
      <c r="N44" s="39"/>
      <c r="O44" s="17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16384" s="14" customFormat="1" ht="15" customHeight="1" x14ac:dyDescent="0.2">
      <c r="A45" s="175"/>
      <c r="B45" s="176"/>
      <c r="C45" s="176"/>
      <c r="D45" s="176"/>
      <c r="E45" s="176"/>
      <c r="F45" s="176"/>
      <c r="G45" s="177"/>
      <c r="H45" s="115"/>
      <c r="I45" s="39"/>
      <c r="J45" s="39"/>
      <c r="K45" s="39"/>
      <c r="L45" s="39"/>
      <c r="M45" s="39"/>
      <c r="N45" s="39"/>
      <c r="O45" s="17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16384" s="14" customFormat="1" ht="15" customHeight="1" x14ac:dyDescent="0.2">
      <c r="A46" s="83" t="s">
        <v>71</v>
      </c>
      <c r="B46" s="128" t="s">
        <v>62</v>
      </c>
      <c r="C46" s="128"/>
      <c r="D46" s="128"/>
      <c r="E46" s="128"/>
      <c r="F46" s="128"/>
      <c r="G46" s="128"/>
      <c r="H46" s="116"/>
      <c r="I46" s="40"/>
      <c r="J46" s="40"/>
      <c r="K46" s="40"/>
      <c r="L46" s="40"/>
      <c r="M46" s="40"/>
      <c r="N46" s="4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16384" s="12" customFormat="1" ht="15" customHeight="1" x14ac:dyDescent="0.2">
      <c r="A47" s="59" t="s">
        <v>86</v>
      </c>
      <c r="B47" s="28" t="s">
        <v>16</v>
      </c>
      <c r="C47" s="9" t="s">
        <v>20</v>
      </c>
      <c r="D47" s="84">
        <v>3</v>
      </c>
      <c r="E47" s="84">
        <v>1</v>
      </c>
      <c r="F47" s="84">
        <v>0</v>
      </c>
      <c r="G47" s="84">
        <v>11</v>
      </c>
      <c r="H47" s="105"/>
      <c r="I47" s="105"/>
      <c r="J47" s="106"/>
      <c r="K47" s="104"/>
      <c r="L47" s="104"/>
      <c r="M47" s="107"/>
      <c r="N47" s="100"/>
      <c r="O47" s="26"/>
      <c r="P47" s="60"/>
      <c r="Q47" s="26"/>
      <c r="R47" s="100"/>
      <c r="S47" s="100"/>
      <c r="T47" s="100"/>
      <c r="U47" s="100"/>
      <c r="V47" s="26"/>
      <c r="W47" s="60"/>
      <c r="X47" s="26"/>
      <c r="Y47" s="100"/>
      <c r="Z47" s="100"/>
      <c r="AA47" s="100"/>
      <c r="AB47" s="100"/>
      <c r="AC47" s="26"/>
      <c r="AD47" s="60"/>
      <c r="AE47" s="26"/>
      <c r="AF47" s="100"/>
      <c r="AG47" s="96"/>
      <c r="AH47" s="84"/>
      <c r="AI47" s="84"/>
      <c r="AJ47" s="9"/>
      <c r="AK47" s="92"/>
      <c r="AL47" s="9"/>
      <c r="AM47" s="84"/>
      <c r="AN47" s="84"/>
      <c r="AO47" s="84"/>
      <c r="AP47" s="84"/>
      <c r="AQ47" s="9"/>
      <c r="AR47" s="92"/>
      <c r="AS47" s="9"/>
      <c r="AT47" s="84"/>
      <c r="AU47" s="84"/>
      <c r="AV47" s="84"/>
      <c r="AW47" s="84"/>
      <c r="AX47" s="9"/>
      <c r="AY47" s="92"/>
      <c r="AZ47" s="9"/>
      <c r="BA47" s="84"/>
      <c r="BB47" s="84"/>
      <c r="BC47" s="84"/>
      <c r="BD47" s="84"/>
      <c r="BE47" s="9"/>
      <c r="BF47" s="92"/>
      <c r="BG47" s="9"/>
      <c r="BH47" s="84"/>
      <c r="BI47" s="84"/>
      <c r="BJ47" s="84"/>
      <c r="BK47" s="84"/>
      <c r="BL47" s="9"/>
      <c r="BM47" s="92"/>
      <c r="BN47" s="9"/>
      <c r="BO47" s="84"/>
      <c r="BP47" s="84"/>
      <c r="BQ47" s="84"/>
      <c r="BR47" s="84"/>
      <c r="BS47" s="9"/>
      <c r="BT47" s="92"/>
      <c r="BU47" s="9"/>
      <c r="BV47" s="84"/>
      <c r="BW47" s="84"/>
      <c r="BX47" s="84"/>
      <c r="BY47" s="84"/>
      <c r="BZ47" s="9"/>
      <c r="CA47" s="92"/>
      <c r="CB47" s="9"/>
      <c r="CC47" s="84"/>
      <c r="CD47" s="84"/>
      <c r="CE47" s="84"/>
      <c r="CF47" s="84"/>
      <c r="CG47" s="9"/>
      <c r="CH47" s="92"/>
      <c r="CI47" s="9"/>
      <c r="CJ47" s="84"/>
      <c r="CK47" s="84"/>
      <c r="CL47" s="84"/>
      <c r="CM47" s="84"/>
      <c r="CN47" s="9"/>
      <c r="CO47" s="92"/>
      <c r="CP47" s="9"/>
      <c r="CQ47" s="84"/>
      <c r="CR47" s="84"/>
      <c r="CS47" s="84"/>
      <c r="CT47" s="84"/>
      <c r="CU47" s="9"/>
      <c r="CV47" s="92"/>
      <c r="CW47" s="9"/>
      <c r="CX47" s="84"/>
      <c r="CY47" s="84"/>
      <c r="CZ47" s="84"/>
      <c r="DA47" s="84"/>
      <c r="DB47" s="9"/>
      <c r="DC47" s="92"/>
      <c r="DD47" s="9"/>
      <c r="DE47" s="84"/>
      <c r="DF47" s="84"/>
      <c r="DG47" s="84"/>
      <c r="DH47" s="84"/>
      <c r="DI47" s="9"/>
      <c r="DJ47" s="92"/>
      <c r="DK47" s="9"/>
      <c r="DL47" s="84"/>
      <c r="DM47" s="84"/>
      <c r="DN47" s="84"/>
      <c r="DO47" s="84"/>
      <c r="DP47" s="9"/>
      <c r="DQ47" s="92"/>
      <c r="DR47" s="9"/>
      <c r="DS47" s="84"/>
      <c r="DT47" s="84"/>
      <c r="DU47" s="84"/>
      <c r="DV47" s="84"/>
      <c r="DW47" s="9"/>
      <c r="DX47" s="92"/>
      <c r="DY47" s="9"/>
      <c r="DZ47" s="84"/>
      <c r="EA47" s="84"/>
      <c r="EB47" s="84"/>
      <c r="EC47" s="84"/>
      <c r="ED47" s="9"/>
      <c r="EE47" s="92"/>
      <c r="EF47" s="9"/>
      <c r="EG47" s="84"/>
      <c r="EH47" s="84"/>
      <c r="EI47" s="84"/>
      <c r="EJ47" s="84"/>
      <c r="EK47" s="9"/>
      <c r="EL47" s="92"/>
      <c r="EM47" s="9"/>
      <c r="EN47" s="84"/>
      <c r="EO47" s="84"/>
      <c r="EP47" s="84"/>
      <c r="EQ47" s="84"/>
      <c r="ER47" s="9"/>
      <c r="ES47" s="92"/>
      <c r="ET47" s="9"/>
      <c r="EU47" s="84"/>
      <c r="EV47" s="84"/>
      <c r="EW47" s="84"/>
      <c r="EX47" s="84"/>
      <c r="EY47" s="9"/>
      <c r="EZ47" s="92"/>
      <c r="FA47" s="9"/>
      <c r="FB47" s="84"/>
      <c r="FC47" s="84"/>
      <c r="FD47" s="84"/>
      <c r="FE47" s="84"/>
      <c r="FF47" s="9"/>
      <c r="FG47" s="92"/>
      <c r="FH47" s="9"/>
      <c r="FI47" s="84"/>
      <c r="FJ47" s="84"/>
      <c r="FK47" s="84"/>
      <c r="FL47" s="84"/>
      <c r="FM47" s="9"/>
      <c r="FN47" s="92"/>
      <c r="FO47" s="9"/>
      <c r="FP47" s="84"/>
      <c r="FQ47" s="84"/>
      <c r="FR47" s="84"/>
      <c r="FS47" s="84"/>
      <c r="FT47" s="9"/>
      <c r="FU47" s="92"/>
      <c r="FV47" s="9"/>
      <c r="FW47" s="84"/>
      <c r="FX47" s="84"/>
      <c r="FY47" s="84"/>
      <c r="FZ47" s="84"/>
      <c r="GA47" s="9"/>
      <c r="GB47" s="92"/>
      <c r="GC47" s="9"/>
      <c r="GD47" s="84"/>
      <c r="GE47" s="84"/>
      <c r="GF47" s="84"/>
      <c r="GG47" s="84"/>
      <c r="GH47" s="9"/>
      <c r="GI47" s="92"/>
      <c r="GJ47" s="9"/>
      <c r="GK47" s="84"/>
      <c r="GL47" s="84"/>
      <c r="GM47" s="84"/>
      <c r="GN47" s="84"/>
      <c r="GO47" s="9"/>
      <c r="GP47" s="92"/>
      <c r="GQ47" s="9"/>
      <c r="GR47" s="84"/>
      <c r="GS47" s="84"/>
      <c r="GT47" s="84"/>
      <c r="GU47" s="84"/>
      <c r="GV47" s="9"/>
      <c r="GW47" s="92"/>
      <c r="GX47" s="9"/>
      <c r="GY47" s="84"/>
      <c r="GZ47" s="84"/>
      <c r="HA47" s="84"/>
      <c r="HB47" s="84"/>
      <c r="HC47" s="9"/>
      <c r="HD47" s="92"/>
      <c r="HE47" s="9"/>
      <c r="HF47" s="84"/>
      <c r="HG47" s="84"/>
      <c r="HH47" s="84"/>
      <c r="HI47" s="84"/>
      <c r="HJ47" s="9"/>
      <c r="HK47" s="92"/>
      <c r="HL47" s="9"/>
      <c r="HM47" s="84"/>
      <c r="HN47" s="84"/>
      <c r="HO47" s="84"/>
      <c r="HP47" s="84"/>
      <c r="HQ47" s="9"/>
      <c r="HR47" s="92"/>
      <c r="HS47" s="9"/>
      <c r="HT47" s="84"/>
      <c r="HU47" s="84"/>
      <c r="HV47" s="84"/>
      <c r="HW47" s="84"/>
      <c r="HX47" s="9"/>
      <c r="HY47" s="92"/>
      <c r="HZ47" s="9"/>
      <c r="IA47" s="84"/>
      <c r="IB47" s="84"/>
      <c r="IC47" s="84"/>
      <c r="ID47" s="84"/>
      <c r="IE47" s="9"/>
      <c r="IF47" s="92"/>
      <c r="IG47" s="9"/>
      <c r="IH47" s="84"/>
      <c r="II47" s="84"/>
      <c r="IJ47" s="84"/>
      <c r="IK47" s="84"/>
      <c r="IL47" s="9"/>
      <c r="IM47" s="92"/>
      <c r="IN47" s="9"/>
      <c r="IO47" s="84"/>
      <c r="IP47" s="84"/>
      <c r="IQ47" s="84"/>
      <c r="IR47" s="84"/>
      <c r="IS47" s="9"/>
      <c r="IT47" s="92"/>
      <c r="IU47" s="9"/>
      <c r="IV47" s="84"/>
      <c r="IW47" s="84"/>
      <c r="IX47" s="84"/>
      <c r="IY47" s="84"/>
      <c r="IZ47" s="9"/>
      <c r="JA47" s="92"/>
      <c r="JB47" s="9"/>
      <c r="JC47" s="84"/>
      <c r="JD47" s="84"/>
      <c r="JE47" s="84"/>
      <c r="JF47" s="84"/>
      <c r="JG47" s="9"/>
      <c r="JH47" s="92"/>
      <c r="JI47" s="9"/>
      <c r="JJ47" s="84"/>
      <c r="JK47" s="84"/>
      <c r="JL47" s="84"/>
      <c r="JM47" s="84"/>
      <c r="JN47" s="9"/>
      <c r="JO47" s="92"/>
      <c r="JP47" s="9"/>
      <c r="JQ47" s="84"/>
      <c r="JR47" s="84"/>
      <c r="JS47" s="84"/>
      <c r="JT47" s="84"/>
      <c r="JU47" s="9"/>
      <c r="JV47" s="92"/>
      <c r="JW47" s="9"/>
      <c r="JX47" s="84"/>
      <c r="JY47" s="84"/>
      <c r="JZ47" s="84"/>
      <c r="KA47" s="84"/>
      <c r="KB47" s="9"/>
      <c r="KC47" s="92"/>
      <c r="KD47" s="9"/>
      <c r="KE47" s="84"/>
      <c r="KF47" s="84"/>
      <c r="KG47" s="84"/>
      <c r="KH47" s="84"/>
      <c r="KI47" s="9"/>
      <c r="KJ47" s="92"/>
      <c r="KK47" s="9"/>
      <c r="KL47" s="84"/>
      <c r="KM47" s="84"/>
      <c r="KN47" s="84"/>
      <c r="KO47" s="84"/>
      <c r="KP47" s="9"/>
      <c r="KQ47" s="92"/>
      <c r="KR47" s="9"/>
      <c r="KS47" s="84"/>
      <c r="KT47" s="84"/>
      <c r="KU47" s="84"/>
      <c r="KV47" s="84"/>
      <c r="KW47" s="9"/>
      <c r="KX47" s="92"/>
      <c r="KY47" s="9"/>
      <c r="KZ47" s="84"/>
      <c r="LA47" s="84"/>
      <c r="LB47" s="84"/>
      <c r="LC47" s="84"/>
      <c r="LD47" s="9"/>
      <c r="LE47" s="92"/>
      <c r="LF47" s="9"/>
      <c r="LG47" s="84"/>
      <c r="LH47" s="84"/>
      <c r="LI47" s="84"/>
      <c r="LJ47" s="84"/>
      <c r="LK47" s="9"/>
      <c r="LL47" s="92"/>
      <c r="LM47" s="9"/>
      <c r="LN47" s="84"/>
      <c r="LO47" s="84"/>
      <c r="LP47" s="84"/>
      <c r="LQ47" s="84"/>
      <c r="LR47" s="9"/>
      <c r="LS47" s="92"/>
      <c r="LT47" s="9"/>
      <c r="LU47" s="84"/>
      <c r="LV47" s="84"/>
      <c r="LW47" s="84"/>
      <c r="LX47" s="84"/>
      <c r="LY47" s="9"/>
      <c r="LZ47" s="92"/>
      <c r="MA47" s="9"/>
      <c r="MB47" s="84"/>
      <c r="MC47" s="84"/>
      <c r="MD47" s="84"/>
      <c r="ME47" s="84"/>
      <c r="MF47" s="9"/>
      <c r="MG47" s="92"/>
      <c r="MH47" s="9"/>
      <c r="MI47" s="84"/>
      <c r="MJ47" s="84"/>
      <c r="MK47" s="84"/>
      <c r="ML47" s="84"/>
      <c r="MM47" s="9"/>
      <c r="MN47" s="92"/>
      <c r="MO47" s="9"/>
      <c r="MP47" s="84"/>
      <c r="MQ47" s="84"/>
      <c r="MR47" s="84"/>
      <c r="MS47" s="84"/>
      <c r="MT47" s="9"/>
      <c r="MU47" s="92"/>
      <c r="MV47" s="9"/>
      <c r="MW47" s="84"/>
      <c r="MX47" s="84"/>
      <c r="MY47" s="84"/>
      <c r="MZ47" s="84"/>
      <c r="NA47" s="9"/>
      <c r="NB47" s="92"/>
      <c r="NC47" s="9"/>
      <c r="ND47" s="84"/>
      <c r="NE47" s="84"/>
      <c r="NF47" s="84"/>
      <c r="NG47" s="84"/>
      <c r="NH47" s="9"/>
      <c r="NI47" s="92"/>
      <c r="NJ47" s="9"/>
      <c r="NK47" s="84"/>
      <c r="NL47" s="84"/>
      <c r="NM47" s="84"/>
      <c r="NN47" s="84"/>
      <c r="NO47" s="9"/>
      <c r="NP47" s="92"/>
      <c r="NQ47" s="9"/>
      <c r="NR47" s="84"/>
      <c r="NS47" s="84"/>
      <c r="NT47" s="84"/>
      <c r="NU47" s="84"/>
      <c r="NV47" s="9"/>
      <c r="NW47" s="92"/>
      <c r="NX47" s="9"/>
      <c r="NY47" s="84"/>
      <c r="NZ47" s="84"/>
      <c r="OA47" s="84"/>
      <c r="OB47" s="84"/>
      <c r="OC47" s="9"/>
      <c r="OD47" s="92"/>
      <c r="OE47" s="9"/>
      <c r="OF47" s="84"/>
      <c r="OG47" s="84"/>
      <c r="OH47" s="84"/>
      <c r="OI47" s="84"/>
      <c r="OJ47" s="9"/>
      <c r="OK47" s="92"/>
      <c r="OL47" s="9"/>
      <c r="OM47" s="84"/>
      <c r="ON47" s="84"/>
      <c r="OO47" s="84"/>
      <c r="OP47" s="84"/>
      <c r="OQ47" s="9"/>
      <c r="OR47" s="92"/>
      <c r="OS47" s="9"/>
      <c r="OT47" s="84"/>
      <c r="OU47" s="84"/>
      <c r="OV47" s="84"/>
      <c r="OW47" s="84"/>
      <c r="OX47" s="9"/>
      <c r="OY47" s="92"/>
      <c r="OZ47" s="9"/>
      <c r="PA47" s="84"/>
      <c r="PB47" s="84"/>
      <c r="PC47" s="84"/>
      <c r="PD47" s="84"/>
      <c r="PE47" s="9"/>
      <c r="PF47" s="92"/>
      <c r="PG47" s="9"/>
      <c r="PH47" s="84"/>
      <c r="PI47" s="84"/>
      <c r="PJ47" s="84"/>
      <c r="PK47" s="84"/>
      <c r="PL47" s="9"/>
      <c r="PM47" s="92"/>
      <c r="PN47" s="9"/>
      <c r="PO47" s="84"/>
      <c r="PP47" s="84"/>
      <c r="PQ47" s="84"/>
      <c r="PR47" s="84"/>
      <c r="PS47" s="9"/>
      <c r="PT47" s="92"/>
      <c r="PU47" s="9"/>
      <c r="PV47" s="84"/>
      <c r="PW47" s="84"/>
      <c r="PX47" s="84"/>
      <c r="PY47" s="84"/>
      <c r="PZ47" s="9"/>
      <c r="QA47" s="92"/>
      <c r="QB47" s="9"/>
      <c r="QC47" s="84"/>
      <c r="QD47" s="84"/>
      <c r="QE47" s="84"/>
      <c r="QF47" s="84"/>
      <c r="QG47" s="9"/>
      <c r="QH47" s="92"/>
      <c r="QI47" s="9"/>
      <c r="QJ47" s="84"/>
      <c r="QK47" s="84"/>
      <c r="QL47" s="84"/>
      <c r="QM47" s="84"/>
      <c r="QN47" s="9"/>
      <c r="QO47" s="92"/>
      <c r="QP47" s="9"/>
      <c r="QQ47" s="84"/>
      <c r="QR47" s="84"/>
      <c r="QS47" s="84"/>
      <c r="QT47" s="84"/>
      <c r="QU47" s="9"/>
      <c r="QV47" s="92"/>
      <c r="QW47" s="9"/>
      <c r="QX47" s="84"/>
      <c r="QY47" s="84"/>
      <c r="QZ47" s="84"/>
      <c r="RA47" s="84"/>
      <c r="RB47" s="9"/>
      <c r="RC47" s="92"/>
      <c r="RD47" s="9"/>
      <c r="RE47" s="84"/>
      <c r="RF47" s="84"/>
      <c r="RG47" s="84"/>
      <c r="RH47" s="84"/>
      <c r="RI47" s="9"/>
      <c r="RJ47" s="92"/>
      <c r="RK47" s="9"/>
      <c r="RL47" s="84"/>
      <c r="RM47" s="84"/>
      <c r="RN47" s="84"/>
      <c r="RO47" s="84"/>
      <c r="RP47" s="9"/>
      <c r="RQ47" s="92"/>
      <c r="RR47" s="9"/>
      <c r="RS47" s="84"/>
      <c r="RT47" s="84"/>
      <c r="RU47" s="84"/>
      <c r="RV47" s="84"/>
      <c r="RW47" s="9"/>
      <c r="RX47" s="92"/>
      <c r="RY47" s="9"/>
      <c r="RZ47" s="84"/>
      <c r="SA47" s="84"/>
      <c r="SB47" s="84"/>
      <c r="SC47" s="84"/>
      <c r="SD47" s="9"/>
      <c r="SE47" s="92"/>
      <c r="SF47" s="9"/>
      <c r="SG47" s="84"/>
      <c r="SH47" s="84"/>
      <c r="SI47" s="84"/>
      <c r="SJ47" s="84"/>
      <c r="SK47" s="9"/>
      <c r="SL47" s="92"/>
      <c r="SM47" s="9"/>
      <c r="SN47" s="84"/>
      <c r="SO47" s="84"/>
      <c r="SP47" s="84"/>
      <c r="SQ47" s="84"/>
      <c r="SR47" s="9"/>
      <c r="SS47" s="92"/>
      <c r="ST47" s="9"/>
      <c r="SU47" s="84"/>
      <c r="SV47" s="84"/>
      <c r="SW47" s="84"/>
      <c r="SX47" s="84"/>
      <c r="SY47" s="9"/>
      <c r="SZ47" s="92"/>
      <c r="TA47" s="9"/>
      <c r="TB47" s="84"/>
      <c r="TC47" s="84"/>
      <c r="TD47" s="84"/>
      <c r="TE47" s="84"/>
      <c r="TF47" s="9"/>
      <c r="TG47" s="92"/>
      <c r="TH47" s="9"/>
      <c r="TI47" s="84"/>
      <c r="TJ47" s="84"/>
      <c r="TK47" s="84"/>
      <c r="TL47" s="84"/>
      <c r="TM47" s="9"/>
      <c r="TN47" s="92"/>
      <c r="TO47" s="9"/>
      <c r="TP47" s="84"/>
      <c r="TQ47" s="84"/>
      <c r="TR47" s="84"/>
      <c r="TS47" s="84"/>
      <c r="TT47" s="9"/>
      <c r="TU47" s="92"/>
      <c r="TV47" s="9"/>
      <c r="TW47" s="84"/>
      <c r="TX47" s="84"/>
      <c r="TY47" s="84"/>
      <c r="TZ47" s="84"/>
      <c r="UA47" s="9"/>
      <c r="UB47" s="92"/>
      <c r="UC47" s="9"/>
      <c r="UD47" s="84"/>
      <c r="UE47" s="84"/>
      <c r="UF47" s="84"/>
      <c r="UG47" s="84"/>
      <c r="UH47" s="9"/>
      <c r="UI47" s="92"/>
      <c r="UJ47" s="9"/>
      <c r="UK47" s="84"/>
      <c r="UL47" s="84"/>
      <c r="UM47" s="84"/>
      <c r="UN47" s="84"/>
      <c r="UO47" s="9"/>
      <c r="UP47" s="92"/>
      <c r="UQ47" s="9"/>
      <c r="UR47" s="84"/>
      <c r="US47" s="84"/>
      <c r="UT47" s="84"/>
      <c r="UU47" s="84"/>
      <c r="UV47" s="9"/>
      <c r="UW47" s="92"/>
      <c r="UX47" s="9"/>
      <c r="UY47" s="84"/>
      <c r="UZ47" s="84"/>
      <c r="VA47" s="84"/>
      <c r="VB47" s="84"/>
      <c r="VC47" s="9"/>
      <c r="VD47" s="92"/>
      <c r="VE47" s="9"/>
      <c r="VF47" s="84"/>
      <c r="VG47" s="84"/>
      <c r="VH47" s="84"/>
      <c r="VI47" s="84"/>
      <c r="VJ47" s="9"/>
      <c r="VK47" s="92"/>
      <c r="VL47" s="9"/>
      <c r="VM47" s="84"/>
      <c r="VN47" s="84"/>
      <c r="VO47" s="84"/>
      <c r="VP47" s="84"/>
      <c r="VQ47" s="9"/>
      <c r="VR47" s="92"/>
      <c r="VS47" s="9"/>
      <c r="VT47" s="84"/>
      <c r="VU47" s="84"/>
      <c r="VV47" s="84"/>
      <c r="VW47" s="84"/>
      <c r="VX47" s="9"/>
      <c r="VY47" s="92"/>
      <c r="VZ47" s="9"/>
      <c r="WA47" s="84"/>
      <c r="WB47" s="84"/>
      <c r="WC47" s="84"/>
      <c r="WD47" s="84"/>
      <c r="WE47" s="9"/>
      <c r="WF47" s="92"/>
      <c r="WG47" s="9"/>
      <c r="WH47" s="84"/>
      <c r="WI47" s="84"/>
      <c r="WJ47" s="84"/>
      <c r="WK47" s="84"/>
      <c r="WL47" s="9"/>
      <c r="WM47" s="92"/>
      <c r="WN47" s="9"/>
      <c r="WO47" s="84"/>
      <c r="WP47" s="84"/>
      <c r="WQ47" s="84"/>
      <c r="WR47" s="84"/>
      <c r="WS47" s="9"/>
      <c r="WT47" s="92"/>
      <c r="WU47" s="9"/>
      <c r="WV47" s="84"/>
      <c r="WW47" s="84"/>
      <c r="WX47" s="84"/>
      <c r="WY47" s="84"/>
      <c r="WZ47" s="9"/>
      <c r="XA47" s="92"/>
      <c r="XB47" s="9"/>
      <c r="XC47" s="84"/>
      <c r="XD47" s="84"/>
      <c r="XE47" s="84"/>
      <c r="XF47" s="84"/>
      <c r="XG47" s="9"/>
      <c r="XH47" s="92"/>
      <c r="XI47" s="9"/>
      <c r="XJ47" s="84"/>
      <c r="XK47" s="84"/>
      <c r="XL47" s="84"/>
      <c r="XM47" s="84"/>
      <c r="XN47" s="9"/>
      <c r="XO47" s="92"/>
      <c r="XP47" s="9"/>
      <c r="XQ47" s="84"/>
      <c r="XR47" s="84"/>
      <c r="XS47" s="84"/>
      <c r="XT47" s="84"/>
      <c r="XU47" s="9"/>
      <c r="XV47" s="92"/>
      <c r="XW47" s="9"/>
      <c r="XX47" s="84"/>
      <c r="XY47" s="84"/>
      <c r="XZ47" s="84"/>
      <c r="YA47" s="84"/>
      <c r="YB47" s="9"/>
      <c r="YC47" s="92"/>
      <c r="YD47" s="9"/>
      <c r="YE47" s="84"/>
      <c r="YF47" s="84"/>
      <c r="YG47" s="84"/>
      <c r="YH47" s="84"/>
      <c r="YI47" s="9"/>
      <c r="YJ47" s="92"/>
      <c r="YK47" s="9"/>
      <c r="YL47" s="84"/>
      <c r="YM47" s="84"/>
      <c r="YN47" s="84"/>
      <c r="YO47" s="84"/>
      <c r="YP47" s="9"/>
      <c r="YQ47" s="92"/>
      <c r="YR47" s="9"/>
      <c r="YS47" s="84"/>
      <c r="YT47" s="84"/>
      <c r="YU47" s="84"/>
      <c r="YV47" s="84"/>
      <c r="YW47" s="9"/>
      <c r="YX47" s="92"/>
      <c r="YY47" s="9"/>
      <c r="YZ47" s="84"/>
      <c r="ZA47" s="84"/>
      <c r="ZB47" s="84"/>
      <c r="ZC47" s="84"/>
      <c r="ZD47" s="9"/>
      <c r="ZE47" s="92"/>
      <c r="ZF47" s="9"/>
      <c r="ZG47" s="84"/>
      <c r="ZH47" s="84"/>
      <c r="ZI47" s="84"/>
      <c r="ZJ47" s="84"/>
      <c r="ZK47" s="9"/>
      <c r="ZL47" s="92"/>
      <c r="ZM47" s="9"/>
      <c r="ZN47" s="84"/>
      <c r="ZO47" s="84"/>
      <c r="ZP47" s="84"/>
      <c r="ZQ47" s="84"/>
      <c r="ZR47" s="9"/>
      <c r="ZS47" s="92"/>
      <c r="ZT47" s="9"/>
      <c r="ZU47" s="84"/>
      <c r="ZV47" s="84"/>
      <c r="ZW47" s="84"/>
      <c r="ZX47" s="84"/>
      <c r="ZY47" s="9"/>
      <c r="ZZ47" s="92"/>
      <c r="AAA47" s="9"/>
      <c r="AAB47" s="84"/>
      <c r="AAC47" s="84"/>
      <c r="AAD47" s="84"/>
      <c r="AAE47" s="84"/>
      <c r="AAF47" s="9"/>
      <c r="AAG47" s="92"/>
      <c r="AAH47" s="9"/>
      <c r="AAI47" s="84"/>
      <c r="AAJ47" s="84"/>
      <c r="AAK47" s="84"/>
      <c r="AAL47" s="84"/>
      <c r="AAM47" s="9"/>
      <c r="AAN47" s="92"/>
      <c r="AAO47" s="9"/>
      <c r="AAP47" s="84"/>
      <c r="AAQ47" s="84"/>
      <c r="AAR47" s="84"/>
      <c r="AAS47" s="84"/>
      <c r="AAT47" s="9"/>
      <c r="AAU47" s="92"/>
      <c r="AAV47" s="9"/>
      <c r="AAW47" s="84"/>
      <c r="AAX47" s="84"/>
      <c r="AAY47" s="84"/>
      <c r="AAZ47" s="84"/>
      <c r="ABA47" s="9"/>
      <c r="ABB47" s="92"/>
      <c r="ABC47" s="9"/>
      <c r="ABD47" s="84"/>
      <c r="ABE47" s="84"/>
      <c r="ABF47" s="84"/>
      <c r="ABG47" s="84"/>
      <c r="ABH47" s="9"/>
      <c r="ABI47" s="92"/>
      <c r="ABJ47" s="9"/>
      <c r="ABK47" s="84"/>
      <c r="ABL47" s="84"/>
      <c r="ABM47" s="84"/>
      <c r="ABN47" s="84"/>
      <c r="ABO47" s="9"/>
      <c r="ABP47" s="92"/>
      <c r="ABQ47" s="9"/>
      <c r="ABR47" s="84"/>
      <c r="ABS47" s="84"/>
      <c r="ABT47" s="84"/>
      <c r="ABU47" s="84"/>
      <c r="ABV47" s="9"/>
      <c r="ABW47" s="92"/>
      <c r="ABX47" s="9"/>
      <c r="ABY47" s="84"/>
      <c r="ABZ47" s="84"/>
      <c r="ACA47" s="84"/>
      <c r="ACB47" s="84"/>
      <c r="ACC47" s="9"/>
      <c r="ACD47" s="92"/>
      <c r="ACE47" s="9"/>
      <c r="ACF47" s="84"/>
      <c r="ACG47" s="84"/>
      <c r="ACH47" s="84"/>
      <c r="ACI47" s="84"/>
      <c r="ACJ47" s="9"/>
      <c r="ACK47" s="92"/>
      <c r="ACL47" s="9"/>
      <c r="ACM47" s="84"/>
      <c r="ACN47" s="84"/>
      <c r="ACO47" s="84"/>
      <c r="ACP47" s="84"/>
      <c r="ACQ47" s="9"/>
      <c r="ACR47" s="92"/>
      <c r="ACS47" s="9"/>
      <c r="ACT47" s="84"/>
      <c r="ACU47" s="84"/>
      <c r="ACV47" s="84"/>
      <c r="ACW47" s="84"/>
      <c r="ACX47" s="9"/>
      <c r="ACY47" s="92"/>
      <c r="ACZ47" s="9"/>
      <c r="ADA47" s="84"/>
      <c r="ADB47" s="84"/>
      <c r="ADC47" s="84"/>
      <c r="ADD47" s="84"/>
      <c r="ADE47" s="9"/>
      <c r="ADF47" s="92"/>
      <c r="ADG47" s="9"/>
      <c r="ADH47" s="84"/>
      <c r="ADI47" s="84"/>
      <c r="ADJ47" s="84"/>
      <c r="ADK47" s="84"/>
      <c r="ADL47" s="9"/>
      <c r="ADM47" s="92"/>
      <c r="ADN47" s="9"/>
      <c r="ADO47" s="84"/>
      <c r="ADP47" s="84"/>
      <c r="ADQ47" s="84"/>
      <c r="ADR47" s="84"/>
      <c r="ADS47" s="9"/>
      <c r="ADT47" s="92"/>
      <c r="ADU47" s="9"/>
      <c r="ADV47" s="84"/>
      <c r="ADW47" s="84"/>
      <c r="ADX47" s="84"/>
      <c r="ADY47" s="84"/>
      <c r="ADZ47" s="9"/>
      <c r="AEA47" s="92"/>
      <c r="AEB47" s="9"/>
      <c r="AEC47" s="84"/>
      <c r="AED47" s="84"/>
      <c r="AEE47" s="84"/>
      <c r="AEF47" s="84"/>
      <c r="AEG47" s="9"/>
      <c r="AEH47" s="92"/>
      <c r="AEI47" s="9"/>
      <c r="AEJ47" s="84"/>
      <c r="AEK47" s="84"/>
      <c r="AEL47" s="84"/>
      <c r="AEM47" s="84"/>
      <c r="AEN47" s="9"/>
      <c r="AEO47" s="92"/>
      <c r="AEP47" s="9"/>
      <c r="AEQ47" s="84"/>
      <c r="AER47" s="84"/>
      <c r="AES47" s="84"/>
      <c r="AET47" s="84"/>
      <c r="AEU47" s="9"/>
      <c r="AEV47" s="92"/>
      <c r="AEW47" s="9"/>
      <c r="AEX47" s="84"/>
      <c r="AEY47" s="84"/>
      <c r="AEZ47" s="84"/>
      <c r="AFA47" s="84"/>
      <c r="AFB47" s="9"/>
      <c r="AFC47" s="92"/>
      <c r="AFD47" s="9"/>
      <c r="AFE47" s="84"/>
      <c r="AFF47" s="84"/>
      <c r="AFG47" s="84"/>
      <c r="AFH47" s="84"/>
      <c r="AFI47" s="9"/>
      <c r="AFJ47" s="92"/>
      <c r="AFK47" s="9"/>
      <c r="AFL47" s="84"/>
      <c r="AFM47" s="84"/>
      <c r="AFN47" s="84"/>
      <c r="AFO47" s="84"/>
      <c r="AFP47" s="9"/>
      <c r="AFQ47" s="92"/>
      <c r="AFR47" s="9"/>
      <c r="AFS47" s="84"/>
      <c r="AFT47" s="84"/>
      <c r="AFU47" s="84"/>
      <c r="AFV47" s="84"/>
      <c r="AFW47" s="9"/>
      <c r="AFX47" s="92"/>
      <c r="AFY47" s="9"/>
      <c r="AFZ47" s="84"/>
      <c r="AGA47" s="84"/>
      <c r="AGB47" s="84"/>
      <c r="AGC47" s="84"/>
      <c r="AGD47" s="9"/>
      <c r="AGE47" s="92"/>
      <c r="AGF47" s="9"/>
      <c r="AGG47" s="84"/>
      <c r="AGH47" s="84"/>
      <c r="AGI47" s="84"/>
      <c r="AGJ47" s="84"/>
      <c r="AGK47" s="9"/>
      <c r="AGL47" s="92"/>
      <c r="AGM47" s="9"/>
      <c r="AGN47" s="84"/>
      <c r="AGO47" s="84"/>
      <c r="AGP47" s="84"/>
      <c r="AGQ47" s="84"/>
      <c r="AGR47" s="9"/>
      <c r="AGS47" s="92"/>
      <c r="AGT47" s="9"/>
      <c r="AGU47" s="84"/>
      <c r="AGV47" s="84"/>
      <c r="AGW47" s="84"/>
      <c r="AGX47" s="84"/>
      <c r="AGY47" s="9"/>
      <c r="AGZ47" s="92"/>
      <c r="AHA47" s="9"/>
      <c r="AHB47" s="84"/>
      <c r="AHC47" s="84"/>
      <c r="AHD47" s="84"/>
      <c r="AHE47" s="84"/>
      <c r="AHF47" s="9"/>
      <c r="AHG47" s="92"/>
      <c r="AHH47" s="9"/>
      <c r="AHI47" s="84"/>
      <c r="AHJ47" s="84"/>
      <c r="AHK47" s="84"/>
      <c r="AHL47" s="84"/>
      <c r="AHM47" s="9"/>
      <c r="AHN47" s="92"/>
      <c r="AHO47" s="9"/>
      <c r="AHP47" s="84"/>
      <c r="AHQ47" s="84"/>
      <c r="AHR47" s="84"/>
      <c r="AHS47" s="84"/>
      <c r="AHT47" s="9"/>
      <c r="AHU47" s="92"/>
      <c r="AHV47" s="9"/>
      <c r="AHW47" s="84"/>
      <c r="AHX47" s="84"/>
      <c r="AHY47" s="84"/>
      <c r="AHZ47" s="84"/>
      <c r="AIA47" s="9"/>
      <c r="AIB47" s="92"/>
      <c r="AIC47" s="9"/>
      <c r="AID47" s="84"/>
      <c r="AIE47" s="84"/>
      <c r="AIF47" s="84"/>
      <c r="AIG47" s="84"/>
      <c r="AIH47" s="9"/>
      <c r="AII47" s="92"/>
      <c r="AIJ47" s="9"/>
      <c r="AIK47" s="84"/>
      <c r="AIL47" s="84"/>
      <c r="AIM47" s="84"/>
      <c r="AIN47" s="84"/>
      <c r="AIO47" s="9"/>
      <c r="AIP47" s="92"/>
      <c r="AIQ47" s="9"/>
      <c r="AIR47" s="84"/>
      <c r="AIS47" s="84"/>
      <c r="AIT47" s="84"/>
      <c r="AIU47" s="84"/>
      <c r="AIV47" s="9"/>
      <c r="AIW47" s="92"/>
      <c r="AIX47" s="9"/>
      <c r="AIY47" s="84"/>
      <c r="AIZ47" s="84"/>
      <c r="AJA47" s="84"/>
      <c r="AJB47" s="84"/>
      <c r="AJC47" s="9"/>
      <c r="AJD47" s="92"/>
      <c r="AJE47" s="9"/>
      <c r="AJF47" s="84"/>
      <c r="AJG47" s="84"/>
      <c r="AJH47" s="84"/>
      <c r="AJI47" s="84"/>
      <c r="AJJ47" s="9"/>
      <c r="AJK47" s="92"/>
      <c r="AJL47" s="9"/>
      <c r="AJM47" s="84"/>
      <c r="AJN47" s="84"/>
      <c r="AJO47" s="84"/>
      <c r="AJP47" s="84"/>
      <c r="AJQ47" s="9"/>
      <c r="AJR47" s="92"/>
      <c r="AJS47" s="9"/>
      <c r="AJT47" s="84"/>
      <c r="AJU47" s="84"/>
      <c r="AJV47" s="84"/>
      <c r="AJW47" s="84"/>
      <c r="AJX47" s="9"/>
      <c r="AJY47" s="92"/>
      <c r="AJZ47" s="9"/>
      <c r="AKA47" s="84"/>
      <c r="AKB47" s="84"/>
      <c r="AKC47" s="84"/>
      <c r="AKD47" s="84"/>
      <c r="AKE47" s="9"/>
      <c r="AKF47" s="92"/>
      <c r="AKG47" s="9"/>
      <c r="AKH47" s="84"/>
      <c r="AKI47" s="84"/>
      <c r="AKJ47" s="84"/>
      <c r="AKK47" s="84"/>
      <c r="AKL47" s="9"/>
      <c r="AKM47" s="92"/>
      <c r="AKN47" s="9"/>
      <c r="AKO47" s="84"/>
      <c r="AKP47" s="84"/>
      <c r="AKQ47" s="84"/>
      <c r="AKR47" s="84"/>
      <c r="AKS47" s="9"/>
      <c r="AKT47" s="92"/>
      <c r="AKU47" s="9"/>
      <c r="AKV47" s="84"/>
      <c r="AKW47" s="84"/>
      <c r="AKX47" s="84"/>
      <c r="AKY47" s="84"/>
      <c r="AKZ47" s="9"/>
      <c r="ALA47" s="92"/>
      <c r="ALB47" s="9"/>
      <c r="ALC47" s="84"/>
      <c r="ALD47" s="84"/>
      <c r="ALE47" s="84"/>
      <c r="ALF47" s="84"/>
      <c r="ALG47" s="9"/>
      <c r="ALH47" s="92"/>
      <c r="ALI47" s="9"/>
      <c r="ALJ47" s="84"/>
      <c r="ALK47" s="84"/>
      <c r="ALL47" s="84"/>
      <c r="ALM47" s="84"/>
      <c r="ALN47" s="9"/>
      <c r="ALO47" s="92"/>
      <c r="ALP47" s="9"/>
      <c r="ALQ47" s="84"/>
      <c r="ALR47" s="84"/>
      <c r="ALS47" s="84"/>
      <c r="ALT47" s="84"/>
      <c r="ALU47" s="9"/>
      <c r="ALV47" s="92"/>
      <c r="ALW47" s="9"/>
      <c r="ALX47" s="84"/>
      <c r="ALY47" s="84"/>
      <c r="ALZ47" s="84"/>
      <c r="AMA47" s="84"/>
      <c r="AMB47" s="9"/>
      <c r="AMC47" s="92"/>
      <c r="AMD47" s="9"/>
      <c r="AME47" s="84"/>
      <c r="AMF47" s="84"/>
      <c r="AMG47" s="84"/>
      <c r="AMH47" s="84"/>
      <c r="AMI47" s="9"/>
      <c r="AMJ47" s="92"/>
      <c r="AMK47" s="9"/>
      <c r="AML47" s="84"/>
      <c r="AMM47" s="84"/>
      <c r="AMN47" s="84"/>
      <c r="AMO47" s="84"/>
      <c r="AMP47" s="9"/>
      <c r="AMQ47" s="92"/>
      <c r="AMR47" s="9"/>
      <c r="AMS47" s="84"/>
      <c r="AMT47" s="84"/>
      <c r="AMU47" s="84"/>
      <c r="AMV47" s="84"/>
      <c r="AMW47" s="9"/>
      <c r="AMX47" s="92"/>
      <c r="AMY47" s="9"/>
      <c r="AMZ47" s="84"/>
      <c r="ANA47" s="84"/>
      <c r="ANB47" s="84"/>
      <c r="ANC47" s="84"/>
      <c r="AND47" s="9"/>
      <c r="ANE47" s="92"/>
      <c r="ANF47" s="9"/>
      <c r="ANG47" s="84"/>
      <c r="ANH47" s="84"/>
      <c r="ANI47" s="84"/>
      <c r="ANJ47" s="84"/>
      <c r="ANK47" s="9"/>
      <c r="ANL47" s="92"/>
      <c r="ANM47" s="9"/>
      <c r="ANN47" s="84"/>
      <c r="ANO47" s="84"/>
      <c r="ANP47" s="84"/>
      <c r="ANQ47" s="84"/>
      <c r="ANR47" s="9"/>
      <c r="ANS47" s="92"/>
      <c r="ANT47" s="9"/>
      <c r="ANU47" s="84"/>
      <c r="ANV47" s="84"/>
      <c r="ANW47" s="84"/>
      <c r="ANX47" s="84"/>
      <c r="ANY47" s="9"/>
      <c r="ANZ47" s="92"/>
      <c r="AOA47" s="9"/>
      <c r="AOB47" s="84"/>
      <c r="AOC47" s="84"/>
      <c r="AOD47" s="84"/>
      <c r="AOE47" s="84"/>
      <c r="AOF47" s="9"/>
      <c r="AOG47" s="92"/>
      <c r="AOH47" s="9"/>
      <c r="AOI47" s="84"/>
      <c r="AOJ47" s="84"/>
      <c r="AOK47" s="84"/>
      <c r="AOL47" s="84"/>
      <c r="AOM47" s="9"/>
      <c r="AON47" s="92"/>
      <c r="AOO47" s="9"/>
      <c r="AOP47" s="84"/>
      <c r="AOQ47" s="84"/>
      <c r="AOR47" s="84"/>
      <c r="AOS47" s="84"/>
      <c r="AOT47" s="9"/>
      <c r="AOU47" s="92"/>
      <c r="AOV47" s="9"/>
      <c r="AOW47" s="84"/>
      <c r="AOX47" s="84"/>
      <c r="AOY47" s="84"/>
      <c r="AOZ47" s="84"/>
      <c r="APA47" s="9"/>
      <c r="APB47" s="92"/>
      <c r="APC47" s="9"/>
      <c r="APD47" s="84"/>
      <c r="APE47" s="84"/>
      <c r="APF47" s="84"/>
      <c r="APG47" s="84"/>
      <c r="APH47" s="9"/>
      <c r="API47" s="92"/>
      <c r="APJ47" s="9"/>
      <c r="APK47" s="84"/>
      <c r="APL47" s="84"/>
      <c r="APM47" s="84"/>
      <c r="APN47" s="84"/>
      <c r="APO47" s="9"/>
      <c r="APP47" s="92"/>
      <c r="APQ47" s="9"/>
      <c r="APR47" s="84"/>
      <c r="APS47" s="84"/>
      <c r="APT47" s="84"/>
      <c r="APU47" s="84"/>
      <c r="APV47" s="9"/>
      <c r="APW47" s="92"/>
      <c r="APX47" s="9"/>
      <c r="APY47" s="84"/>
      <c r="APZ47" s="84"/>
      <c r="AQA47" s="84"/>
      <c r="AQB47" s="84"/>
      <c r="AQC47" s="9"/>
      <c r="AQD47" s="92"/>
      <c r="AQE47" s="9"/>
      <c r="AQF47" s="84"/>
      <c r="AQG47" s="84"/>
      <c r="AQH47" s="84"/>
      <c r="AQI47" s="84"/>
      <c r="AQJ47" s="9"/>
      <c r="AQK47" s="92"/>
      <c r="AQL47" s="9"/>
      <c r="AQM47" s="84"/>
      <c r="AQN47" s="84"/>
      <c r="AQO47" s="84"/>
      <c r="AQP47" s="84"/>
      <c r="AQQ47" s="9"/>
      <c r="AQR47" s="92"/>
      <c r="AQS47" s="9"/>
      <c r="AQT47" s="84"/>
      <c r="AQU47" s="84"/>
      <c r="AQV47" s="84"/>
      <c r="AQW47" s="84"/>
      <c r="AQX47" s="9"/>
      <c r="AQY47" s="92"/>
      <c r="AQZ47" s="9"/>
      <c r="ARA47" s="84"/>
      <c r="ARB47" s="84"/>
      <c r="ARC47" s="84"/>
      <c r="ARD47" s="84"/>
      <c r="ARE47" s="9"/>
      <c r="ARF47" s="92"/>
      <c r="ARG47" s="9"/>
      <c r="ARH47" s="84"/>
      <c r="ARI47" s="84"/>
      <c r="ARJ47" s="84"/>
      <c r="ARK47" s="84"/>
      <c r="ARL47" s="9"/>
      <c r="ARM47" s="92"/>
      <c r="ARN47" s="9"/>
      <c r="ARO47" s="84"/>
      <c r="ARP47" s="84"/>
      <c r="ARQ47" s="84"/>
      <c r="ARR47" s="84"/>
      <c r="ARS47" s="9"/>
      <c r="ART47" s="92"/>
      <c r="ARU47" s="9"/>
      <c r="ARV47" s="84"/>
      <c r="ARW47" s="84"/>
      <c r="ARX47" s="84"/>
      <c r="ARY47" s="84"/>
      <c r="ARZ47" s="9"/>
      <c r="ASA47" s="92"/>
      <c r="ASB47" s="9"/>
      <c r="ASC47" s="84"/>
      <c r="ASD47" s="84"/>
      <c r="ASE47" s="84"/>
      <c r="ASF47" s="84"/>
      <c r="ASG47" s="9"/>
      <c r="ASH47" s="92"/>
      <c r="ASI47" s="9"/>
      <c r="ASJ47" s="84"/>
      <c r="ASK47" s="84"/>
      <c r="ASL47" s="84"/>
      <c r="ASM47" s="84"/>
      <c r="ASN47" s="9"/>
      <c r="ASO47" s="92"/>
      <c r="ASP47" s="9"/>
      <c r="ASQ47" s="84"/>
      <c r="ASR47" s="84"/>
      <c r="ASS47" s="84"/>
      <c r="AST47" s="84"/>
      <c r="ASU47" s="9"/>
      <c r="ASV47" s="92"/>
      <c r="ASW47" s="9"/>
      <c r="ASX47" s="84"/>
      <c r="ASY47" s="84"/>
      <c r="ASZ47" s="84"/>
      <c r="ATA47" s="84"/>
      <c r="ATB47" s="9"/>
      <c r="ATC47" s="92"/>
      <c r="ATD47" s="9"/>
      <c r="ATE47" s="84"/>
      <c r="ATF47" s="84"/>
      <c r="ATG47" s="84"/>
      <c r="ATH47" s="84"/>
      <c r="ATI47" s="9"/>
      <c r="ATJ47" s="92"/>
      <c r="ATK47" s="9"/>
      <c r="ATL47" s="84"/>
      <c r="ATM47" s="84"/>
      <c r="ATN47" s="84"/>
      <c r="ATO47" s="84"/>
      <c r="ATP47" s="9"/>
      <c r="ATQ47" s="92"/>
      <c r="ATR47" s="9"/>
      <c r="ATS47" s="84"/>
      <c r="ATT47" s="84"/>
      <c r="ATU47" s="84"/>
      <c r="ATV47" s="84"/>
      <c r="ATW47" s="9"/>
      <c r="ATX47" s="92"/>
      <c r="ATY47" s="9"/>
      <c r="ATZ47" s="84"/>
      <c r="AUA47" s="84"/>
      <c r="AUB47" s="84"/>
      <c r="AUC47" s="84"/>
      <c r="AUD47" s="9"/>
      <c r="AUE47" s="92"/>
      <c r="AUF47" s="9"/>
      <c r="AUG47" s="84"/>
      <c r="AUH47" s="84"/>
      <c r="AUI47" s="84"/>
      <c r="AUJ47" s="84"/>
      <c r="AUK47" s="9"/>
      <c r="AUL47" s="92"/>
      <c r="AUM47" s="9"/>
      <c r="AUN47" s="84"/>
      <c r="AUO47" s="84"/>
      <c r="AUP47" s="84"/>
      <c r="AUQ47" s="84"/>
      <c r="AUR47" s="9"/>
      <c r="AUS47" s="92"/>
      <c r="AUT47" s="9"/>
      <c r="AUU47" s="84"/>
      <c r="AUV47" s="84"/>
      <c r="AUW47" s="84"/>
      <c r="AUX47" s="84"/>
      <c r="AUY47" s="9"/>
      <c r="AUZ47" s="92"/>
      <c r="AVA47" s="9"/>
      <c r="AVB47" s="84"/>
      <c r="AVC47" s="84"/>
      <c r="AVD47" s="84"/>
      <c r="AVE47" s="84"/>
      <c r="AVF47" s="9"/>
      <c r="AVG47" s="92"/>
      <c r="AVH47" s="9"/>
      <c r="AVI47" s="84"/>
      <c r="AVJ47" s="84"/>
      <c r="AVK47" s="84"/>
      <c r="AVL47" s="84"/>
      <c r="AVM47" s="9"/>
      <c r="AVN47" s="92"/>
      <c r="AVO47" s="9"/>
      <c r="AVP47" s="84"/>
      <c r="AVQ47" s="84"/>
      <c r="AVR47" s="84"/>
      <c r="AVS47" s="84"/>
      <c r="AVT47" s="9"/>
      <c r="AVU47" s="92"/>
      <c r="AVV47" s="9"/>
      <c r="AVW47" s="84"/>
      <c r="AVX47" s="84"/>
      <c r="AVY47" s="84"/>
      <c r="AVZ47" s="84"/>
      <c r="AWA47" s="9"/>
      <c r="AWB47" s="92"/>
      <c r="AWC47" s="9"/>
      <c r="AWD47" s="84"/>
      <c r="AWE47" s="84"/>
      <c r="AWF47" s="84"/>
      <c r="AWG47" s="84"/>
      <c r="AWH47" s="9"/>
      <c r="AWI47" s="92"/>
      <c r="AWJ47" s="9"/>
      <c r="AWK47" s="84"/>
      <c r="AWL47" s="84"/>
      <c r="AWM47" s="84"/>
      <c r="AWN47" s="84"/>
      <c r="AWO47" s="9"/>
      <c r="AWP47" s="92"/>
      <c r="AWQ47" s="9"/>
      <c r="AWR47" s="84"/>
      <c r="AWS47" s="84"/>
      <c r="AWT47" s="84"/>
      <c r="AWU47" s="84"/>
      <c r="AWV47" s="9"/>
      <c r="AWW47" s="92"/>
      <c r="AWX47" s="9"/>
      <c r="AWY47" s="84"/>
      <c r="AWZ47" s="84"/>
      <c r="AXA47" s="84"/>
      <c r="AXB47" s="84"/>
      <c r="AXC47" s="9"/>
      <c r="AXD47" s="92"/>
      <c r="AXE47" s="9"/>
      <c r="AXF47" s="84"/>
      <c r="AXG47" s="84"/>
      <c r="AXH47" s="84"/>
      <c r="AXI47" s="84"/>
      <c r="AXJ47" s="9"/>
      <c r="AXK47" s="92"/>
      <c r="AXL47" s="9"/>
      <c r="AXM47" s="84"/>
      <c r="AXN47" s="84"/>
      <c r="AXO47" s="84"/>
      <c r="AXP47" s="84"/>
      <c r="AXQ47" s="9"/>
      <c r="AXR47" s="92"/>
      <c r="AXS47" s="9"/>
      <c r="AXT47" s="84"/>
      <c r="AXU47" s="84"/>
      <c r="AXV47" s="84"/>
      <c r="AXW47" s="84"/>
      <c r="AXX47" s="9"/>
      <c r="AXY47" s="92"/>
      <c r="AXZ47" s="9"/>
      <c r="AYA47" s="84"/>
      <c r="AYB47" s="84"/>
      <c r="AYC47" s="84"/>
      <c r="AYD47" s="84"/>
      <c r="AYE47" s="9"/>
      <c r="AYF47" s="92"/>
      <c r="AYG47" s="9"/>
      <c r="AYH47" s="84"/>
      <c r="AYI47" s="84"/>
      <c r="AYJ47" s="84"/>
      <c r="AYK47" s="84"/>
      <c r="AYL47" s="9"/>
      <c r="AYM47" s="92"/>
      <c r="AYN47" s="9"/>
      <c r="AYO47" s="84"/>
      <c r="AYP47" s="84"/>
      <c r="AYQ47" s="84"/>
      <c r="AYR47" s="84"/>
      <c r="AYS47" s="9"/>
      <c r="AYT47" s="92"/>
      <c r="AYU47" s="9"/>
      <c r="AYV47" s="84"/>
      <c r="AYW47" s="84"/>
      <c r="AYX47" s="84"/>
      <c r="AYY47" s="84"/>
      <c r="AYZ47" s="9"/>
      <c r="AZA47" s="92"/>
      <c r="AZB47" s="9"/>
      <c r="AZC47" s="84"/>
      <c r="AZD47" s="84"/>
      <c r="AZE47" s="84"/>
      <c r="AZF47" s="84"/>
      <c r="AZG47" s="9"/>
      <c r="AZH47" s="92"/>
      <c r="AZI47" s="9"/>
      <c r="AZJ47" s="84"/>
      <c r="AZK47" s="84"/>
      <c r="AZL47" s="84"/>
      <c r="AZM47" s="84"/>
      <c r="AZN47" s="9"/>
      <c r="AZO47" s="92"/>
      <c r="AZP47" s="9"/>
      <c r="AZQ47" s="84"/>
      <c r="AZR47" s="84"/>
      <c r="AZS47" s="84"/>
      <c r="AZT47" s="84"/>
      <c r="AZU47" s="9"/>
      <c r="AZV47" s="92"/>
      <c r="AZW47" s="9"/>
      <c r="AZX47" s="84"/>
      <c r="AZY47" s="84"/>
      <c r="AZZ47" s="84"/>
      <c r="BAA47" s="84"/>
      <c r="BAB47" s="9"/>
      <c r="BAC47" s="92"/>
      <c r="BAD47" s="9"/>
      <c r="BAE47" s="84"/>
      <c r="BAF47" s="84"/>
      <c r="BAG47" s="84"/>
      <c r="BAH47" s="84"/>
      <c r="BAI47" s="9"/>
      <c r="BAJ47" s="92"/>
      <c r="BAK47" s="9"/>
      <c r="BAL47" s="84"/>
      <c r="BAM47" s="84"/>
      <c r="BAN47" s="84"/>
      <c r="BAO47" s="84"/>
      <c r="BAP47" s="9"/>
      <c r="BAQ47" s="92"/>
      <c r="BAR47" s="9"/>
      <c r="BAS47" s="84"/>
      <c r="BAT47" s="84"/>
      <c r="BAU47" s="84"/>
      <c r="BAV47" s="84"/>
      <c r="BAW47" s="9"/>
      <c r="BAX47" s="92"/>
      <c r="BAY47" s="9"/>
      <c r="BAZ47" s="84"/>
      <c r="BBA47" s="84"/>
      <c r="BBB47" s="84"/>
      <c r="BBC47" s="84"/>
      <c r="BBD47" s="9"/>
      <c r="BBE47" s="92"/>
      <c r="BBF47" s="9"/>
      <c r="BBG47" s="84"/>
      <c r="BBH47" s="84"/>
      <c r="BBI47" s="84"/>
      <c r="BBJ47" s="84"/>
      <c r="BBK47" s="9"/>
      <c r="BBL47" s="92"/>
      <c r="BBM47" s="9"/>
      <c r="BBN47" s="84"/>
      <c r="BBO47" s="84"/>
      <c r="BBP47" s="84"/>
      <c r="BBQ47" s="84"/>
      <c r="BBR47" s="9"/>
      <c r="BBS47" s="92"/>
      <c r="BBT47" s="9"/>
      <c r="BBU47" s="84"/>
      <c r="BBV47" s="84"/>
      <c r="BBW47" s="84"/>
      <c r="BBX47" s="84"/>
      <c r="BBY47" s="9"/>
      <c r="BBZ47" s="92"/>
      <c r="BCA47" s="9"/>
      <c r="BCB47" s="84"/>
      <c r="BCC47" s="84"/>
      <c r="BCD47" s="84"/>
      <c r="BCE47" s="84"/>
      <c r="BCF47" s="9"/>
      <c r="BCG47" s="92"/>
      <c r="BCH47" s="9"/>
      <c r="BCI47" s="84"/>
      <c r="BCJ47" s="84"/>
      <c r="BCK47" s="84"/>
      <c r="BCL47" s="84"/>
      <c r="BCM47" s="9"/>
      <c r="BCN47" s="92"/>
      <c r="BCO47" s="9"/>
      <c r="BCP47" s="84"/>
      <c r="BCQ47" s="84"/>
      <c r="BCR47" s="84"/>
      <c r="BCS47" s="84"/>
      <c r="BCT47" s="9"/>
      <c r="BCU47" s="92"/>
      <c r="BCV47" s="9"/>
      <c r="BCW47" s="84"/>
      <c r="BCX47" s="84"/>
      <c r="BCY47" s="84"/>
      <c r="BCZ47" s="84"/>
      <c r="BDA47" s="9"/>
      <c r="BDB47" s="92"/>
      <c r="BDC47" s="9"/>
      <c r="BDD47" s="84"/>
      <c r="BDE47" s="84"/>
      <c r="BDF47" s="84"/>
      <c r="BDG47" s="84"/>
      <c r="BDH47" s="9"/>
      <c r="BDI47" s="92"/>
      <c r="BDJ47" s="9"/>
      <c r="BDK47" s="84"/>
      <c r="BDL47" s="84"/>
      <c r="BDM47" s="84"/>
      <c r="BDN47" s="84"/>
      <c r="BDO47" s="9"/>
      <c r="BDP47" s="92"/>
      <c r="BDQ47" s="9"/>
      <c r="BDR47" s="84"/>
      <c r="BDS47" s="84"/>
      <c r="BDT47" s="84"/>
      <c r="BDU47" s="84"/>
      <c r="BDV47" s="9"/>
      <c r="BDW47" s="92"/>
      <c r="BDX47" s="9"/>
      <c r="BDY47" s="84"/>
      <c r="BDZ47" s="84"/>
      <c r="BEA47" s="84"/>
      <c r="BEB47" s="84"/>
      <c r="BEC47" s="9"/>
      <c r="BED47" s="92"/>
      <c r="BEE47" s="9"/>
      <c r="BEF47" s="84"/>
      <c r="BEG47" s="84"/>
      <c r="BEH47" s="84"/>
      <c r="BEI47" s="84"/>
      <c r="BEJ47" s="9"/>
      <c r="BEK47" s="92"/>
      <c r="BEL47" s="9"/>
      <c r="BEM47" s="84"/>
      <c r="BEN47" s="84"/>
      <c r="BEO47" s="84"/>
      <c r="BEP47" s="84"/>
      <c r="BEQ47" s="9"/>
      <c r="BER47" s="92"/>
      <c r="BES47" s="9"/>
      <c r="BET47" s="84"/>
      <c r="BEU47" s="84"/>
      <c r="BEV47" s="84"/>
      <c r="BEW47" s="84"/>
      <c r="BEX47" s="9"/>
      <c r="BEY47" s="92"/>
      <c r="BEZ47" s="9"/>
      <c r="BFA47" s="84"/>
      <c r="BFB47" s="84"/>
      <c r="BFC47" s="84"/>
      <c r="BFD47" s="84"/>
      <c r="BFE47" s="9"/>
      <c r="BFF47" s="92"/>
      <c r="BFG47" s="9"/>
      <c r="BFH47" s="84"/>
      <c r="BFI47" s="84"/>
      <c r="BFJ47" s="84"/>
      <c r="BFK47" s="84"/>
      <c r="BFL47" s="9"/>
      <c r="BFM47" s="92"/>
      <c r="BFN47" s="9"/>
      <c r="BFO47" s="84"/>
      <c r="BFP47" s="84"/>
      <c r="BFQ47" s="84"/>
      <c r="BFR47" s="84"/>
      <c r="BFS47" s="9"/>
      <c r="BFT47" s="92"/>
      <c r="BFU47" s="9"/>
      <c r="BFV47" s="84"/>
      <c r="BFW47" s="84"/>
      <c r="BFX47" s="84"/>
      <c r="BFY47" s="84"/>
      <c r="BFZ47" s="9"/>
      <c r="BGA47" s="92"/>
      <c r="BGB47" s="9"/>
      <c r="BGC47" s="84"/>
      <c r="BGD47" s="84"/>
      <c r="BGE47" s="84"/>
      <c r="BGF47" s="84"/>
      <c r="BGG47" s="9"/>
      <c r="BGH47" s="92"/>
      <c r="BGI47" s="9"/>
      <c r="BGJ47" s="84"/>
      <c r="BGK47" s="84"/>
      <c r="BGL47" s="84"/>
      <c r="BGM47" s="84"/>
      <c r="BGN47" s="9"/>
      <c r="BGO47" s="92"/>
      <c r="BGP47" s="9"/>
      <c r="BGQ47" s="84"/>
      <c r="BGR47" s="84"/>
      <c r="BGS47" s="84"/>
      <c r="BGT47" s="84"/>
      <c r="BGU47" s="9"/>
      <c r="BGV47" s="92"/>
      <c r="BGW47" s="9"/>
      <c r="BGX47" s="84"/>
      <c r="BGY47" s="84"/>
      <c r="BGZ47" s="84"/>
      <c r="BHA47" s="84"/>
      <c r="BHB47" s="9"/>
      <c r="BHC47" s="92"/>
      <c r="BHD47" s="9"/>
      <c r="BHE47" s="84"/>
      <c r="BHF47" s="84"/>
      <c r="BHG47" s="84"/>
      <c r="BHH47" s="84"/>
      <c r="BHI47" s="9"/>
      <c r="BHJ47" s="92"/>
      <c r="BHK47" s="9"/>
      <c r="BHL47" s="84"/>
      <c r="BHM47" s="84"/>
      <c r="BHN47" s="84"/>
      <c r="BHO47" s="84"/>
      <c r="BHP47" s="9"/>
      <c r="BHQ47" s="92"/>
      <c r="BHR47" s="9"/>
      <c r="BHS47" s="84"/>
      <c r="BHT47" s="84"/>
      <c r="BHU47" s="84"/>
      <c r="BHV47" s="84"/>
      <c r="BHW47" s="9"/>
      <c r="BHX47" s="92"/>
      <c r="BHY47" s="9"/>
      <c r="BHZ47" s="84"/>
      <c r="BIA47" s="84"/>
      <c r="BIB47" s="84"/>
      <c r="BIC47" s="84"/>
      <c r="BID47" s="9"/>
      <c r="BIE47" s="92"/>
      <c r="BIF47" s="9"/>
      <c r="BIG47" s="84"/>
      <c r="BIH47" s="84"/>
      <c r="BII47" s="84"/>
      <c r="BIJ47" s="84"/>
      <c r="BIK47" s="9"/>
      <c r="BIL47" s="92"/>
      <c r="BIM47" s="9"/>
      <c r="BIN47" s="84"/>
      <c r="BIO47" s="84"/>
      <c r="BIP47" s="84"/>
      <c r="BIQ47" s="84"/>
      <c r="BIR47" s="9"/>
      <c r="BIS47" s="92"/>
      <c r="BIT47" s="9"/>
      <c r="BIU47" s="84"/>
      <c r="BIV47" s="84"/>
      <c r="BIW47" s="84"/>
      <c r="BIX47" s="84"/>
      <c r="BIY47" s="9"/>
      <c r="BIZ47" s="92"/>
      <c r="BJA47" s="9"/>
      <c r="BJB47" s="84"/>
      <c r="BJC47" s="84"/>
      <c r="BJD47" s="84"/>
      <c r="BJE47" s="84"/>
      <c r="BJF47" s="9"/>
      <c r="BJG47" s="92"/>
      <c r="BJH47" s="9"/>
      <c r="BJI47" s="84"/>
      <c r="BJJ47" s="84"/>
      <c r="BJK47" s="84"/>
      <c r="BJL47" s="84"/>
      <c r="BJM47" s="9"/>
      <c r="BJN47" s="92"/>
      <c r="BJO47" s="9"/>
      <c r="BJP47" s="84"/>
      <c r="BJQ47" s="84"/>
      <c r="BJR47" s="84"/>
      <c r="BJS47" s="84"/>
      <c r="BJT47" s="9"/>
      <c r="BJU47" s="92"/>
      <c r="BJV47" s="9"/>
      <c r="BJW47" s="84"/>
      <c r="BJX47" s="84"/>
      <c r="BJY47" s="84"/>
      <c r="BJZ47" s="84"/>
      <c r="BKA47" s="9"/>
      <c r="BKB47" s="92"/>
      <c r="BKC47" s="9"/>
      <c r="BKD47" s="84"/>
      <c r="BKE47" s="84"/>
      <c r="BKF47" s="84"/>
      <c r="BKG47" s="84"/>
      <c r="BKH47" s="9"/>
      <c r="BKI47" s="92"/>
      <c r="BKJ47" s="9"/>
      <c r="BKK47" s="84"/>
      <c r="BKL47" s="84"/>
      <c r="BKM47" s="84"/>
      <c r="BKN47" s="84"/>
      <c r="BKO47" s="9"/>
      <c r="BKP47" s="92"/>
      <c r="BKQ47" s="9"/>
      <c r="BKR47" s="84"/>
      <c r="BKS47" s="84"/>
      <c r="BKT47" s="84"/>
      <c r="BKU47" s="84"/>
      <c r="BKV47" s="9"/>
      <c r="BKW47" s="92"/>
      <c r="BKX47" s="9"/>
      <c r="BKY47" s="84"/>
      <c r="BKZ47" s="84"/>
      <c r="BLA47" s="84"/>
      <c r="BLB47" s="84"/>
      <c r="BLC47" s="9"/>
      <c r="BLD47" s="92"/>
      <c r="BLE47" s="9"/>
      <c r="BLF47" s="84"/>
      <c r="BLG47" s="84"/>
      <c r="BLH47" s="84"/>
      <c r="BLI47" s="84"/>
      <c r="BLJ47" s="9"/>
      <c r="BLK47" s="92"/>
      <c r="BLL47" s="9"/>
      <c r="BLM47" s="84"/>
      <c r="BLN47" s="84"/>
      <c r="BLO47" s="84"/>
      <c r="BLP47" s="84"/>
      <c r="BLQ47" s="9"/>
      <c r="BLR47" s="92"/>
      <c r="BLS47" s="9"/>
      <c r="BLT47" s="84"/>
      <c r="BLU47" s="84"/>
      <c r="BLV47" s="84"/>
      <c r="BLW47" s="84"/>
      <c r="BLX47" s="9"/>
      <c r="BLY47" s="92"/>
      <c r="BLZ47" s="9"/>
      <c r="BMA47" s="84"/>
      <c r="BMB47" s="84"/>
      <c r="BMC47" s="84"/>
      <c r="BMD47" s="84"/>
      <c r="BME47" s="9"/>
      <c r="BMF47" s="92"/>
      <c r="BMG47" s="9"/>
      <c r="BMH47" s="84"/>
      <c r="BMI47" s="84"/>
      <c r="BMJ47" s="84"/>
      <c r="BMK47" s="84"/>
      <c r="BML47" s="9"/>
      <c r="BMM47" s="92"/>
      <c r="BMN47" s="9"/>
      <c r="BMO47" s="84"/>
      <c r="BMP47" s="84"/>
      <c r="BMQ47" s="84"/>
      <c r="BMR47" s="84"/>
      <c r="BMS47" s="9"/>
      <c r="BMT47" s="92"/>
      <c r="BMU47" s="9"/>
      <c r="BMV47" s="84"/>
      <c r="BMW47" s="84"/>
      <c r="BMX47" s="84"/>
      <c r="BMY47" s="84"/>
      <c r="BMZ47" s="9"/>
      <c r="BNA47" s="92"/>
      <c r="BNB47" s="9"/>
      <c r="BNC47" s="84"/>
      <c r="BND47" s="84"/>
      <c r="BNE47" s="84"/>
      <c r="BNF47" s="84"/>
      <c r="BNG47" s="9"/>
      <c r="BNH47" s="92"/>
      <c r="BNI47" s="9"/>
      <c r="BNJ47" s="84"/>
      <c r="BNK47" s="84"/>
      <c r="BNL47" s="84"/>
      <c r="BNM47" s="84"/>
      <c r="BNN47" s="9"/>
      <c r="BNO47" s="92"/>
      <c r="BNP47" s="9"/>
      <c r="BNQ47" s="84"/>
      <c r="BNR47" s="84"/>
      <c r="BNS47" s="84"/>
      <c r="BNT47" s="84"/>
      <c r="BNU47" s="9"/>
      <c r="BNV47" s="92"/>
      <c r="BNW47" s="9"/>
      <c r="BNX47" s="84"/>
      <c r="BNY47" s="84"/>
      <c r="BNZ47" s="84"/>
      <c r="BOA47" s="84"/>
      <c r="BOB47" s="9"/>
      <c r="BOC47" s="92"/>
      <c r="BOD47" s="9"/>
      <c r="BOE47" s="84"/>
      <c r="BOF47" s="84"/>
      <c r="BOG47" s="84"/>
      <c r="BOH47" s="84"/>
      <c r="BOI47" s="9"/>
      <c r="BOJ47" s="92"/>
      <c r="BOK47" s="9"/>
      <c r="BOL47" s="84"/>
      <c r="BOM47" s="84"/>
      <c r="BON47" s="84"/>
      <c r="BOO47" s="84"/>
      <c r="BOP47" s="9"/>
      <c r="BOQ47" s="92"/>
      <c r="BOR47" s="9"/>
      <c r="BOS47" s="84"/>
      <c r="BOT47" s="84"/>
      <c r="BOU47" s="84"/>
      <c r="BOV47" s="84"/>
      <c r="BOW47" s="9"/>
      <c r="BOX47" s="92"/>
      <c r="BOY47" s="9"/>
      <c r="BOZ47" s="84"/>
      <c r="BPA47" s="84"/>
      <c r="BPB47" s="84"/>
      <c r="BPC47" s="84"/>
      <c r="BPD47" s="9"/>
      <c r="BPE47" s="92"/>
      <c r="BPF47" s="9"/>
      <c r="BPG47" s="84"/>
      <c r="BPH47" s="84"/>
      <c r="BPI47" s="84"/>
      <c r="BPJ47" s="84"/>
      <c r="BPK47" s="9"/>
      <c r="BPL47" s="92"/>
      <c r="BPM47" s="9"/>
      <c r="BPN47" s="84"/>
      <c r="BPO47" s="84"/>
      <c r="BPP47" s="84"/>
      <c r="BPQ47" s="84"/>
      <c r="BPR47" s="9"/>
      <c r="BPS47" s="92"/>
      <c r="BPT47" s="9"/>
      <c r="BPU47" s="84"/>
      <c r="BPV47" s="84"/>
      <c r="BPW47" s="84"/>
      <c r="BPX47" s="84"/>
      <c r="BPY47" s="9"/>
      <c r="BPZ47" s="92"/>
      <c r="BQA47" s="9"/>
      <c r="BQB47" s="84"/>
      <c r="BQC47" s="84"/>
      <c r="BQD47" s="84"/>
      <c r="BQE47" s="84"/>
      <c r="BQF47" s="9"/>
      <c r="BQG47" s="92"/>
      <c r="BQH47" s="9"/>
      <c r="BQI47" s="84"/>
      <c r="BQJ47" s="84"/>
      <c r="BQK47" s="84"/>
      <c r="BQL47" s="84"/>
      <c r="BQM47" s="9"/>
      <c r="BQN47" s="92"/>
      <c r="BQO47" s="9"/>
      <c r="BQP47" s="84"/>
      <c r="BQQ47" s="84"/>
      <c r="BQR47" s="84"/>
      <c r="BQS47" s="84"/>
      <c r="BQT47" s="9"/>
      <c r="BQU47" s="92"/>
      <c r="BQV47" s="9"/>
      <c r="BQW47" s="84"/>
      <c r="BQX47" s="84"/>
      <c r="BQY47" s="84"/>
      <c r="BQZ47" s="84"/>
      <c r="BRA47" s="9"/>
      <c r="BRB47" s="92"/>
      <c r="BRC47" s="9"/>
      <c r="BRD47" s="84"/>
      <c r="BRE47" s="84"/>
      <c r="BRF47" s="84"/>
      <c r="BRG47" s="84"/>
      <c r="BRH47" s="9"/>
      <c r="BRI47" s="92"/>
      <c r="BRJ47" s="9"/>
      <c r="BRK47" s="84"/>
      <c r="BRL47" s="84"/>
      <c r="BRM47" s="84"/>
      <c r="BRN47" s="84"/>
      <c r="BRO47" s="9"/>
      <c r="BRP47" s="92"/>
      <c r="BRQ47" s="9"/>
      <c r="BRR47" s="84"/>
      <c r="BRS47" s="84"/>
      <c r="BRT47" s="84"/>
      <c r="BRU47" s="84"/>
      <c r="BRV47" s="9"/>
      <c r="BRW47" s="92"/>
      <c r="BRX47" s="9"/>
      <c r="BRY47" s="84"/>
      <c r="BRZ47" s="84"/>
      <c r="BSA47" s="84"/>
      <c r="BSB47" s="84"/>
      <c r="BSC47" s="9"/>
      <c r="BSD47" s="92"/>
      <c r="BSE47" s="9"/>
      <c r="BSF47" s="84"/>
      <c r="BSG47" s="84"/>
      <c r="BSH47" s="84"/>
      <c r="BSI47" s="84"/>
      <c r="BSJ47" s="9"/>
      <c r="BSK47" s="92"/>
      <c r="BSL47" s="9"/>
      <c r="BSM47" s="84"/>
      <c r="BSN47" s="84"/>
      <c r="BSO47" s="84"/>
      <c r="BSP47" s="84"/>
      <c r="BSQ47" s="9"/>
      <c r="BSR47" s="92"/>
      <c r="BSS47" s="9"/>
      <c r="BST47" s="84"/>
      <c r="BSU47" s="84"/>
      <c r="BSV47" s="84"/>
      <c r="BSW47" s="84"/>
      <c r="BSX47" s="9"/>
      <c r="BSY47" s="92"/>
      <c r="BSZ47" s="9"/>
      <c r="BTA47" s="84"/>
      <c r="BTB47" s="84"/>
      <c r="BTC47" s="84"/>
      <c r="BTD47" s="84"/>
      <c r="BTE47" s="9"/>
      <c r="BTF47" s="92"/>
      <c r="BTG47" s="9"/>
      <c r="BTH47" s="84"/>
      <c r="BTI47" s="84"/>
      <c r="BTJ47" s="84"/>
      <c r="BTK47" s="84"/>
      <c r="BTL47" s="9"/>
      <c r="BTM47" s="92"/>
      <c r="BTN47" s="9"/>
      <c r="BTO47" s="84"/>
      <c r="BTP47" s="84"/>
      <c r="BTQ47" s="84"/>
      <c r="BTR47" s="84"/>
      <c r="BTS47" s="9"/>
      <c r="BTT47" s="92"/>
      <c r="BTU47" s="9"/>
      <c r="BTV47" s="84"/>
      <c r="BTW47" s="84"/>
      <c r="BTX47" s="84"/>
      <c r="BTY47" s="84"/>
      <c r="BTZ47" s="9"/>
      <c r="BUA47" s="92"/>
      <c r="BUB47" s="9"/>
      <c r="BUC47" s="84"/>
      <c r="BUD47" s="84"/>
      <c r="BUE47" s="84"/>
      <c r="BUF47" s="84"/>
      <c r="BUG47" s="9"/>
      <c r="BUH47" s="92"/>
      <c r="BUI47" s="9"/>
      <c r="BUJ47" s="84"/>
      <c r="BUK47" s="84"/>
      <c r="BUL47" s="84"/>
      <c r="BUM47" s="84"/>
      <c r="BUN47" s="9"/>
      <c r="BUO47" s="92"/>
      <c r="BUP47" s="9"/>
      <c r="BUQ47" s="84"/>
      <c r="BUR47" s="84"/>
      <c r="BUS47" s="84"/>
      <c r="BUT47" s="84"/>
      <c r="BUU47" s="9"/>
      <c r="BUV47" s="92"/>
      <c r="BUW47" s="9"/>
      <c r="BUX47" s="84"/>
      <c r="BUY47" s="84"/>
      <c r="BUZ47" s="84"/>
      <c r="BVA47" s="84"/>
      <c r="BVB47" s="9"/>
      <c r="BVC47" s="92"/>
      <c r="BVD47" s="9"/>
      <c r="BVE47" s="84"/>
      <c r="BVF47" s="84"/>
      <c r="BVG47" s="84"/>
      <c r="BVH47" s="84"/>
      <c r="BVI47" s="9"/>
      <c r="BVJ47" s="92"/>
      <c r="BVK47" s="9"/>
      <c r="BVL47" s="84"/>
      <c r="BVM47" s="84"/>
      <c r="BVN47" s="84"/>
      <c r="BVO47" s="84"/>
      <c r="BVP47" s="9"/>
      <c r="BVQ47" s="92"/>
      <c r="BVR47" s="9"/>
      <c r="BVS47" s="84"/>
      <c r="BVT47" s="84"/>
      <c r="BVU47" s="84"/>
      <c r="BVV47" s="84"/>
      <c r="BVW47" s="9"/>
      <c r="BVX47" s="92"/>
      <c r="BVY47" s="9"/>
      <c r="BVZ47" s="84"/>
      <c r="BWA47" s="84"/>
      <c r="BWB47" s="84"/>
      <c r="BWC47" s="84"/>
      <c r="BWD47" s="9"/>
      <c r="BWE47" s="92"/>
      <c r="BWF47" s="9"/>
      <c r="BWG47" s="84"/>
      <c r="BWH47" s="84"/>
      <c r="BWI47" s="84"/>
      <c r="BWJ47" s="84"/>
      <c r="BWK47" s="9"/>
      <c r="BWL47" s="92"/>
      <c r="BWM47" s="9"/>
      <c r="BWN47" s="84"/>
      <c r="BWO47" s="84"/>
      <c r="BWP47" s="84"/>
      <c r="BWQ47" s="84"/>
      <c r="BWR47" s="9"/>
      <c r="BWS47" s="92"/>
      <c r="BWT47" s="9"/>
      <c r="BWU47" s="84"/>
      <c r="BWV47" s="84"/>
      <c r="BWW47" s="84"/>
      <c r="BWX47" s="84"/>
      <c r="BWY47" s="9"/>
      <c r="BWZ47" s="92"/>
      <c r="BXA47" s="9"/>
      <c r="BXB47" s="84"/>
      <c r="BXC47" s="84"/>
      <c r="BXD47" s="84"/>
      <c r="BXE47" s="84"/>
      <c r="BXF47" s="9"/>
      <c r="BXG47" s="92"/>
      <c r="BXH47" s="9"/>
      <c r="BXI47" s="84"/>
      <c r="BXJ47" s="84"/>
      <c r="BXK47" s="84"/>
      <c r="BXL47" s="84"/>
      <c r="BXM47" s="9"/>
      <c r="BXN47" s="92"/>
      <c r="BXO47" s="9"/>
      <c r="BXP47" s="84"/>
      <c r="BXQ47" s="84"/>
      <c r="BXR47" s="84"/>
      <c r="BXS47" s="84"/>
      <c r="BXT47" s="9"/>
      <c r="BXU47" s="92"/>
      <c r="BXV47" s="9"/>
      <c r="BXW47" s="84"/>
      <c r="BXX47" s="84"/>
      <c r="BXY47" s="84"/>
      <c r="BXZ47" s="84"/>
      <c r="BYA47" s="9"/>
      <c r="BYB47" s="92"/>
      <c r="BYC47" s="9"/>
      <c r="BYD47" s="84"/>
      <c r="BYE47" s="84"/>
      <c r="BYF47" s="84"/>
      <c r="BYG47" s="84"/>
      <c r="BYH47" s="9"/>
      <c r="BYI47" s="92"/>
      <c r="BYJ47" s="9"/>
      <c r="BYK47" s="84"/>
      <c r="BYL47" s="84"/>
      <c r="BYM47" s="84"/>
      <c r="BYN47" s="84"/>
      <c r="BYO47" s="9"/>
      <c r="BYP47" s="92"/>
      <c r="BYQ47" s="9"/>
      <c r="BYR47" s="84"/>
      <c r="BYS47" s="84"/>
      <c r="BYT47" s="84"/>
      <c r="BYU47" s="84"/>
      <c r="BYV47" s="9"/>
      <c r="BYW47" s="92"/>
      <c r="BYX47" s="9"/>
      <c r="BYY47" s="84"/>
      <c r="BYZ47" s="84"/>
      <c r="BZA47" s="84"/>
      <c r="BZB47" s="84"/>
      <c r="BZC47" s="9"/>
      <c r="BZD47" s="92"/>
      <c r="BZE47" s="9"/>
      <c r="BZF47" s="84"/>
      <c r="BZG47" s="84"/>
      <c r="BZH47" s="84"/>
      <c r="BZI47" s="84"/>
      <c r="BZJ47" s="9"/>
      <c r="BZK47" s="92"/>
      <c r="BZL47" s="9"/>
      <c r="BZM47" s="84"/>
      <c r="BZN47" s="84"/>
      <c r="BZO47" s="84"/>
      <c r="BZP47" s="84"/>
      <c r="BZQ47" s="9"/>
      <c r="BZR47" s="92"/>
      <c r="BZS47" s="9"/>
      <c r="BZT47" s="84"/>
      <c r="BZU47" s="84"/>
      <c r="BZV47" s="84"/>
      <c r="BZW47" s="84"/>
      <c r="BZX47" s="9"/>
      <c r="BZY47" s="92"/>
      <c r="BZZ47" s="9"/>
      <c r="CAA47" s="84"/>
      <c r="CAB47" s="84"/>
      <c r="CAC47" s="84"/>
      <c r="CAD47" s="84"/>
      <c r="CAE47" s="9"/>
      <c r="CAF47" s="92"/>
      <c r="CAG47" s="9"/>
      <c r="CAH47" s="84"/>
      <c r="CAI47" s="84"/>
      <c r="CAJ47" s="84"/>
      <c r="CAK47" s="84"/>
      <c r="CAL47" s="9"/>
      <c r="CAM47" s="92"/>
      <c r="CAN47" s="9"/>
      <c r="CAO47" s="84"/>
      <c r="CAP47" s="84"/>
      <c r="CAQ47" s="84"/>
      <c r="CAR47" s="84"/>
      <c r="CAS47" s="9"/>
      <c r="CAT47" s="92"/>
      <c r="CAU47" s="9"/>
      <c r="CAV47" s="84"/>
      <c r="CAW47" s="84"/>
      <c r="CAX47" s="84"/>
      <c r="CAY47" s="84"/>
      <c r="CAZ47" s="9"/>
      <c r="CBA47" s="92"/>
      <c r="CBB47" s="9"/>
      <c r="CBC47" s="84"/>
      <c r="CBD47" s="84"/>
      <c r="CBE47" s="84"/>
      <c r="CBF47" s="84"/>
      <c r="CBG47" s="9"/>
      <c r="CBH47" s="92"/>
      <c r="CBI47" s="9"/>
      <c r="CBJ47" s="84"/>
      <c r="CBK47" s="84"/>
      <c r="CBL47" s="84"/>
      <c r="CBM47" s="84"/>
      <c r="CBN47" s="9"/>
      <c r="CBO47" s="92"/>
      <c r="CBP47" s="9"/>
      <c r="CBQ47" s="84"/>
      <c r="CBR47" s="84"/>
      <c r="CBS47" s="84"/>
      <c r="CBT47" s="84"/>
      <c r="CBU47" s="9"/>
      <c r="CBV47" s="92"/>
      <c r="CBW47" s="9"/>
      <c r="CBX47" s="84"/>
      <c r="CBY47" s="84"/>
      <c r="CBZ47" s="84"/>
      <c r="CCA47" s="84"/>
      <c r="CCB47" s="9"/>
      <c r="CCC47" s="92"/>
      <c r="CCD47" s="9"/>
      <c r="CCE47" s="84"/>
      <c r="CCF47" s="84"/>
      <c r="CCG47" s="84"/>
      <c r="CCH47" s="84"/>
      <c r="CCI47" s="9"/>
      <c r="CCJ47" s="92"/>
      <c r="CCK47" s="9"/>
      <c r="CCL47" s="84"/>
      <c r="CCM47" s="84"/>
      <c r="CCN47" s="84"/>
      <c r="CCO47" s="84"/>
      <c r="CCP47" s="9"/>
      <c r="CCQ47" s="92"/>
      <c r="CCR47" s="9"/>
      <c r="CCS47" s="84"/>
      <c r="CCT47" s="84"/>
      <c r="CCU47" s="84"/>
      <c r="CCV47" s="84"/>
      <c r="CCW47" s="9"/>
      <c r="CCX47" s="92"/>
      <c r="CCY47" s="9"/>
      <c r="CCZ47" s="84"/>
      <c r="CDA47" s="84"/>
      <c r="CDB47" s="84"/>
      <c r="CDC47" s="84"/>
      <c r="CDD47" s="9"/>
      <c r="CDE47" s="92"/>
      <c r="CDF47" s="9"/>
      <c r="CDG47" s="84"/>
      <c r="CDH47" s="84"/>
      <c r="CDI47" s="84"/>
      <c r="CDJ47" s="84"/>
      <c r="CDK47" s="9"/>
      <c r="CDL47" s="92"/>
      <c r="CDM47" s="9"/>
      <c r="CDN47" s="84"/>
      <c r="CDO47" s="84"/>
      <c r="CDP47" s="84"/>
      <c r="CDQ47" s="84"/>
      <c r="CDR47" s="9"/>
      <c r="CDS47" s="92"/>
      <c r="CDT47" s="9"/>
      <c r="CDU47" s="84"/>
      <c r="CDV47" s="84"/>
      <c r="CDW47" s="84"/>
      <c r="CDX47" s="84"/>
      <c r="CDY47" s="9"/>
      <c r="CDZ47" s="92"/>
      <c r="CEA47" s="9"/>
      <c r="CEB47" s="84"/>
      <c r="CEC47" s="84"/>
      <c r="CED47" s="84"/>
      <c r="CEE47" s="84"/>
      <c r="CEF47" s="9"/>
      <c r="CEG47" s="92"/>
      <c r="CEH47" s="9"/>
      <c r="CEI47" s="84"/>
      <c r="CEJ47" s="84"/>
      <c r="CEK47" s="84"/>
      <c r="CEL47" s="84"/>
      <c r="CEM47" s="9"/>
      <c r="CEN47" s="92"/>
      <c r="CEO47" s="9"/>
      <c r="CEP47" s="84"/>
      <c r="CEQ47" s="84"/>
      <c r="CER47" s="84"/>
      <c r="CES47" s="84"/>
      <c r="CET47" s="9"/>
      <c r="CEU47" s="92"/>
      <c r="CEV47" s="9"/>
      <c r="CEW47" s="84"/>
      <c r="CEX47" s="84"/>
      <c r="CEY47" s="84"/>
      <c r="CEZ47" s="84"/>
      <c r="CFA47" s="9"/>
      <c r="CFB47" s="92"/>
      <c r="CFC47" s="9"/>
      <c r="CFD47" s="84"/>
      <c r="CFE47" s="84"/>
      <c r="CFF47" s="84"/>
      <c r="CFG47" s="84"/>
      <c r="CFH47" s="9"/>
      <c r="CFI47" s="92"/>
      <c r="CFJ47" s="9"/>
      <c r="CFK47" s="84"/>
      <c r="CFL47" s="84"/>
      <c r="CFM47" s="84"/>
      <c r="CFN47" s="84"/>
      <c r="CFO47" s="9"/>
      <c r="CFP47" s="92"/>
      <c r="CFQ47" s="9"/>
      <c r="CFR47" s="84"/>
      <c r="CFS47" s="84"/>
      <c r="CFT47" s="84"/>
      <c r="CFU47" s="84"/>
      <c r="CFV47" s="9"/>
      <c r="CFW47" s="92"/>
      <c r="CFX47" s="9"/>
      <c r="CFY47" s="84"/>
      <c r="CFZ47" s="84"/>
      <c r="CGA47" s="84"/>
      <c r="CGB47" s="84"/>
      <c r="CGC47" s="9"/>
      <c r="CGD47" s="92"/>
      <c r="CGE47" s="9"/>
      <c r="CGF47" s="84"/>
      <c r="CGG47" s="84"/>
      <c r="CGH47" s="84"/>
      <c r="CGI47" s="84"/>
      <c r="CGJ47" s="9"/>
      <c r="CGK47" s="92"/>
      <c r="CGL47" s="9"/>
      <c r="CGM47" s="84"/>
      <c r="CGN47" s="84"/>
      <c r="CGO47" s="84"/>
      <c r="CGP47" s="84"/>
      <c r="CGQ47" s="9"/>
      <c r="CGR47" s="92"/>
      <c r="CGS47" s="9"/>
      <c r="CGT47" s="84"/>
      <c r="CGU47" s="84"/>
      <c r="CGV47" s="84"/>
      <c r="CGW47" s="84"/>
      <c r="CGX47" s="9"/>
      <c r="CGY47" s="92"/>
      <c r="CGZ47" s="9"/>
      <c r="CHA47" s="84"/>
      <c r="CHB47" s="84"/>
      <c r="CHC47" s="84"/>
      <c r="CHD47" s="84"/>
      <c r="CHE47" s="9"/>
      <c r="CHF47" s="92"/>
      <c r="CHG47" s="9"/>
      <c r="CHH47" s="84"/>
      <c r="CHI47" s="84"/>
      <c r="CHJ47" s="84"/>
      <c r="CHK47" s="84"/>
      <c r="CHL47" s="9"/>
      <c r="CHM47" s="92"/>
      <c r="CHN47" s="9"/>
      <c r="CHO47" s="84"/>
      <c r="CHP47" s="84"/>
      <c r="CHQ47" s="84"/>
      <c r="CHR47" s="84"/>
      <c r="CHS47" s="9"/>
      <c r="CHT47" s="92"/>
      <c r="CHU47" s="9"/>
      <c r="CHV47" s="84"/>
      <c r="CHW47" s="84"/>
      <c r="CHX47" s="84"/>
      <c r="CHY47" s="84"/>
      <c r="CHZ47" s="9"/>
      <c r="CIA47" s="92"/>
      <c r="CIB47" s="9"/>
      <c r="CIC47" s="84"/>
      <c r="CID47" s="84"/>
      <c r="CIE47" s="84"/>
      <c r="CIF47" s="84"/>
      <c r="CIG47" s="9"/>
      <c r="CIH47" s="92"/>
      <c r="CII47" s="9"/>
      <c r="CIJ47" s="84"/>
      <c r="CIK47" s="84"/>
      <c r="CIL47" s="84"/>
      <c r="CIM47" s="84"/>
      <c r="CIN47" s="9"/>
      <c r="CIO47" s="92"/>
      <c r="CIP47" s="9"/>
      <c r="CIQ47" s="84"/>
      <c r="CIR47" s="84"/>
      <c r="CIS47" s="84"/>
      <c r="CIT47" s="84"/>
      <c r="CIU47" s="9"/>
      <c r="CIV47" s="92"/>
      <c r="CIW47" s="9"/>
      <c r="CIX47" s="84"/>
      <c r="CIY47" s="84"/>
      <c r="CIZ47" s="84"/>
      <c r="CJA47" s="84"/>
      <c r="CJB47" s="9"/>
      <c r="CJC47" s="92"/>
      <c r="CJD47" s="9"/>
      <c r="CJE47" s="84"/>
      <c r="CJF47" s="84"/>
      <c r="CJG47" s="84"/>
      <c r="CJH47" s="84"/>
      <c r="CJI47" s="9"/>
      <c r="CJJ47" s="92"/>
      <c r="CJK47" s="9"/>
      <c r="CJL47" s="84"/>
      <c r="CJM47" s="84"/>
      <c r="CJN47" s="84"/>
      <c r="CJO47" s="84"/>
      <c r="CJP47" s="9"/>
      <c r="CJQ47" s="92"/>
      <c r="CJR47" s="9"/>
      <c r="CJS47" s="84"/>
      <c r="CJT47" s="84"/>
      <c r="CJU47" s="84"/>
      <c r="CJV47" s="84"/>
      <c r="CJW47" s="9"/>
      <c r="CJX47" s="92"/>
      <c r="CJY47" s="9"/>
      <c r="CJZ47" s="84"/>
      <c r="CKA47" s="84"/>
      <c r="CKB47" s="84"/>
      <c r="CKC47" s="84"/>
      <c r="CKD47" s="9"/>
      <c r="CKE47" s="92"/>
      <c r="CKF47" s="9"/>
      <c r="CKG47" s="84"/>
      <c r="CKH47" s="84"/>
      <c r="CKI47" s="84"/>
      <c r="CKJ47" s="84"/>
      <c r="CKK47" s="9"/>
      <c r="CKL47" s="92"/>
      <c r="CKM47" s="9"/>
      <c r="CKN47" s="84"/>
      <c r="CKO47" s="84"/>
      <c r="CKP47" s="84"/>
      <c r="CKQ47" s="84"/>
      <c r="CKR47" s="9"/>
      <c r="CKS47" s="92"/>
      <c r="CKT47" s="9"/>
      <c r="CKU47" s="84"/>
      <c r="CKV47" s="84"/>
      <c r="CKW47" s="84"/>
      <c r="CKX47" s="84"/>
      <c r="CKY47" s="9"/>
      <c r="CKZ47" s="92"/>
      <c r="CLA47" s="9"/>
      <c r="CLB47" s="84"/>
      <c r="CLC47" s="84"/>
      <c r="CLD47" s="84"/>
      <c r="CLE47" s="84"/>
      <c r="CLF47" s="9"/>
      <c r="CLG47" s="92"/>
      <c r="CLH47" s="9"/>
      <c r="CLI47" s="84"/>
      <c r="CLJ47" s="84"/>
      <c r="CLK47" s="84"/>
      <c r="CLL47" s="84"/>
      <c r="CLM47" s="9"/>
      <c r="CLN47" s="92"/>
      <c r="CLO47" s="9"/>
      <c r="CLP47" s="84"/>
      <c r="CLQ47" s="84"/>
      <c r="CLR47" s="84"/>
      <c r="CLS47" s="84"/>
      <c r="CLT47" s="9"/>
      <c r="CLU47" s="92"/>
      <c r="CLV47" s="9"/>
      <c r="CLW47" s="84"/>
      <c r="CLX47" s="84"/>
      <c r="CLY47" s="84"/>
      <c r="CLZ47" s="84"/>
      <c r="CMA47" s="9"/>
      <c r="CMB47" s="92"/>
      <c r="CMC47" s="9"/>
      <c r="CMD47" s="84"/>
      <c r="CME47" s="84"/>
      <c r="CMF47" s="84"/>
      <c r="CMG47" s="84"/>
      <c r="CMH47" s="9"/>
      <c r="CMI47" s="92"/>
      <c r="CMJ47" s="9"/>
      <c r="CMK47" s="84"/>
      <c r="CML47" s="84"/>
      <c r="CMM47" s="84"/>
      <c r="CMN47" s="84"/>
      <c r="CMO47" s="9"/>
      <c r="CMP47" s="92"/>
      <c r="CMQ47" s="9"/>
      <c r="CMR47" s="84"/>
      <c r="CMS47" s="84"/>
      <c r="CMT47" s="84"/>
      <c r="CMU47" s="84"/>
      <c r="CMV47" s="9"/>
      <c r="CMW47" s="92"/>
      <c r="CMX47" s="9"/>
      <c r="CMY47" s="84"/>
      <c r="CMZ47" s="84"/>
      <c r="CNA47" s="84"/>
      <c r="CNB47" s="84"/>
      <c r="CNC47" s="9"/>
      <c r="CND47" s="92"/>
      <c r="CNE47" s="9"/>
      <c r="CNF47" s="84"/>
      <c r="CNG47" s="84"/>
      <c r="CNH47" s="84"/>
      <c r="CNI47" s="84"/>
      <c r="CNJ47" s="9"/>
      <c r="CNK47" s="92"/>
      <c r="CNL47" s="9"/>
      <c r="CNM47" s="84"/>
      <c r="CNN47" s="84"/>
      <c r="CNO47" s="84"/>
      <c r="CNP47" s="84"/>
      <c r="CNQ47" s="9"/>
      <c r="CNR47" s="92"/>
      <c r="CNS47" s="9"/>
      <c r="CNT47" s="84"/>
      <c r="CNU47" s="84"/>
      <c r="CNV47" s="84"/>
      <c r="CNW47" s="84"/>
      <c r="CNX47" s="9"/>
      <c r="CNY47" s="92"/>
      <c r="CNZ47" s="9"/>
      <c r="COA47" s="84"/>
      <c r="COB47" s="84"/>
      <c r="COC47" s="84"/>
      <c r="COD47" s="84"/>
      <c r="COE47" s="9"/>
      <c r="COF47" s="92"/>
      <c r="COG47" s="9"/>
      <c r="COH47" s="84"/>
      <c r="COI47" s="84"/>
      <c r="COJ47" s="84"/>
      <c r="COK47" s="84"/>
      <c r="COL47" s="9"/>
      <c r="COM47" s="92"/>
      <c r="CON47" s="9"/>
      <c r="COO47" s="84"/>
      <c r="COP47" s="84"/>
      <c r="COQ47" s="84"/>
      <c r="COR47" s="84"/>
      <c r="COS47" s="9"/>
      <c r="COT47" s="92"/>
      <c r="COU47" s="9"/>
      <c r="COV47" s="84"/>
      <c r="COW47" s="84"/>
      <c r="COX47" s="84"/>
      <c r="COY47" s="84"/>
      <c r="COZ47" s="9"/>
      <c r="CPA47" s="92"/>
      <c r="CPB47" s="9"/>
      <c r="CPC47" s="84"/>
      <c r="CPD47" s="84"/>
      <c r="CPE47" s="84"/>
      <c r="CPF47" s="84"/>
      <c r="CPG47" s="9"/>
      <c r="CPH47" s="92"/>
      <c r="CPI47" s="9"/>
      <c r="CPJ47" s="84"/>
      <c r="CPK47" s="84"/>
      <c r="CPL47" s="84"/>
      <c r="CPM47" s="84"/>
      <c r="CPN47" s="9"/>
      <c r="CPO47" s="92"/>
      <c r="CPP47" s="9"/>
      <c r="CPQ47" s="84"/>
      <c r="CPR47" s="84"/>
      <c r="CPS47" s="84"/>
      <c r="CPT47" s="84"/>
      <c r="CPU47" s="9"/>
      <c r="CPV47" s="92"/>
      <c r="CPW47" s="9"/>
      <c r="CPX47" s="84"/>
      <c r="CPY47" s="84"/>
      <c r="CPZ47" s="84"/>
      <c r="CQA47" s="84"/>
      <c r="CQB47" s="9"/>
      <c r="CQC47" s="92"/>
      <c r="CQD47" s="9"/>
      <c r="CQE47" s="84"/>
      <c r="CQF47" s="84"/>
      <c r="CQG47" s="84"/>
      <c r="CQH47" s="84"/>
      <c r="CQI47" s="9"/>
      <c r="CQJ47" s="92"/>
      <c r="CQK47" s="9"/>
      <c r="CQL47" s="84"/>
      <c r="CQM47" s="84"/>
      <c r="CQN47" s="84"/>
      <c r="CQO47" s="84"/>
      <c r="CQP47" s="9"/>
      <c r="CQQ47" s="92"/>
      <c r="CQR47" s="9"/>
      <c r="CQS47" s="84"/>
      <c r="CQT47" s="84"/>
      <c r="CQU47" s="84"/>
      <c r="CQV47" s="84"/>
      <c r="CQW47" s="9"/>
      <c r="CQX47" s="92"/>
      <c r="CQY47" s="9"/>
      <c r="CQZ47" s="84"/>
      <c r="CRA47" s="84"/>
      <c r="CRB47" s="84"/>
      <c r="CRC47" s="84"/>
      <c r="CRD47" s="9"/>
      <c r="CRE47" s="92"/>
      <c r="CRF47" s="9"/>
      <c r="CRG47" s="84"/>
      <c r="CRH47" s="84"/>
      <c r="CRI47" s="84"/>
      <c r="CRJ47" s="84"/>
      <c r="CRK47" s="9"/>
      <c r="CRL47" s="92"/>
      <c r="CRM47" s="9"/>
      <c r="CRN47" s="84"/>
      <c r="CRO47" s="84"/>
      <c r="CRP47" s="84"/>
      <c r="CRQ47" s="84"/>
      <c r="CRR47" s="9"/>
      <c r="CRS47" s="92"/>
      <c r="CRT47" s="9"/>
      <c r="CRU47" s="84"/>
      <c r="CRV47" s="84"/>
      <c r="CRW47" s="84"/>
      <c r="CRX47" s="84"/>
      <c r="CRY47" s="9"/>
      <c r="CRZ47" s="92"/>
      <c r="CSA47" s="9"/>
      <c r="CSB47" s="84"/>
      <c r="CSC47" s="84"/>
      <c r="CSD47" s="84"/>
      <c r="CSE47" s="84"/>
      <c r="CSF47" s="9"/>
      <c r="CSG47" s="92"/>
      <c r="CSH47" s="9"/>
      <c r="CSI47" s="84"/>
      <c r="CSJ47" s="84"/>
      <c r="CSK47" s="84"/>
      <c r="CSL47" s="84"/>
      <c r="CSM47" s="9"/>
      <c r="CSN47" s="92"/>
      <c r="CSO47" s="9"/>
      <c r="CSP47" s="84"/>
      <c r="CSQ47" s="84"/>
      <c r="CSR47" s="84"/>
      <c r="CSS47" s="84"/>
      <c r="CST47" s="9"/>
      <c r="CSU47" s="92"/>
      <c r="CSV47" s="9"/>
      <c r="CSW47" s="84"/>
      <c r="CSX47" s="84"/>
      <c r="CSY47" s="84"/>
      <c r="CSZ47" s="84"/>
      <c r="CTA47" s="9"/>
      <c r="CTB47" s="92"/>
      <c r="CTC47" s="9"/>
      <c r="CTD47" s="84"/>
      <c r="CTE47" s="84"/>
      <c r="CTF47" s="84"/>
      <c r="CTG47" s="84"/>
      <c r="CTH47" s="9"/>
      <c r="CTI47" s="92"/>
      <c r="CTJ47" s="9"/>
      <c r="CTK47" s="84"/>
      <c r="CTL47" s="84"/>
      <c r="CTM47" s="84"/>
      <c r="CTN47" s="84"/>
      <c r="CTO47" s="9"/>
      <c r="CTP47" s="92"/>
      <c r="CTQ47" s="9"/>
      <c r="CTR47" s="84"/>
      <c r="CTS47" s="84"/>
      <c r="CTT47" s="84"/>
      <c r="CTU47" s="84"/>
      <c r="CTV47" s="9"/>
      <c r="CTW47" s="92"/>
      <c r="CTX47" s="9"/>
      <c r="CTY47" s="84"/>
      <c r="CTZ47" s="84"/>
      <c r="CUA47" s="84"/>
      <c r="CUB47" s="84"/>
      <c r="CUC47" s="9"/>
      <c r="CUD47" s="92"/>
      <c r="CUE47" s="9"/>
      <c r="CUF47" s="84"/>
      <c r="CUG47" s="84"/>
      <c r="CUH47" s="84"/>
      <c r="CUI47" s="84"/>
      <c r="CUJ47" s="9"/>
      <c r="CUK47" s="92"/>
      <c r="CUL47" s="9"/>
      <c r="CUM47" s="84"/>
      <c r="CUN47" s="84"/>
      <c r="CUO47" s="84"/>
      <c r="CUP47" s="84"/>
      <c r="CUQ47" s="9"/>
      <c r="CUR47" s="92"/>
      <c r="CUS47" s="9"/>
      <c r="CUT47" s="84"/>
      <c r="CUU47" s="84"/>
      <c r="CUV47" s="84"/>
      <c r="CUW47" s="84"/>
      <c r="CUX47" s="9"/>
      <c r="CUY47" s="92"/>
      <c r="CUZ47" s="9"/>
      <c r="CVA47" s="84"/>
      <c r="CVB47" s="84"/>
      <c r="CVC47" s="84"/>
      <c r="CVD47" s="84"/>
      <c r="CVE47" s="9"/>
      <c r="CVF47" s="92"/>
      <c r="CVG47" s="9"/>
      <c r="CVH47" s="84"/>
      <c r="CVI47" s="84"/>
      <c r="CVJ47" s="84"/>
      <c r="CVK47" s="84"/>
      <c r="CVL47" s="9"/>
      <c r="CVM47" s="92"/>
      <c r="CVN47" s="9"/>
      <c r="CVO47" s="84"/>
      <c r="CVP47" s="84"/>
      <c r="CVQ47" s="84"/>
      <c r="CVR47" s="84"/>
      <c r="CVS47" s="9"/>
      <c r="CVT47" s="92"/>
      <c r="CVU47" s="9"/>
      <c r="CVV47" s="84"/>
      <c r="CVW47" s="84"/>
      <c r="CVX47" s="84"/>
      <c r="CVY47" s="84"/>
      <c r="CVZ47" s="9"/>
      <c r="CWA47" s="92"/>
      <c r="CWB47" s="9"/>
      <c r="CWC47" s="84"/>
      <c r="CWD47" s="84"/>
      <c r="CWE47" s="84"/>
      <c r="CWF47" s="84"/>
      <c r="CWG47" s="9"/>
      <c r="CWH47" s="92"/>
      <c r="CWI47" s="9"/>
      <c r="CWJ47" s="84"/>
      <c r="CWK47" s="84"/>
      <c r="CWL47" s="84"/>
      <c r="CWM47" s="84"/>
      <c r="CWN47" s="9"/>
      <c r="CWO47" s="92"/>
      <c r="CWP47" s="9"/>
      <c r="CWQ47" s="84"/>
      <c r="CWR47" s="84"/>
      <c r="CWS47" s="84"/>
      <c r="CWT47" s="84"/>
      <c r="CWU47" s="9"/>
      <c r="CWV47" s="92"/>
      <c r="CWW47" s="9"/>
      <c r="CWX47" s="84"/>
      <c r="CWY47" s="84"/>
      <c r="CWZ47" s="84"/>
      <c r="CXA47" s="84"/>
      <c r="CXB47" s="9"/>
      <c r="CXC47" s="92"/>
      <c r="CXD47" s="9"/>
      <c r="CXE47" s="84"/>
      <c r="CXF47" s="84"/>
      <c r="CXG47" s="84"/>
      <c r="CXH47" s="84"/>
      <c r="CXI47" s="9"/>
      <c r="CXJ47" s="92"/>
      <c r="CXK47" s="9"/>
      <c r="CXL47" s="84"/>
      <c r="CXM47" s="84"/>
      <c r="CXN47" s="84"/>
      <c r="CXO47" s="84"/>
      <c r="CXP47" s="9"/>
      <c r="CXQ47" s="92"/>
      <c r="CXR47" s="9"/>
      <c r="CXS47" s="84"/>
      <c r="CXT47" s="84"/>
      <c r="CXU47" s="84"/>
      <c r="CXV47" s="84"/>
      <c r="CXW47" s="9"/>
      <c r="CXX47" s="92"/>
      <c r="CXY47" s="9"/>
      <c r="CXZ47" s="84"/>
      <c r="CYA47" s="84"/>
      <c r="CYB47" s="84"/>
      <c r="CYC47" s="84"/>
      <c r="CYD47" s="9"/>
      <c r="CYE47" s="92"/>
      <c r="CYF47" s="9"/>
      <c r="CYG47" s="84"/>
      <c r="CYH47" s="84"/>
      <c r="CYI47" s="84"/>
      <c r="CYJ47" s="84"/>
      <c r="CYK47" s="9"/>
      <c r="CYL47" s="92"/>
      <c r="CYM47" s="9"/>
      <c r="CYN47" s="84"/>
      <c r="CYO47" s="84"/>
      <c r="CYP47" s="84"/>
      <c r="CYQ47" s="84"/>
      <c r="CYR47" s="9"/>
      <c r="CYS47" s="92"/>
      <c r="CYT47" s="9"/>
      <c r="CYU47" s="84"/>
      <c r="CYV47" s="84"/>
      <c r="CYW47" s="84"/>
      <c r="CYX47" s="84"/>
      <c r="CYY47" s="9"/>
      <c r="CYZ47" s="92"/>
      <c r="CZA47" s="9"/>
      <c r="CZB47" s="84"/>
      <c r="CZC47" s="84"/>
      <c r="CZD47" s="84"/>
      <c r="CZE47" s="84"/>
      <c r="CZF47" s="9"/>
      <c r="CZG47" s="92"/>
      <c r="CZH47" s="9"/>
      <c r="CZI47" s="84"/>
      <c r="CZJ47" s="84"/>
      <c r="CZK47" s="84"/>
      <c r="CZL47" s="84"/>
      <c r="CZM47" s="9"/>
      <c r="CZN47" s="92"/>
      <c r="CZO47" s="9"/>
      <c r="CZP47" s="84"/>
      <c r="CZQ47" s="84"/>
      <c r="CZR47" s="84"/>
      <c r="CZS47" s="84"/>
      <c r="CZT47" s="9"/>
      <c r="CZU47" s="92"/>
      <c r="CZV47" s="9"/>
      <c r="CZW47" s="84"/>
      <c r="CZX47" s="84"/>
      <c r="CZY47" s="84"/>
      <c r="CZZ47" s="84"/>
      <c r="DAA47" s="9"/>
      <c r="DAB47" s="92"/>
      <c r="DAC47" s="9"/>
      <c r="DAD47" s="84"/>
      <c r="DAE47" s="84"/>
      <c r="DAF47" s="84"/>
      <c r="DAG47" s="84"/>
      <c r="DAH47" s="9"/>
      <c r="DAI47" s="92"/>
      <c r="DAJ47" s="9"/>
      <c r="DAK47" s="84"/>
      <c r="DAL47" s="84"/>
      <c r="DAM47" s="84"/>
      <c r="DAN47" s="84"/>
      <c r="DAO47" s="9"/>
      <c r="DAP47" s="92"/>
      <c r="DAQ47" s="9"/>
      <c r="DAR47" s="84"/>
      <c r="DAS47" s="84"/>
      <c r="DAT47" s="84"/>
      <c r="DAU47" s="84"/>
      <c r="DAV47" s="9"/>
      <c r="DAW47" s="92"/>
      <c r="DAX47" s="9"/>
      <c r="DAY47" s="84"/>
      <c r="DAZ47" s="84"/>
      <c r="DBA47" s="84"/>
      <c r="DBB47" s="84"/>
      <c r="DBC47" s="9"/>
      <c r="DBD47" s="92"/>
      <c r="DBE47" s="9"/>
      <c r="DBF47" s="84"/>
      <c r="DBG47" s="84"/>
      <c r="DBH47" s="84"/>
      <c r="DBI47" s="84"/>
      <c r="DBJ47" s="9"/>
      <c r="DBK47" s="92"/>
      <c r="DBL47" s="9"/>
      <c r="DBM47" s="84"/>
      <c r="DBN47" s="84"/>
      <c r="DBO47" s="84"/>
      <c r="DBP47" s="84"/>
      <c r="DBQ47" s="9"/>
      <c r="DBR47" s="92"/>
      <c r="DBS47" s="9"/>
      <c r="DBT47" s="84"/>
      <c r="DBU47" s="84"/>
      <c r="DBV47" s="84"/>
      <c r="DBW47" s="84"/>
      <c r="DBX47" s="9"/>
      <c r="DBY47" s="92"/>
      <c r="DBZ47" s="9"/>
      <c r="DCA47" s="84"/>
      <c r="DCB47" s="84"/>
      <c r="DCC47" s="84"/>
      <c r="DCD47" s="84"/>
      <c r="DCE47" s="9"/>
      <c r="DCF47" s="92"/>
      <c r="DCG47" s="9"/>
      <c r="DCH47" s="84"/>
      <c r="DCI47" s="84"/>
      <c r="DCJ47" s="84"/>
      <c r="DCK47" s="84"/>
      <c r="DCL47" s="9"/>
      <c r="DCM47" s="92"/>
      <c r="DCN47" s="9"/>
      <c r="DCO47" s="84"/>
      <c r="DCP47" s="84"/>
      <c r="DCQ47" s="84"/>
      <c r="DCR47" s="84"/>
      <c r="DCS47" s="9"/>
      <c r="DCT47" s="92"/>
      <c r="DCU47" s="9"/>
      <c r="DCV47" s="84"/>
      <c r="DCW47" s="84"/>
      <c r="DCX47" s="84"/>
      <c r="DCY47" s="84"/>
      <c r="DCZ47" s="9"/>
      <c r="DDA47" s="92"/>
      <c r="DDB47" s="9"/>
      <c r="DDC47" s="84"/>
      <c r="DDD47" s="84"/>
      <c r="DDE47" s="84"/>
      <c r="DDF47" s="84"/>
      <c r="DDG47" s="9"/>
      <c r="DDH47" s="92"/>
      <c r="DDI47" s="9"/>
      <c r="DDJ47" s="84"/>
      <c r="DDK47" s="84"/>
      <c r="DDL47" s="84"/>
      <c r="DDM47" s="84"/>
      <c r="DDN47" s="9"/>
      <c r="DDO47" s="92"/>
      <c r="DDP47" s="9"/>
      <c r="DDQ47" s="84"/>
      <c r="DDR47" s="84"/>
      <c r="DDS47" s="84"/>
      <c r="DDT47" s="84"/>
      <c r="DDU47" s="9"/>
      <c r="DDV47" s="92"/>
      <c r="DDW47" s="9"/>
      <c r="DDX47" s="84"/>
      <c r="DDY47" s="84"/>
      <c r="DDZ47" s="84"/>
      <c r="DEA47" s="84"/>
      <c r="DEB47" s="9"/>
      <c r="DEC47" s="92"/>
      <c r="DED47" s="9"/>
      <c r="DEE47" s="84"/>
      <c r="DEF47" s="84"/>
      <c r="DEG47" s="84"/>
      <c r="DEH47" s="84"/>
      <c r="DEI47" s="9"/>
      <c r="DEJ47" s="92"/>
      <c r="DEK47" s="9"/>
      <c r="DEL47" s="84"/>
      <c r="DEM47" s="84"/>
      <c r="DEN47" s="84"/>
      <c r="DEO47" s="84"/>
      <c r="DEP47" s="9"/>
      <c r="DEQ47" s="92"/>
      <c r="DER47" s="9"/>
      <c r="DES47" s="84"/>
      <c r="DET47" s="84"/>
      <c r="DEU47" s="84"/>
      <c r="DEV47" s="84"/>
      <c r="DEW47" s="9"/>
      <c r="DEX47" s="92"/>
      <c r="DEY47" s="9"/>
      <c r="DEZ47" s="84"/>
      <c r="DFA47" s="84"/>
      <c r="DFB47" s="84"/>
      <c r="DFC47" s="84"/>
      <c r="DFD47" s="9"/>
      <c r="DFE47" s="92"/>
      <c r="DFF47" s="9"/>
      <c r="DFG47" s="84"/>
      <c r="DFH47" s="84"/>
      <c r="DFI47" s="84"/>
      <c r="DFJ47" s="84"/>
      <c r="DFK47" s="9"/>
      <c r="DFL47" s="92"/>
      <c r="DFM47" s="9"/>
      <c r="DFN47" s="84"/>
      <c r="DFO47" s="84"/>
      <c r="DFP47" s="84"/>
      <c r="DFQ47" s="84"/>
      <c r="DFR47" s="9"/>
      <c r="DFS47" s="92"/>
      <c r="DFT47" s="9"/>
      <c r="DFU47" s="84"/>
      <c r="DFV47" s="84"/>
      <c r="DFW47" s="84"/>
      <c r="DFX47" s="84"/>
      <c r="DFY47" s="9"/>
      <c r="DFZ47" s="92"/>
      <c r="DGA47" s="9"/>
      <c r="DGB47" s="84"/>
      <c r="DGC47" s="84"/>
      <c r="DGD47" s="84"/>
      <c r="DGE47" s="84"/>
      <c r="DGF47" s="9"/>
      <c r="DGG47" s="92"/>
      <c r="DGH47" s="9"/>
      <c r="DGI47" s="84"/>
      <c r="DGJ47" s="84"/>
      <c r="DGK47" s="84"/>
      <c r="DGL47" s="84"/>
      <c r="DGM47" s="9"/>
      <c r="DGN47" s="92"/>
      <c r="DGO47" s="9"/>
      <c r="DGP47" s="84"/>
      <c r="DGQ47" s="84"/>
      <c r="DGR47" s="84"/>
      <c r="DGS47" s="84"/>
      <c r="DGT47" s="9"/>
      <c r="DGU47" s="92"/>
      <c r="DGV47" s="9"/>
      <c r="DGW47" s="84"/>
      <c r="DGX47" s="84"/>
      <c r="DGY47" s="84"/>
      <c r="DGZ47" s="84"/>
      <c r="DHA47" s="9"/>
      <c r="DHB47" s="92"/>
      <c r="DHC47" s="9"/>
      <c r="DHD47" s="84"/>
      <c r="DHE47" s="84"/>
      <c r="DHF47" s="84"/>
      <c r="DHG47" s="84"/>
      <c r="DHH47" s="9"/>
      <c r="DHI47" s="92"/>
      <c r="DHJ47" s="9"/>
      <c r="DHK47" s="84"/>
      <c r="DHL47" s="84"/>
      <c r="DHM47" s="84"/>
      <c r="DHN47" s="84"/>
      <c r="DHO47" s="9"/>
      <c r="DHP47" s="92"/>
      <c r="DHQ47" s="9"/>
      <c r="DHR47" s="84"/>
      <c r="DHS47" s="84"/>
      <c r="DHT47" s="84"/>
      <c r="DHU47" s="84"/>
      <c r="DHV47" s="9"/>
      <c r="DHW47" s="92"/>
      <c r="DHX47" s="9"/>
      <c r="DHY47" s="84"/>
      <c r="DHZ47" s="84"/>
      <c r="DIA47" s="84"/>
      <c r="DIB47" s="84"/>
      <c r="DIC47" s="9"/>
      <c r="DID47" s="92"/>
      <c r="DIE47" s="9"/>
      <c r="DIF47" s="84"/>
      <c r="DIG47" s="84"/>
      <c r="DIH47" s="84"/>
      <c r="DII47" s="84"/>
      <c r="DIJ47" s="9"/>
      <c r="DIK47" s="92"/>
      <c r="DIL47" s="9"/>
      <c r="DIM47" s="84"/>
      <c r="DIN47" s="84"/>
      <c r="DIO47" s="84"/>
      <c r="DIP47" s="84"/>
      <c r="DIQ47" s="9"/>
      <c r="DIR47" s="92"/>
      <c r="DIS47" s="9"/>
      <c r="DIT47" s="84"/>
      <c r="DIU47" s="84"/>
      <c r="DIV47" s="84"/>
      <c r="DIW47" s="84"/>
      <c r="DIX47" s="9"/>
      <c r="DIY47" s="92"/>
      <c r="DIZ47" s="9"/>
      <c r="DJA47" s="84"/>
      <c r="DJB47" s="84"/>
      <c r="DJC47" s="84"/>
      <c r="DJD47" s="84"/>
      <c r="DJE47" s="9"/>
      <c r="DJF47" s="92"/>
      <c r="DJG47" s="9"/>
      <c r="DJH47" s="84"/>
      <c r="DJI47" s="84"/>
      <c r="DJJ47" s="84"/>
      <c r="DJK47" s="84"/>
      <c r="DJL47" s="9"/>
      <c r="DJM47" s="92"/>
      <c r="DJN47" s="9"/>
      <c r="DJO47" s="84"/>
      <c r="DJP47" s="84"/>
      <c r="DJQ47" s="84"/>
      <c r="DJR47" s="84"/>
      <c r="DJS47" s="9"/>
      <c r="DJT47" s="92"/>
      <c r="DJU47" s="9"/>
      <c r="DJV47" s="84"/>
      <c r="DJW47" s="84"/>
      <c r="DJX47" s="84"/>
      <c r="DJY47" s="84"/>
      <c r="DJZ47" s="9"/>
      <c r="DKA47" s="92"/>
      <c r="DKB47" s="9"/>
      <c r="DKC47" s="84"/>
      <c r="DKD47" s="84"/>
      <c r="DKE47" s="84"/>
      <c r="DKF47" s="84"/>
      <c r="DKG47" s="9"/>
      <c r="DKH47" s="92"/>
      <c r="DKI47" s="9"/>
      <c r="DKJ47" s="84"/>
      <c r="DKK47" s="84"/>
      <c r="DKL47" s="84"/>
      <c r="DKM47" s="84"/>
      <c r="DKN47" s="9"/>
      <c r="DKO47" s="92"/>
      <c r="DKP47" s="9"/>
      <c r="DKQ47" s="84"/>
      <c r="DKR47" s="84"/>
      <c r="DKS47" s="84"/>
      <c r="DKT47" s="84"/>
      <c r="DKU47" s="9"/>
      <c r="DKV47" s="92"/>
      <c r="DKW47" s="9"/>
      <c r="DKX47" s="84"/>
      <c r="DKY47" s="84"/>
      <c r="DKZ47" s="84"/>
      <c r="DLA47" s="84"/>
      <c r="DLB47" s="9"/>
      <c r="DLC47" s="92"/>
      <c r="DLD47" s="9"/>
      <c r="DLE47" s="84"/>
      <c r="DLF47" s="84"/>
      <c r="DLG47" s="84"/>
      <c r="DLH47" s="84"/>
      <c r="DLI47" s="9"/>
      <c r="DLJ47" s="92"/>
      <c r="DLK47" s="9"/>
      <c r="DLL47" s="84"/>
      <c r="DLM47" s="84"/>
      <c r="DLN47" s="84"/>
      <c r="DLO47" s="84"/>
      <c r="DLP47" s="9"/>
      <c r="DLQ47" s="92"/>
      <c r="DLR47" s="9"/>
      <c r="DLS47" s="84"/>
      <c r="DLT47" s="84"/>
      <c r="DLU47" s="84"/>
      <c r="DLV47" s="84"/>
      <c r="DLW47" s="9"/>
      <c r="DLX47" s="92"/>
      <c r="DLY47" s="9"/>
      <c r="DLZ47" s="84"/>
      <c r="DMA47" s="84"/>
      <c r="DMB47" s="84"/>
      <c r="DMC47" s="84"/>
      <c r="DMD47" s="9"/>
      <c r="DME47" s="92"/>
      <c r="DMF47" s="9"/>
      <c r="DMG47" s="84"/>
      <c r="DMH47" s="84"/>
      <c r="DMI47" s="84"/>
      <c r="DMJ47" s="84"/>
      <c r="DMK47" s="9"/>
      <c r="DML47" s="92"/>
      <c r="DMM47" s="9"/>
      <c r="DMN47" s="84"/>
      <c r="DMO47" s="84"/>
      <c r="DMP47" s="84"/>
      <c r="DMQ47" s="84"/>
      <c r="DMR47" s="9"/>
      <c r="DMS47" s="92"/>
      <c r="DMT47" s="9"/>
      <c r="DMU47" s="84"/>
      <c r="DMV47" s="84"/>
      <c r="DMW47" s="84"/>
      <c r="DMX47" s="84"/>
      <c r="DMY47" s="9"/>
      <c r="DMZ47" s="92"/>
      <c r="DNA47" s="9"/>
      <c r="DNB47" s="84"/>
      <c r="DNC47" s="84"/>
      <c r="DND47" s="84"/>
      <c r="DNE47" s="84"/>
      <c r="DNF47" s="9"/>
      <c r="DNG47" s="92"/>
      <c r="DNH47" s="9"/>
      <c r="DNI47" s="84"/>
      <c r="DNJ47" s="84"/>
      <c r="DNK47" s="84"/>
      <c r="DNL47" s="84"/>
      <c r="DNM47" s="9"/>
      <c r="DNN47" s="92"/>
      <c r="DNO47" s="9"/>
      <c r="DNP47" s="84"/>
      <c r="DNQ47" s="84"/>
      <c r="DNR47" s="84"/>
      <c r="DNS47" s="84"/>
      <c r="DNT47" s="9"/>
      <c r="DNU47" s="92"/>
      <c r="DNV47" s="9"/>
      <c r="DNW47" s="84"/>
      <c r="DNX47" s="84"/>
      <c r="DNY47" s="84"/>
      <c r="DNZ47" s="84"/>
      <c r="DOA47" s="9"/>
      <c r="DOB47" s="92"/>
      <c r="DOC47" s="9"/>
      <c r="DOD47" s="84"/>
      <c r="DOE47" s="84"/>
      <c r="DOF47" s="84"/>
      <c r="DOG47" s="84"/>
      <c r="DOH47" s="9"/>
      <c r="DOI47" s="92"/>
      <c r="DOJ47" s="9"/>
      <c r="DOK47" s="84"/>
      <c r="DOL47" s="84"/>
      <c r="DOM47" s="84"/>
      <c r="DON47" s="84"/>
      <c r="DOO47" s="9"/>
      <c r="DOP47" s="92"/>
      <c r="DOQ47" s="9"/>
      <c r="DOR47" s="84"/>
      <c r="DOS47" s="84"/>
      <c r="DOT47" s="84"/>
      <c r="DOU47" s="84"/>
      <c r="DOV47" s="9"/>
      <c r="DOW47" s="92"/>
      <c r="DOX47" s="9"/>
      <c r="DOY47" s="84"/>
      <c r="DOZ47" s="84"/>
      <c r="DPA47" s="84"/>
      <c r="DPB47" s="84"/>
      <c r="DPC47" s="9"/>
      <c r="DPD47" s="92"/>
      <c r="DPE47" s="9"/>
      <c r="DPF47" s="84"/>
      <c r="DPG47" s="84"/>
      <c r="DPH47" s="84"/>
      <c r="DPI47" s="84"/>
      <c r="DPJ47" s="9"/>
      <c r="DPK47" s="92"/>
      <c r="DPL47" s="9"/>
      <c r="DPM47" s="84"/>
      <c r="DPN47" s="84"/>
      <c r="DPO47" s="84"/>
      <c r="DPP47" s="84"/>
      <c r="DPQ47" s="9"/>
      <c r="DPR47" s="92"/>
      <c r="DPS47" s="9"/>
      <c r="DPT47" s="84"/>
      <c r="DPU47" s="84"/>
      <c r="DPV47" s="84"/>
      <c r="DPW47" s="84"/>
      <c r="DPX47" s="9"/>
      <c r="DPY47" s="92"/>
      <c r="DPZ47" s="9"/>
      <c r="DQA47" s="84"/>
      <c r="DQB47" s="84"/>
      <c r="DQC47" s="84"/>
      <c r="DQD47" s="84"/>
      <c r="DQE47" s="9"/>
      <c r="DQF47" s="92"/>
      <c r="DQG47" s="9"/>
      <c r="DQH47" s="84"/>
      <c r="DQI47" s="84"/>
      <c r="DQJ47" s="84"/>
      <c r="DQK47" s="84"/>
      <c r="DQL47" s="9"/>
      <c r="DQM47" s="92"/>
      <c r="DQN47" s="9"/>
      <c r="DQO47" s="84"/>
      <c r="DQP47" s="84"/>
      <c r="DQQ47" s="84"/>
      <c r="DQR47" s="84"/>
      <c r="DQS47" s="9"/>
      <c r="DQT47" s="92"/>
      <c r="DQU47" s="9"/>
      <c r="DQV47" s="84"/>
      <c r="DQW47" s="84"/>
      <c r="DQX47" s="84"/>
      <c r="DQY47" s="84"/>
      <c r="DQZ47" s="9"/>
      <c r="DRA47" s="92"/>
      <c r="DRB47" s="9"/>
      <c r="DRC47" s="84"/>
      <c r="DRD47" s="84"/>
      <c r="DRE47" s="84"/>
      <c r="DRF47" s="84"/>
      <c r="DRG47" s="9"/>
      <c r="DRH47" s="92"/>
      <c r="DRI47" s="9"/>
      <c r="DRJ47" s="84"/>
      <c r="DRK47" s="84"/>
      <c r="DRL47" s="84"/>
      <c r="DRM47" s="84"/>
      <c r="DRN47" s="9"/>
      <c r="DRO47" s="92"/>
      <c r="DRP47" s="9"/>
      <c r="DRQ47" s="84"/>
      <c r="DRR47" s="84"/>
      <c r="DRS47" s="84"/>
      <c r="DRT47" s="84"/>
      <c r="DRU47" s="9"/>
      <c r="DRV47" s="92"/>
      <c r="DRW47" s="9"/>
      <c r="DRX47" s="84"/>
      <c r="DRY47" s="84"/>
      <c r="DRZ47" s="84"/>
      <c r="DSA47" s="84"/>
      <c r="DSB47" s="9"/>
      <c r="DSC47" s="92"/>
      <c r="DSD47" s="9"/>
      <c r="DSE47" s="84"/>
      <c r="DSF47" s="84"/>
      <c r="DSG47" s="84"/>
      <c r="DSH47" s="84"/>
      <c r="DSI47" s="9"/>
      <c r="DSJ47" s="92"/>
      <c r="DSK47" s="9"/>
      <c r="DSL47" s="84"/>
      <c r="DSM47" s="84"/>
      <c r="DSN47" s="84"/>
      <c r="DSO47" s="84"/>
      <c r="DSP47" s="9"/>
      <c r="DSQ47" s="92"/>
      <c r="DSR47" s="9"/>
      <c r="DSS47" s="84"/>
      <c r="DST47" s="84"/>
      <c r="DSU47" s="84"/>
      <c r="DSV47" s="84"/>
      <c r="DSW47" s="9"/>
      <c r="DSX47" s="92"/>
      <c r="DSY47" s="9"/>
      <c r="DSZ47" s="84"/>
      <c r="DTA47" s="84"/>
      <c r="DTB47" s="84"/>
      <c r="DTC47" s="84"/>
      <c r="DTD47" s="9"/>
      <c r="DTE47" s="92"/>
      <c r="DTF47" s="9"/>
      <c r="DTG47" s="84"/>
      <c r="DTH47" s="84"/>
      <c r="DTI47" s="84"/>
      <c r="DTJ47" s="84"/>
      <c r="DTK47" s="9"/>
      <c r="DTL47" s="92"/>
      <c r="DTM47" s="9"/>
      <c r="DTN47" s="84"/>
      <c r="DTO47" s="84"/>
      <c r="DTP47" s="84"/>
      <c r="DTQ47" s="84"/>
      <c r="DTR47" s="9"/>
      <c r="DTS47" s="92"/>
      <c r="DTT47" s="9"/>
      <c r="DTU47" s="84"/>
      <c r="DTV47" s="84"/>
      <c r="DTW47" s="84"/>
      <c r="DTX47" s="84"/>
      <c r="DTY47" s="9"/>
      <c r="DTZ47" s="92"/>
      <c r="DUA47" s="9"/>
      <c r="DUB47" s="84"/>
      <c r="DUC47" s="84"/>
      <c r="DUD47" s="84"/>
      <c r="DUE47" s="84"/>
      <c r="DUF47" s="9"/>
      <c r="DUG47" s="92"/>
      <c r="DUH47" s="9"/>
      <c r="DUI47" s="84"/>
      <c r="DUJ47" s="84"/>
      <c r="DUK47" s="84"/>
      <c r="DUL47" s="84"/>
      <c r="DUM47" s="9"/>
      <c r="DUN47" s="92"/>
      <c r="DUO47" s="9"/>
      <c r="DUP47" s="84"/>
      <c r="DUQ47" s="84"/>
      <c r="DUR47" s="84"/>
      <c r="DUS47" s="84"/>
      <c r="DUT47" s="9"/>
      <c r="DUU47" s="92"/>
      <c r="DUV47" s="9"/>
      <c r="DUW47" s="84"/>
      <c r="DUX47" s="84"/>
      <c r="DUY47" s="84"/>
      <c r="DUZ47" s="84"/>
      <c r="DVA47" s="9"/>
      <c r="DVB47" s="92"/>
      <c r="DVC47" s="9"/>
      <c r="DVD47" s="84"/>
      <c r="DVE47" s="84"/>
      <c r="DVF47" s="84"/>
      <c r="DVG47" s="84"/>
      <c r="DVH47" s="9"/>
      <c r="DVI47" s="92"/>
      <c r="DVJ47" s="9"/>
      <c r="DVK47" s="84"/>
      <c r="DVL47" s="84"/>
      <c r="DVM47" s="84"/>
      <c r="DVN47" s="84"/>
      <c r="DVO47" s="9"/>
      <c r="DVP47" s="92"/>
      <c r="DVQ47" s="9"/>
      <c r="DVR47" s="84"/>
      <c r="DVS47" s="84"/>
      <c r="DVT47" s="84"/>
      <c r="DVU47" s="84"/>
      <c r="DVV47" s="9"/>
      <c r="DVW47" s="92"/>
      <c r="DVX47" s="9"/>
      <c r="DVY47" s="84"/>
      <c r="DVZ47" s="84"/>
      <c r="DWA47" s="84"/>
      <c r="DWB47" s="84"/>
      <c r="DWC47" s="9"/>
      <c r="DWD47" s="92"/>
      <c r="DWE47" s="9"/>
      <c r="DWF47" s="84"/>
      <c r="DWG47" s="84"/>
      <c r="DWH47" s="84"/>
      <c r="DWI47" s="84"/>
      <c r="DWJ47" s="9"/>
      <c r="DWK47" s="92"/>
      <c r="DWL47" s="9"/>
      <c r="DWM47" s="84"/>
      <c r="DWN47" s="84"/>
      <c r="DWO47" s="84"/>
      <c r="DWP47" s="84"/>
      <c r="DWQ47" s="9"/>
      <c r="DWR47" s="92"/>
      <c r="DWS47" s="9"/>
      <c r="DWT47" s="84"/>
      <c r="DWU47" s="84"/>
      <c r="DWV47" s="84"/>
      <c r="DWW47" s="84"/>
      <c r="DWX47" s="9"/>
      <c r="DWY47" s="92"/>
      <c r="DWZ47" s="9"/>
      <c r="DXA47" s="84"/>
      <c r="DXB47" s="84"/>
      <c r="DXC47" s="84"/>
      <c r="DXD47" s="84"/>
      <c r="DXE47" s="9"/>
      <c r="DXF47" s="92"/>
      <c r="DXG47" s="9"/>
      <c r="DXH47" s="84"/>
      <c r="DXI47" s="84"/>
      <c r="DXJ47" s="84"/>
      <c r="DXK47" s="84"/>
      <c r="DXL47" s="9"/>
      <c r="DXM47" s="92"/>
      <c r="DXN47" s="9"/>
      <c r="DXO47" s="84"/>
      <c r="DXP47" s="84"/>
      <c r="DXQ47" s="84"/>
      <c r="DXR47" s="84"/>
      <c r="DXS47" s="9"/>
      <c r="DXT47" s="92"/>
      <c r="DXU47" s="9"/>
      <c r="DXV47" s="84"/>
      <c r="DXW47" s="84"/>
      <c r="DXX47" s="84"/>
      <c r="DXY47" s="84"/>
      <c r="DXZ47" s="9"/>
      <c r="DYA47" s="92"/>
      <c r="DYB47" s="9"/>
      <c r="DYC47" s="84"/>
      <c r="DYD47" s="84"/>
      <c r="DYE47" s="84"/>
      <c r="DYF47" s="84"/>
      <c r="DYG47" s="9"/>
      <c r="DYH47" s="92"/>
      <c r="DYI47" s="9"/>
      <c r="DYJ47" s="84"/>
      <c r="DYK47" s="84"/>
      <c r="DYL47" s="84"/>
      <c r="DYM47" s="84"/>
      <c r="DYN47" s="9"/>
      <c r="DYO47" s="92"/>
      <c r="DYP47" s="9"/>
      <c r="DYQ47" s="84"/>
      <c r="DYR47" s="84"/>
      <c r="DYS47" s="84"/>
      <c r="DYT47" s="84"/>
      <c r="DYU47" s="9"/>
      <c r="DYV47" s="92"/>
      <c r="DYW47" s="9"/>
      <c r="DYX47" s="84"/>
      <c r="DYY47" s="84"/>
      <c r="DYZ47" s="84"/>
      <c r="DZA47" s="84"/>
      <c r="DZB47" s="9"/>
      <c r="DZC47" s="92"/>
      <c r="DZD47" s="9"/>
      <c r="DZE47" s="84"/>
      <c r="DZF47" s="84"/>
      <c r="DZG47" s="84"/>
      <c r="DZH47" s="84"/>
      <c r="DZI47" s="9"/>
      <c r="DZJ47" s="92"/>
      <c r="DZK47" s="9"/>
      <c r="DZL47" s="84"/>
      <c r="DZM47" s="84"/>
      <c r="DZN47" s="84"/>
      <c r="DZO47" s="84"/>
      <c r="DZP47" s="9"/>
      <c r="DZQ47" s="92"/>
      <c r="DZR47" s="9"/>
      <c r="DZS47" s="84"/>
      <c r="DZT47" s="84"/>
      <c r="DZU47" s="84"/>
      <c r="DZV47" s="84"/>
      <c r="DZW47" s="9"/>
      <c r="DZX47" s="92"/>
      <c r="DZY47" s="9"/>
      <c r="DZZ47" s="84"/>
      <c r="EAA47" s="84"/>
      <c r="EAB47" s="84"/>
      <c r="EAC47" s="84"/>
      <c r="EAD47" s="9"/>
      <c r="EAE47" s="92"/>
      <c r="EAF47" s="9"/>
      <c r="EAG47" s="84"/>
      <c r="EAH47" s="84"/>
      <c r="EAI47" s="84"/>
      <c r="EAJ47" s="84"/>
      <c r="EAK47" s="9"/>
      <c r="EAL47" s="92"/>
      <c r="EAM47" s="9"/>
      <c r="EAN47" s="84"/>
      <c r="EAO47" s="84"/>
      <c r="EAP47" s="84"/>
      <c r="EAQ47" s="84"/>
      <c r="EAR47" s="9"/>
      <c r="EAS47" s="92"/>
      <c r="EAT47" s="9"/>
      <c r="EAU47" s="84"/>
      <c r="EAV47" s="84"/>
      <c r="EAW47" s="84"/>
      <c r="EAX47" s="84"/>
      <c r="EAY47" s="9"/>
      <c r="EAZ47" s="92"/>
      <c r="EBA47" s="9"/>
      <c r="EBB47" s="84"/>
      <c r="EBC47" s="84"/>
      <c r="EBD47" s="84"/>
      <c r="EBE47" s="84"/>
      <c r="EBF47" s="9"/>
      <c r="EBG47" s="92"/>
      <c r="EBH47" s="9"/>
      <c r="EBI47" s="84"/>
      <c r="EBJ47" s="84"/>
      <c r="EBK47" s="84"/>
      <c r="EBL47" s="84"/>
      <c r="EBM47" s="9"/>
      <c r="EBN47" s="92"/>
      <c r="EBO47" s="9"/>
      <c r="EBP47" s="84"/>
      <c r="EBQ47" s="84"/>
      <c r="EBR47" s="84"/>
      <c r="EBS47" s="84"/>
      <c r="EBT47" s="9"/>
      <c r="EBU47" s="92"/>
      <c r="EBV47" s="9"/>
      <c r="EBW47" s="84"/>
      <c r="EBX47" s="84"/>
      <c r="EBY47" s="84"/>
      <c r="EBZ47" s="84"/>
      <c r="ECA47" s="9"/>
      <c r="ECB47" s="92"/>
      <c r="ECC47" s="9"/>
      <c r="ECD47" s="84"/>
      <c r="ECE47" s="84"/>
      <c r="ECF47" s="84"/>
      <c r="ECG47" s="84"/>
      <c r="ECH47" s="9"/>
      <c r="ECI47" s="92"/>
      <c r="ECJ47" s="9"/>
      <c r="ECK47" s="84"/>
      <c r="ECL47" s="84"/>
      <c r="ECM47" s="84"/>
      <c r="ECN47" s="84"/>
      <c r="ECO47" s="9"/>
      <c r="ECP47" s="92"/>
      <c r="ECQ47" s="9"/>
      <c r="ECR47" s="84"/>
      <c r="ECS47" s="84"/>
      <c r="ECT47" s="84"/>
      <c r="ECU47" s="84"/>
      <c r="ECV47" s="9"/>
      <c r="ECW47" s="92"/>
      <c r="ECX47" s="9"/>
      <c r="ECY47" s="84"/>
      <c r="ECZ47" s="84"/>
      <c r="EDA47" s="84"/>
      <c r="EDB47" s="84"/>
      <c r="EDC47" s="9"/>
      <c r="EDD47" s="92"/>
      <c r="EDE47" s="9"/>
      <c r="EDF47" s="84"/>
      <c r="EDG47" s="84"/>
      <c r="EDH47" s="84"/>
      <c r="EDI47" s="84"/>
      <c r="EDJ47" s="9"/>
      <c r="EDK47" s="92"/>
      <c r="EDL47" s="9"/>
      <c r="EDM47" s="84"/>
      <c r="EDN47" s="84"/>
      <c r="EDO47" s="84"/>
      <c r="EDP47" s="84"/>
      <c r="EDQ47" s="9"/>
      <c r="EDR47" s="92"/>
      <c r="EDS47" s="9"/>
      <c r="EDT47" s="84"/>
      <c r="EDU47" s="84"/>
      <c r="EDV47" s="84"/>
      <c r="EDW47" s="84"/>
      <c r="EDX47" s="9"/>
      <c r="EDY47" s="92"/>
      <c r="EDZ47" s="9"/>
      <c r="EEA47" s="84"/>
      <c r="EEB47" s="84"/>
      <c r="EEC47" s="84"/>
      <c r="EED47" s="84"/>
      <c r="EEE47" s="9"/>
      <c r="EEF47" s="92"/>
      <c r="EEG47" s="9"/>
      <c r="EEH47" s="84"/>
      <c r="EEI47" s="84"/>
      <c r="EEJ47" s="84"/>
      <c r="EEK47" s="84"/>
      <c r="EEL47" s="9"/>
      <c r="EEM47" s="92"/>
      <c r="EEN47" s="9"/>
      <c r="EEO47" s="84"/>
      <c r="EEP47" s="84"/>
      <c r="EEQ47" s="84"/>
      <c r="EER47" s="84"/>
      <c r="EES47" s="9"/>
      <c r="EET47" s="92"/>
      <c r="EEU47" s="9"/>
      <c r="EEV47" s="84"/>
      <c r="EEW47" s="84"/>
      <c r="EEX47" s="84"/>
      <c r="EEY47" s="84"/>
      <c r="EEZ47" s="9"/>
      <c r="EFA47" s="92"/>
      <c r="EFB47" s="9"/>
      <c r="EFC47" s="84"/>
      <c r="EFD47" s="84"/>
      <c r="EFE47" s="84"/>
      <c r="EFF47" s="84"/>
      <c r="EFG47" s="9"/>
      <c r="EFH47" s="92"/>
      <c r="EFI47" s="9"/>
      <c r="EFJ47" s="84"/>
      <c r="EFK47" s="84"/>
      <c r="EFL47" s="84"/>
      <c r="EFM47" s="84"/>
      <c r="EFN47" s="9"/>
      <c r="EFO47" s="92"/>
      <c r="EFP47" s="9"/>
      <c r="EFQ47" s="84"/>
      <c r="EFR47" s="84"/>
      <c r="EFS47" s="84"/>
      <c r="EFT47" s="84"/>
      <c r="EFU47" s="9"/>
      <c r="EFV47" s="92"/>
      <c r="EFW47" s="9"/>
      <c r="EFX47" s="84"/>
      <c r="EFY47" s="84"/>
      <c r="EFZ47" s="84"/>
      <c r="EGA47" s="84"/>
      <c r="EGB47" s="9"/>
      <c r="EGC47" s="92"/>
      <c r="EGD47" s="9"/>
      <c r="EGE47" s="84"/>
      <c r="EGF47" s="84"/>
      <c r="EGG47" s="84"/>
      <c r="EGH47" s="84"/>
      <c r="EGI47" s="9"/>
      <c r="EGJ47" s="92"/>
      <c r="EGK47" s="9"/>
      <c r="EGL47" s="84"/>
      <c r="EGM47" s="84"/>
      <c r="EGN47" s="84"/>
      <c r="EGO47" s="84"/>
      <c r="EGP47" s="9"/>
      <c r="EGQ47" s="92"/>
      <c r="EGR47" s="9"/>
      <c r="EGS47" s="84"/>
      <c r="EGT47" s="84"/>
      <c r="EGU47" s="84"/>
      <c r="EGV47" s="84"/>
      <c r="EGW47" s="9"/>
      <c r="EGX47" s="92"/>
      <c r="EGY47" s="9"/>
      <c r="EGZ47" s="84"/>
      <c r="EHA47" s="84"/>
      <c r="EHB47" s="84"/>
      <c r="EHC47" s="84"/>
      <c r="EHD47" s="9"/>
      <c r="EHE47" s="92"/>
      <c r="EHF47" s="9"/>
      <c r="EHG47" s="84"/>
      <c r="EHH47" s="84"/>
      <c r="EHI47" s="84"/>
      <c r="EHJ47" s="84"/>
      <c r="EHK47" s="9"/>
      <c r="EHL47" s="92"/>
      <c r="EHM47" s="9"/>
      <c r="EHN47" s="84"/>
      <c r="EHO47" s="84"/>
      <c r="EHP47" s="84"/>
      <c r="EHQ47" s="84"/>
      <c r="EHR47" s="9"/>
      <c r="EHS47" s="92"/>
      <c r="EHT47" s="9"/>
      <c r="EHU47" s="84"/>
      <c r="EHV47" s="84"/>
      <c r="EHW47" s="84"/>
      <c r="EHX47" s="84"/>
      <c r="EHY47" s="9"/>
      <c r="EHZ47" s="92"/>
      <c r="EIA47" s="9"/>
      <c r="EIB47" s="84"/>
      <c r="EIC47" s="84"/>
      <c r="EID47" s="84"/>
      <c r="EIE47" s="84"/>
      <c r="EIF47" s="9"/>
      <c r="EIG47" s="92"/>
      <c r="EIH47" s="9"/>
      <c r="EII47" s="84"/>
      <c r="EIJ47" s="84"/>
      <c r="EIK47" s="84"/>
      <c r="EIL47" s="84"/>
      <c r="EIM47" s="9"/>
      <c r="EIN47" s="92"/>
      <c r="EIO47" s="9"/>
      <c r="EIP47" s="84"/>
      <c r="EIQ47" s="84"/>
      <c r="EIR47" s="84"/>
      <c r="EIS47" s="84"/>
      <c r="EIT47" s="9"/>
      <c r="EIU47" s="92"/>
      <c r="EIV47" s="9"/>
      <c r="EIW47" s="84"/>
      <c r="EIX47" s="84"/>
      <c r="EIY47" s="84"/>
      <c r="EIZ47" s="84"/>
      <c r="EJA47" s="9"/>
      <c r="EJB47" s="92"/>
      <c r="EJC47" s="9"/>
      <c r="EJD47" s="84"/>
      <c r="EJE47" s="84"/>
      <c r="EJF47" s="84"/>
      <c r="EJG47" s="84"/>
      <c r="EJH47" s="9"/>
      <c r="EJI47" s="92"/>
      <c r="EJJ47" s="9"/>
      <c r="EJK47" s="84"/>
      <c r="EJL47" s="84"/>
      <c r="EJM47" s="84"/>
      <c r="EJN47" s="84"/>
      <c r="EJO47" s="9"/>
      <c r="EJP47" s="92"/>
      <c r="EJQ47" s="9"/>
      <c r="EJR47" s="84"/>
      <c r="EJS47" s="84"/>
      <c r="EJT47" s="84"/>
      <c r="EJU47" s="84"/>
      <c r="EJV47" s="9"/>
      <c r="EJW47" s="92"/>
      <c r="EJX47" s="9"/>
      <c r="EJY47" s="84"/>
      <c r="EJZ47" s="84"/>
      <c r="EKA47" s="84"/>
      <c r="EKB47" s="84"/>
      <c r="EKC47" s="9"/>
      <c r="EKD47" s="92"/>
      <c r="EKE47" s="9"/>
      <c r="EKF47" s="84"/>
      <c r="EKG47" s="84"/>
      <c r="EKH47" s="84"/>
      <c r="EKI47" s="84"/>
      <c r="EKJ47" s="9"/>
      <c r="EKK47" s="92"/>
      <c r="EKL47" s="9"/>
      <c r="EKM47" s="84"/>
      <c r="EKN47" s="84"/>
      <c r="EKO47" s="84"/>
      <c r="EKP47" s="84"/>
      <c r="EKQ47" s="9"/>
      <c r="EKR47" s="92"/>
      <c r="EKS47" s="9"/>
      <c r="EKT47" s="84"/>
      <c r="EKU47" s="84"/>
      <c r="EKV47" s="84"/>
      <c r="EKW47" s="84"/>
      <c r="EKX47" s="9"/>
      <c r="EKY47" s="92"/>
      <c r="EKZ47" s="9"/>
      <c r="ELA47" s="84"/>
      <c r="ELB47" s="84"/>
      <c r="ELC47" s="84"/>
      <c r="ELD47" s="84"/>
      <c r="ELE47" s="9"/>
      <c r="ELF47" s="92"/>
      <c r="ELG47" s="9"/>
      <c r="ELH47" s="84"/>
      <c r="ELI47" s="84"/>
      <c r="ELJ47" s="84"/>
      <c r="ELK47" s="84"/>
      <c r="ELL47" s="9"/>
      <c r="ELM47" s="92"/>
      <c r="ELN47" s="9"/>
      <c r="ELO47" s="84"/>
      <c r="ELP47" s="84"/>
      <c r="ELQ47" s="84"/>
      <c r="ELR47" s="84"/>
      <c r="ELS47" s="9"/>
      <c r="ELT47" s="92"/>
      <c r="ELU47" s="9"/>
      <c r="ELV47" s="84"/>
      <c r="ELW47" s="84"/>
      <c r="ELX47" s="84"/>
      <c r="ELY47" s="84"/>
      <c r="ELZ47" s="9"/>
      <c r="EMA47" s="92"/>
      <c r="EMB47" s="9"/>
      <c r="EMC47" s="84"/>
      <c r="EMD47" s="84"/>
      <c r="EME47" s="84"/>
      <c r="EMF47" s="84"/>
      <c r="EMG47" s="9"/>
      <c r="EMH47" s="92"/>
      <c r="EMI47" s="9"/>
      <c r="EMJ47" s="84"/>
      <c r="EMK47" s="84"/>
      <c r="EML47" s="84"/>
      <c r="EMM47" s="84"/>
      <c r="EMN47" s="9"/>
      <c r="EMO47" s="92"/>
      <c r="EMP47" s="9"/>
      <c r="EMQ47" s="84"/>
      <c r="EMR47" s="84"/>
      <c r="EMS47" s="84"/>
      <c r="EMT47" s="84"/>
      <c r="EMU47" s="9"/>
      <c r="EMV47" s="92"/>
      <c r="EMW47" s="9"/>
      <c r="EMX47" s="84"/>
      <c r="EMY47" s="84"/>
      <c r="EMZ47" s="84"/>
      <c r="ENA47" s="84"/>
      <c r="ENB47" s="9"/>
      <c r="ENC47" s="92"/>
      <c r="END47" s="9"/>
      <c r="ENE47" s="84"/>
      <c r="ENF47" s="84"/>
      <c r="ENG47" s="84"/>
      <c r="ENH47" s="84"/>
      <c r="ENI47" s="9"/>
      <c r="ENJ47" s="92"/>
      <c r="ENK47" s="9"/>
      <c r="ENL47" s="84"/>
      <c r="ENM47" s="84"/>
      <c r="ENN47" s="84"/>
      <c r="ENO47" s="84"/>
      <c r="ENP47" s="9"/>
      <c r="ENQ47" s="92"/>
      <c r="ENR47" s="9"/>
      <c r="ENS47" s="84"/>
      <c r="ENT47" s="84"/>
      <c r="ENU47" s="84"/>
      <c r="ENV47" s="84"/>
      <c r="ENW47" s="9"/>
      <c r="ENX47" s="92"/>
      <c r="ENY47" s="9"/>
      <c r="ENZ47" s="84"/>
      <c r="EOA47" s="84"/>
      <c r="EOB47" s="84"/>
      <c r="EOC47" s="84"/>
      <c r="EOD47" s="9"/>
      <c r="EOE47" s="92"/>
      <c r="EOF47" s="9"/>
      <c r="EOG47" s="84"/>
      <c r="EOH47" s="84"/>
      <c r="EOI47" s="84"/>
      <c r="EOJ47" s="84"/>
      <c r="EOK47" s="9"/>
      <c r="EOL47" s="92"/>
      <c r="EOM47" s="9"/>
      <c r="EON47" s="84"/>
      <c r="EOO47" s="84"/>
      <c r="EOP47" s="84"/>
      <c r="EOQ47" s="84"/>
      <c r="EOR47" s="9"/>
      <c r="EOS47" s="92"/>
      <c r="EOT47" s="9"/>
      <c r="EOU47" s="84"/>
      <c r="EOV47" s="84"/>
      <c r="EOW47" s="84"/>
      <c r="EOX47" s="84"/>
      <c r="EOY47" s="9"/>
      <c r="EOZ47" s="92"/>
      <c r="EPA47" s="9"/>
      <c r="EPB47" s="84"/>
      <c r="EPC47" s="84"/>
      <c r="EPD47" s="84"/>
      <c r="EPE47" s="84"/>
      <c r="EPF47" s="9"/>
      <c r="EPG47" s="92"/>
      <c r="EPH47" s="9"/>
      <c r="EPI47" s="84"/>
      <c r="EPJ47" s="84"/>
      <c r="EPK47" s="84"/>
      <c r="EPL47" s="84"/>
      <c r="EPM47" s="9"/>
      <c r="EPN47" s="92"/>
      <c r="EPO47" s="9"/>
      <c r="EPP47" s="84"/>
      <c r="EPQ47" s="84"/>
      <c r="EPR47" s="84"/>
      <c r="EPS47" s="84"/>
      <c r="EPT47" s="9"/>
      <c r="EPU47" s="92"/>
      <c r="EPV47" s="9"/>
      <c r="EPW47" s="84"/>
      <c r="EPX47" s="84"/>
      <c r="EPY47" s="84"/>
      <c r="EPZ47" s="84"/>
      <c r="EQA47" s="9"/>
      <c r="EQB47" s="92"/>
      <c r="EQC47" s="9"/>
      <c r="EQD47" s="84"/>
      <c r="EQE47" s="84"/>
      <c r="EQF47" s="84"/>
      <c r="EQG47" s="84"/>
      <c r="EQH47" s="9"/>
      <c r="EQI47" s="92"/>
      <c r="EQJ47" s="9"/>
      <c r="EQK47" s="84"/>
      <c r="EQL47" s="84"/>
      <c r="EQM47" s="84"/>
      <c r="EQN47" s="84"/>
      <c r="EQO47" s="9"/>
      <c r="EQP47" s="92"/>
      <c r="EQQ47" s="9"/>
      <c r="EQR47" s="84"/>
      <c r="EQS47" s="84"/>
      <c r="EQT47" s="84"/>
      <c r="EQU47" s="84"/>
      <c r="EQV47" s="9"/>
      <c r="EQW47" s="92"/>
      <c r="EQX47" s="9"/>
      <c r="EQY47" s="84"/>
      <c r="EQZ47" s="84"/>
      <c r="ERA47" s="84"/>
      <c r="ERB47" s="84"/>
      <c r="ERC47" s="9"/>
      <c r="ERD47" s="92"/>
      <c r="ERE47" s="9"/>
      <c r="ERF47" s="84"/>
      <c r="ERG47" s="84"/>
      <c r="ERH47" s="84"/>
      <c r="ERI47" s="84"/>
      <c r="ERJ47" s="9"/>
      <c r="ERK47" s="92"/>
      <c r="ERL47" s="9"/>
      <c r="ERM47" s="84"/>
      <c r="ERN47" s="84"/>
      <c r="ERO47" s="84"/>
      <c r="ERP47" s="84"/>
      <c r="ERQ47" s="9"/>
      <c r="ERR47" s="92"/>
      <c r="ERS47" s="9"/>
      <c r="ERT47" s="84"/>
      <c r="ERU47" s="84"/>
      <c r="ERV47" s="84"/>
      <c r="ERW47" s="84"/>
      <c r="ERX47" s="9"/>
      <c r="ERY47" s="92"/>
      <c r="ERZ47" s="9"/>
      <c r="ESA47" s="84"/>
      <c r="ESB47" s="84"/>
      <c r="ESC47" s="84"/>
      <c r="ESD47" s="84"/>
      <c r="ESE47" s="9"/>
      <c r="ESF47" s="92"/>
      <c r="ESG47" s="9"/>
      <c r="ESH47" s="84"/>
      <c r="ESI47" s="84"/>
      <c r="ESJ47" s="84"/>
      <c r="ESK47" s="84"/>
      <c r="ESL47" s="9"/>
      <c r="ESM47" s="92"/>
      <c r="ESN47" s="9"/>
      <c r="ESO47" s="84"/>
      <c r="ESP47" s="84"/>
      <c r="ESQ47" s="84"/>
      <c r="ESR47" s="84"/>
      <c r="ESS47" s="9"/>
      <c r="EST47" s="92"/>
      <c r="ESU47" s="9"/>
      <c r="ESV47" s="84"/>
      <c r="ESW47" s="84"/>
      <c r="ESX47" s="84"/>
      <c r="ESY47" s="84"/>
      <c r="ESZ47" s="9"/>
      <c r="ETA47" s="92"/>
      <c r="ETB47" s="9"/>
      <c r="ETC47" s="84"/>
      <c r="ETD47" s="84"/>
      <c r="ETE47" s="84"/>
      <c r="ETF47" s="84"/>
      <c r="ETG47" s="9"/>
      <c r="ETH47" s="92"/>
      <c r="ETI47" s="9"/>
      <c r="ETJ47" s="84"/>
      <c r="ETK47" s="84"/>
      <c r="ETL47" s="84"/>
      <c r="ETM47" s="84"/>
      <c r="ETN47" s="9"/>
      <c r="ETO47" s="92"/>
      <c r="ETP47" s="9"/>
      <c r="ETQ47" s="84"/>
      <c r="ETR47" s="84"/>
      <c r="ETS47" s="84"/>
      <c r="ETT47" s="84"/>
      <c r="ETU47" s="9"/>
      <c r="ETV47" s="92"/>
      <c r="ETW47" s="9"/>
      <c r="ETX47" s="84"/>
      <c r="ETY47" s="84"/>
      <c r="ETZ47" s="84"/>
      <c r="EUA47" s="84"/>
      <c r="EUB47" s="9"/>
      <c r="EUC47" s="92"/>
      <c r="EUD47" s="9"/>
      <c r="EUE47" s="84"/>
      <c r="EUF47" s="84"/>
      <c r="EUG47" s="84"/>
      <c r="EUH47" s="84"/>
      <c r="EUI47" s="9"/>
      <c r="EUJ47" s="92"/>
      <c r="EUK47" s="9"/>
      <c r="EUL47" s="84"/>
      <c r="EUM47" s="84"/>
      <c r="EUN47" s="84"/>
      <c r="EUO47" s="84"/>
      <c r="EUP47" s="9"/>
      <c r="EUQ47" s="92"/>
      <c r="EUR47" s="9"/>
      <c r="EUS47" s="84"/>
      <c r="EUT47" s="84"/>
      <c r="EUU47" s="84"/>
      <c r="EUV47" s="84"/>
      <c r="EUW47" s="9"/>
      <c r="EUX47" s="92"/>
      <c r="EUY47" s="9"/>
      <c r="EUZ47" s="84"/>
      <c r="EVA47" s="84"/>
      <c r="EVB47" s="84"/>
      <c r="EVC47" s="84"/>
      <c r="EVD47" s="9"/>
      <c r="EVE47" s="92"/>
      <c r="EVF47" s="9"/>
      <c r="EVG47" s="84"/>
      <c r="EVH47" s="84"/>
      <c r="EVI47" s="84"/>
      <c r="EVJ47" s="84"/>
      <c r="EVK47" s="9"/>
      <c r="EVL47" s="92"/>
      <c r="EVM47" s="9"/>
      <c r="EVN47" s="84"/>
      <c r="EVO47" s="84"/>
      <c r="EVP47" s="84"/>
      <c r="EVQ47" s="84"/>
      <c r="EVR47" s="9"/>
      <c r="EVS47" s="92"/>
      <c r="EVT47" s="9"/>
      <c r="EVU47" s="84"/>
      <c r="EVV47" s="84"/>
      <c r="EVW47" s="84"/>
      <c r="EVX47" s="84"/>
      <c r="EVY47" s="9"/>
      <c r="EVZ47" s="92"/>
      <c r="EWA47" s="9"/>
      <c r="EWB47" s="84"/>
      <c r="EWC47" s="84"/>
      <c r="EWD47" s="84"/>
      <c r="EWE47" s="84"/>
      <c r="EWF47" s="9"/>
      <c r="EWG47" s="92"/>
      <c r="EWH47" s="9"/>
      <c r="EWI47" s="84"/>
      <c r="EWJ47" s="84"/>
      <c r="EWK47" s="84"/>
      <c r="EWL47" s="84"/>
      <c r="EWM47" s="9"/>
      <c r="EWN47" s="92"/>
      <c r="EWO47" s="9"/>
      <c r="EWP47" s="84"/>
      <c r="EWQ47" s="84"/>
      <c r="EWR47" s="84"/>
      <c r="EWS47" s="84"/>
      <c r="EWT47" s="9"/>
      <c r="EWU47" s="92"/>
      <c r="EWV47" s="9"/>
      <c r="EWW47" s="84"/>
      <c r="EWX47" s="84"/>
      <c r="EWY47" s="84"/>
      <c r="EWZ47" s="84"/>
      <c r="EXA47" s="9"/>
      <c r="EXB47" s="92"/>
      <c r="EXC47" s="9"/>
      <c r="EXD47" s="84"/>
      <c r="EXE47" s="84"/>
      <c r="EXF47" s="84"/>
      <c r="EXG47" s="84"/>
      <c r="EXH47" s="9"/>
      <c r="EXI47" s="92"/>
      <c r="EXJ47" s="9"/>
      <c r="EXK47" s="84"/>
      <c r="EXL47" s="84"/>
      <c r="EXM47" s="84"/>
      <c r="EXN47" s="84"/>
      <c r="EXO47" s="9"/>
      <c r="EXP47" s="92"/>
      <c r="EXQ47" s="9"/>
      <c r="EXR47" s="84"/>
      <c r="EXS47" s="84"/>
      <c r="EXT47" s="84"/>
      <c r="EXU47" s="84"/>
      <c r="EXV47" s="9"/>
      <c r="EXW47" s="92"/>
      <c r="EXX47" s="9"/>
      <c r="EXY47" s="84"/>
      <c r="EXZ47" s="84"/>
      <c r="EYA47" s="84"/>
      <c r="EYB47" s="84"/>
      <c r="EYC47" s="9"/>
      <c r="EYD47" s="92"/>
      <c r="EYE47" s="9"/>
      <c r="EYF47" s="84"/>
      <c r="EYG47" s="84"/>
      <c r="EYH47" s="84"/>
      <c r="EYI47" s="84"/>
      <c r="EYJ47" s="9"/>
      <c r="EYK47" s="92"/>
      <c r="EYL47" s="9"/>
      <c r="EYM47" s="84"/>
      <c r="EYN47" s="84"/>
      <c r="EYO47" s="84"/>
      <c r="EYP47" s="84"/>
      <c r="EYQ47" s="9"/>
      <c r="EYR47" s="92"/>
      <c r="EYS47" s="9"/>
      <c r="EYT47" s="84"/>
      <c r="EYU47" s="84"/>
      <c r="EYV47" s="84"/>
      <c r="EYW47" s="84"/>
      <c r="EYX47" s="9"/>
      <c r="EYY47" s="92"/>
      <c r="EYZ47" s="9"/>
      <c r="EZA47" s="84"/>
      <c r="EZB47" s="84"/>
      <c r="EZC47" s="84"/>
      <c r="EZD47" s="84"/>
      <c r="EZE47" s="9"/>
      <c r="EZF47" s="92"/>
      <c r="EZG47" s="9"/>
      <c r="EZH47" s="84"/>
      <c r="EZI47" s="84"/>
      <c r="EZJ47" s="84"/>
      <c r="EZK47" s="84"/>
      <c r="EZL47" s="9"/>
      <c r="EZM47" s="92"/>
      <c r="EZN47" s="9"/>
      <c r="EZO47" s="84"/>
      <c r="EZP47" s="84"/>
      <c r="EZQ47" s="84"/>
      <c r="EZR47" s="84"/>
      <c r="EZS47" s="9"/>
      <c r="EZT47" s="92"/>
      <c r="EZU47" s="9"/>
      <c r="EZV47" s="84"/>
      <c r="EZW47" s="84"/>
      <c r="EZX47" s="84"/>
      <c r="EZY47" s="84"/>
      <c r="EZZ47" s="9"/>
      <c r="FAA47" s="92"/>
      <c r="FAB47" s="9"/>
      <c r="FAC47" s="84"/>
      <c r="FAD47" s="84"/>
      <c r="FAE47" s="84"/>
      <c r="FAF47" s="84"/>
      <c r="FAG47" s="9"/>
      <c r="FAH47" s="92"/>
      <c r="FAI47" s="9"/>
      <c r="FAJ47" s="84"/>
      <c r="FAK47" s="84"/>
      <c r="FAL47" s="84"/>
      <c r="FAM47" s="84"/>
      <c r="FAN47" s="9"/>
      <c r="FAO47" s="92"/>
      <c r="FAP47" s="9"/>
      <c r="FAQ47" s="84"/>
      <c r="FAR47" s="84"/>
      <c r="FAS47" s="84"/>
      <c r="FAT47" s="84"/>
      <c r="FAU47" s="9"/>
      <c r="FAV47" s="92"/>
      <c r="FAW47" s="9"/>
      <c r="FAX47" s="84"/>
      <c r="FAY47" s="84"/>
      <c r="FAZ47" s="84"/>
      <c r="FBA47" s="84"/>
      <c r="FBB47" s="9"/>
      <c r="FBC47" s="92"/>
      <c r="FBD47" s="9"/>
      <c r="FBE47" s="84"/>
      <c r="FBF47" s="84"/>
      <c r="FBG47" s="84"/>
      <c r="FBH47" s="84"/>
      <c r="FBI47" s="9"/>
      <c r="FBJ47" s="92"/>
      <c r="FBK47" s="9"/>
      <c r="FBL47" s="84"/>
      <c r="FBM47" s="84"/>
      <c r="FBN47" s="84"/>
      <c r="FBO47" s="84"/>
      <c r="FBP47" s="9"/>
      <c r="FBQ47" s="92"/>
      <c r="FBR47" s="9"/>
      <c r="FBS47" s="84"/>
      <c r="FBT47" s="84"/>
      <c r="FBU47" s="84"/>
      <c r="FBV47" s="84"/>
      <c r="FBW47" s="9"/>
      <c r="FBX47" s="92"/>
      <c r="FBY47" s="9"/>
      <c r="FBZ47" s="84"/>
      <c r="FCA47" s="84"/>
      <c r="FCB47" s="84"/>
      <c r="FCC47" s="84"/>
      <c r="FCD47" s="9"/>
      <c r="FCE47" s="92"/>
      <c r="FCF47" s="9"/>
      <c r="FCG47" s="84"/>
      <c r="FCH47" s="84"/>
      <c r="FCI47" s="84"/>
      <c r="FCJ47" s="84"/>
      <c r="FCK47" s="9"/>
      <c r="FCL47" s="92"/>
      <c r="FCM47" s="9"/>
      <c r="FCN47" s="84"/>
      <c r="FCO47" s="84"/>
      <c r="FCP47" s="84"/>
      <c r="FCQ47" s="84"/>
      <c r="FCR47" s="9"/>
      <c r="FCS47" s="92"/>
      <c r="FCT47" s="9"/>
      <c r="FCU47" s="84"/>
      <c r="FCV47" s="84"/>
      <c r="FCW47" s="84"/>
      <c r="FCX47" s="84"/>
      <c r="FCY47" s="9"/>
      <c r="FCZ47" s="92"/>
      <c r="FDA47" s="9"/>
      <c r="FDB47" s="84"/>
      <c r="FDC47" s="84"/>
      <c r="FDD47" s="84"/>
      <c r="FDE47" s="84"/>
      <c r="FDF47" s="9"/>
      <c r="FDG47" s="92"/>
      <c r="FDH47" s="9"/>
      <c r="FDI47" s="84"/>
      <c r="FDJ47" s="84"/>
      <c r="FDK47" s="84"/>
      <c r="FDL47" s="84"/>
      <c r="FDM47" s="9"/>
      <c r="FDN47" s="92"/>
      <c r="FDO47" s="9"/>
      <c r="FDP47" s="84"/>
      <c r="FDQ47" s="84"/>
      <c r="FDR47" s="84"/>
      <c r="FDS47" s="84"/>
      <c r="FDT47" s="9"/>
      <c r="FDU47" s="92"/>
      <c r="FDV47" s="9"/>
      <c r="FDW47" s="84"/>
      <c r="FDX47" s="84"/>
      <c r="FDY47" s="84"/>
      <c r="FDZ47" s="84"/>
      <c r="FEA47" s="9"/>
      <c r="FEB47" s="92"/>
      <c r="FEC47" s="9"/>
      <c r="FED47" s="84"/>
      <c r="FEE47" s="84"/>
      <c r="FEF47" s="84"/>
      <c r="FEG47" s="84"/>
      <c r="FEH47" s="9"/>
      <c r="FEI47" s="92"/>
      <c r="FEJ47" s="9"/>
      <c r="FEK47" s="84"/>
      <c r="FEL47" s="84"/>
      <c r="FEM47" s="84"/>
      <c r="FEN47" s="84"/>
      <c r="FEO47" s="9"/>
      <c r="FEP47" s="92"/>
      <c r="FEQ47" s="9"/>
      <c r="FER47" s="84"/>
      <c r="FES47" s="84"/>
      <c r="FET47" s="84"/>
      <c r="FEU47" s="84"/>
      <c r="FEV47" s="9"/>
      <c r="FEW47" s="92"/>
      <c r="FEX47" s="9"/>
      <c r="FEY47" s="84"/>
      <c r="FEZ47" s="84"/>
      <c r="FFA47" s="84"/>
      <c r="FFB47" s="84"/>
      <c r="FFC47" s="9"/>
      <c r="FFD47" s="92"/>
      <c r="FFE47" s="9"/>
      <c r="FFF47" s="84"/>
      <c r="FFG47" s="84"/>
      <c r="FFH47" s="84"/>
      <c r="FFI47" s="84"/>
      <c r="FFJ47" s="9"/>
      <c r="FFK47" s="92"/>
      <c r="FFL47" s="9"/>
      <c r="FFM47" s="84"/>
      <c r="FFN47" s="84"/>
      <c r="FFO47" s="84"/>
      <c r="FFP47" s="84"/>
      <c r="FFQ47" s="9"/>
      <c r="FFR47" s="92"/>
      <c r="FFS47" s="9"/>
      <c r="FFT47" s="84"/>
      <c r="FFU47" s="84"/>
      <c r="FFV47" s="84"/>
      <c r="FFW47" s="84"/>
      <c r="FFX47" s="9"/>
      <c r="FFY47" s="92"/>
      <c r="FFZ47" s="9"/>
      <c r="FGA47" s="84"/>
      <c r="FGB47" s="84"/>
      <c r="FGC47" s="84"/>
      <c r="FGD47" s="84"/>
      <c r="FGE47" s="9"/>
      <c r="FGF47" s="92"/>
      <c r="FGG47" s="9"/>
      <c r="FGH47" s="84"/>
      <c r="FGI47" s="84"/>
      <c r="FGJ47" s="84"/>
      <c r="FGK47" s="84"/>
      <c r="FGL47" s="9"/>
      <c r="FGM47" s="92"/>
      <c r="FGN47" s="9"/>
      <c r="FGO47" s="84"/>
      <c r="FGP47" s="84"/>
      <c r="FGQ47" s="84"/>
      <c r="FGR47" s="84"/>
      <c r="FGS47" s="9"/>
      <c r="FGT47" s="92"/>
      <c r="FGU47" s="9"/>
      <c r="FGV47" s="84"/>
      <c r="FGW47" s="84"/>
      <c r="FGX47" s="84"/>
      <c r="FGY47" s="84"/>
      <c r="FGZ47" s="9"/>
      <c r="FHA47" s="92"/>
      <c r="FHB47" s="9"/>
      <c r="FHC47" s="84"/>
      <c r="FHD47" s="84"/>
      <c r="FHE47" s="84"/>
      <c r="FHF47" s="84"/>
      <c r="FHG47" s="9"/>
      <c r="FHH47" s="92"/>
      <c r="FHI47" s="9"/>
      <c r="FHJ47" s="84"/>
      <c r="FHK47" s="84"/>
      <c r="FHL47" s="84"/>
      <c r="FHM47" s="84"/>
      <c r="FHN47" s="9"/>
      <c r="FHO47" s="92"/>
      <c r="FHP47" s="9"/>
      <c r="FHQ47" s="84"/>
      <c r="FHR47" s="84"/>
      <c r="FHS47" s="84"/>
      <c r="FHT47" s="84"/>
      <c r="FHU47" s="9"/>
      <c r="FHV47" s="92"/>
      <c r="FHW47" s="9"/>
      <c r="FHX47" s="84"/>
      <c r="FHY47" s="84"/>
      <c r="FHZ47" s="84"/>
      <c r="FIA47" s="84"/>
      <c r="FIB47" s="9"/>
      <c r="FIC47" s="92"/>
      <c r="FID47" s="9"/>
      <c r="FIE47" s="84"/>
      <c r="FIF47" s="84"/>
      <c r="FIG47" s="84"/>
      <c r="FIH47" s="84"/>
      <c r="FII47" s="9"/>
      <c r="FIJ47" s="92"/>
      <c r="FIK47" s="9"/>
      <c r="FIL47" s="84"/>
      <c r="FIM47" s="84"/>
      <c r="FIN47" s="84"/>
      <c r="FIO47" s="84"/>
      <c r="FIP47" s="9"/>
      <c r="FIQ47" s="92"/>
      <c r="FIR47" s="9"/>
      <c r="FIS47" s="84"/>
      <c r="FIT47" s="84"/>
      <c r="FIU47" s="84"/>
      <c r="FIV47" s="84"/>
      <c r="FIW47" s="9"/>
      <c r="FIX47" s="92"/>
      <c r="FIY47" s="9"/>
      <c r="FIZ47" s="84"/>
      <c r="FJA47" s="84"/>
      <c r="FJB47" s="84"/>
      <c r="FJC47" s="84"/>
      <c r="FJD47" s="9"/>
      <c r="FJE47" s="92"/>
      <c r="FJF47" s="9"/>
      <c r="FJG47" s="84"/>
      <c r="FJH47" s="84"/>
      <c r="FJI47" s="84"/>
      <c r="FJJ47" s="84"/>
      <c r="FJK47" s="9"/>
      <c r="FJL47" s="92"/>
      <c r="FJM47" s="9"/>
      <c r="FJN47" s="84"/>
      <c r="FJO47" s="84"/>
      <c r="FJP47" s="84"/>
      <c r="FJQ47" s="84"/>
      <c r="FJR47" s="9"/>
      <c r="FJS47" s="92"/>
      <c r="FJT47" s="9"/>
      <c r="FJU47" s="84"/>
      <c r="FJV47" s="84"/>
      <c r="FJW47" s="84"/>
      <c r="FJX47" s="84"/>
      <c r="FJY47" s="9"/>
      <c r="FJZ47" s="92"/>
      <c r="FKA47" s="9"/>
      <c r="FKB47" s="84"/>
      <c r="FKC47" s="84"/>
      <c r="FKD47" s="84"/>
      <c r="FKE47" s="84"/>
      <c r="FKF47" s="9"/>
      <c r="FKG47" s="92"/>
      <c r="FKH47" s="9"/>
      <c r="FKI47" s="84"/>
      <c r="FKJ47" s="84"/>
      <c r="FKK47" s="84"/>
      <c r="FKL47" s="84"/>
      <c r="FKM47" s="9"/>
      <c r="FKN47" s="92"/>
      <c r="FKO47" s="9"/>
      <c r="FKP47" s="84"/>
      <c r="FKQ47" s="84"/>
      <c r="FKR47" s="84"/>
      <c r="FKS47" s="84"/>
      <c r="FKT47" s="9"/>
      <c r="FKU47" s="92"/>
      <c r="FKV47" s="9"/>
      <c r="FKW47" s="84"/>
      <c r="FKX47" s="84"/>
      <c r="FKY47" s="84"/>
      <c r="FKZ47" s="84"/>
      <c r="FLA47" s="9"/>
      <c r="FLB47" s="92"/>
      <c r="FLC47" s="9"/>
      <c r="FLD47" s="84"/>
      <c r="FLE47" s="84"/>
      <c r="FLF47" s="84"/>
      <c r="FLG47" s="84"/>
      <c r="FLH47" s="9"/>
      <c r="FLI47" s="92"/>
      <c r="FLJ47" s="9"/>
      <c r="FLK47" s="84"/>
      <c r="FLL47" s="84"/>
      <c r="FLM47" s="84"/>
      <c r="FLN47" s="84"/>
      <c r="FLO47" s="9"/>
      <c r="FLP47" s="92"/>
      <c r="FLQ47" s="9"/>
      <c r="FLR47" s="84"/>
      <c r="FLS47" s="84"/>
      <c r="FLT47" s="84"/>
      <c r="FLU47" s="84"/>
      <c r="FLV47" s="9"/>
      <c r="FLW47" s="92"/>
      <c r="FLX47" s="9"/>
      <c r="FLY47" s="84"/>
      <c r="FLZ47" s="84"/>
      <c r="FMA47" s="84"/>
      <c r="FMB47" s="84"/>
      <c r="FMC47" s="9"/>
      <c r="FMD47" s="92"/>
      <c r="FME47" s="9"/>
      <c r="FMF47" s="84"/>
      <c r="FMG47" s="84"/>
      <c r="FMH47" s="84"/>
      <c r="FMI47" s="84"/>
      <c r="FMJ47" s="9"/>
      <c r="FMK47" s="92"/>
      <c r="FML47" s="9"/>
      <c r="FMM47" s="84"/>
      <c r="FMN47" s="84"/>
      <c r="FMO47" s="84"/>
      <c r="FMP47" s="84"/>
      <c r="FMQ47" s="9"/>
      <c r="FMR47" s="92"/>
      <c r="FMS47" s="9"/>
      <c r="FMT47" s="84"/>
      <c r="FMU47" s="84"/>
      <c r="FMV47" s="84"/>
      <c r="FMW47" s="84"/>
      <c r="FMX47" s="9"/>
      <c r="FMY47" s="92"/>
      <c r="FMZ47" s="9"/>
      <c r="FNA47" s="84"/>
      <c r="FNB47" s="84"/>
      <c r="FNC47" s="84"/>
      <c r="FND47" s="84"/>
      <c r="FNE47" s="9"/>
      <c r="FNF47" s="92"/>
      <c r="FNG47" s="9"/>
      <c r="FNH47" s="84"/>
      <c r="FNI47" s="84"/>
      <c r="FNJ47" s="84"/>
      <c r="FNK47" s="84"/>
      <c r="FNL47" s="9"/>
      <c r="FNM47" s="92"/>
      <c r="FNN47" s="9"/>
      <c r="FNO47" s="84"/>
      <c r="FNP47" s="84"/>
      <c r="FNQ47" s="84"/>
      <c r="FNR47" s="84"/>
      <c r="FNS47" s="9"/>
      <c r="FNT47" s="92"/>
      <c r="FNU47" s="9"/>
      <c r="FNV47" s="84"/>
      <c r="FNW47" s="84"/>
      <c r="FNX47" s="84"/>
      <c r="FNY47" s="84"/>
      <c r="FNZ47" s="9"/>
      <c r="FOA47" s="92"/>
      <c r="FOB47" s="9"/>
      <c r="FOC47" s="84"/>
      <c r="FOD47" s="84"/>
      <c r="FOE47" s="84"/>
      <c r="FOF47" s="84"/>
      <c r="FOG47" s="9"/>
      <c r="FOH47" s="92"/>
      <c r="FOI47" s="9"/>
      <c r="FOJ47" s="84"/>
      <c r="FOK47" s="84"/>
      <c r="FOL47" s="84"/>
      <c r="FOM47" s="84"/>
      <c r="FON47" s="9"/>
      <c r="FOO47" s="92"/>
      <c r="FOP47" s="9"/>
      <c r="FOQ47" s="84"/>
      <c r="FOR47" s="84"/>
      <c r="FOS47" s="84"/>
      <c r="FOT47" s="84"/>
      <c r="FOU47" s="9"/>
      <c r="FOV47" s="92"/>
      <c r="FOW47" s="9"/>
      <c r="FOX47" s="84"/>
      <c r="FOY47" s="84"/>
      <c r="FOZ47" s="84"/>
      <c r="FPA47" s="84"/>
      <c r="FPB47" s="9"/>
      <c r="FPC47" s="92"/>
      <c r="FPD47" s="9"/>
      <c r="FPE47" s="84"/>
      <c r="FPF47" s="84"/>
      <c r="FPG47" s="84"/>
      <c r="FPH47" s="84"/>
      <c r="FPI47" s="9"/>
      <c r="FPJ47" s="92"/>
      <c r="FPK47" s="9"/>
      <c r="FPL47" s="84"/>
      <c r="FPM47" s="84"/>
      <c r="FPN47" s="84"/>
      <c r="FPO47" s="84"/>
      <c r="FPP47" s="9"/>
      <c r="FPQ47" s="92"/>
      <c r="FPR47" s="9"/>
      <c r="FPS47" s="84"/>
      <c r="FPT47" s="84"/>
      <c r="FPU47" s="84"/>
      <c r="FPV47" s="84"/>
      <c r="FPW47" s="9"/>
      <c r="FPX47" s="92"/>
      <c r="FPY47" s="9"/>
      <c r="FPZ47" s="84"/>
      <c r="FQA47" s="84"/>
      <c r="FQB47" s="84"/>
      <c r="FQC47" s="84"/>
      <c r="FQD47" s="9"/>
      <c r="FQE47" s="92"/>
      <c r="FQF47" s="9"/>
      <c r="FQG47" s="84"/>
      <c r="FQH47" s="84"/>
      <c r="FQI47" s="84"/>
      <c r="FQJ47" s="84"/>
      <c r="FQK47" s="9"/>
      <c r="FQL47" s="92"/>
      <c r="FQM47" s="9"/>
      <c r="FQN47" s="84"/>
      <c r="FQO47" s="84"/>
      <c r="FQP47" s="84"/>
      <c r="FQQ47" s="84"/>
      <c r="FQR47" s="9"/>
      <c r="FQS47" s="92"/>
      <c r="FQT47" s="9"/>
      <c r="FQU47" s="84"/>
      <c r="FQV47" s="84"/>
      <c r="FQW47" s="84"/>
      <c r="FQX47" s="84"/>
      <c r="FQY47" s="9"/>
      <c r="FQZ47" s="92"/>
      <c r="FRA47" s="9"/>
      <c r="FRB47" s="84"/>
      <c r="FRC47" s="84"/>
      <c r="FRD47" s="84"/>
      <c r="FRE47" s="84"/>
      <c r="FRF47" s="9"/>
      <c r="FRG47" s="92"/>
      <c r="FRH47" s="9"/>
      <c r="FRI47" s="84"/>
      <c r="FRJ47" s="84"/>
      <c r="FRK47" s="84"/>
      <c r="FRL47" s="84"/>
      <c r="FRM47" s="9"/>
      <c r="FRN47" s="92"/>
      <c r="FRO47" s="9"/>
      <c r="FRP47" s="84"/>
      <c r="FRQ47" s="84"/>
      <c r="FRR47" s="84"/>
      <c r="FRS47" s="84"/>
      <c r="FRT47" s="9"/>
      <c r="FRU47" s="92"/>
      <c r="FRV47" s="9"/>
      <c r="FRW47" s="84"/>
      <c r="FRX47" s="84"/>
      <c r="FRY47" s="84"/>
      <c r="FRZ47" s="84"/>
      <c r="FSA47" s="9"/>
      <c r="FSB47" s="92"/>
      <c r="FSC47" s="9"/>
      <c r="FSD47" s="84"/>
      <c r="FSE47" s="84"/>
      <c r="FSF47" s="84"/>
      <c r="FSG47" s="84"/>
      <c r="FSH47" s="9"/>
      <c r="FSI47" s="92"/>
      <c r="FSJ47" s="9"/>
      <c r="FSK47" s="84"/>
      <c r="FSL47" s="84"/>
      <c r="FSM47" s="84"/>
      <c r="FSN47" s="84"/>
      <c r="FSO47" s="9"/>
      <c r="FSP47" s="92"/>
      <c r="FSQ47" s="9"/>
      <c r="FSR47" s="84"/>
      <c r="FSS47" s="84"/>
      <c r="FST47" s="84"/>
      <c r="FSU47" s="84"/>
      <c r="FSV47" s="9"/>
      <c r="FSW47" s="92"/>
      <c r="FSX47" s="9"/>
      <c r="FSY47" s="84"/>
      <c r="FSZ47" s="84"/>
      <c r="FTA47" s="84"/>
      <c r="FTB47" s="84"/>
      <c r="FTC47" s="9"/>
      <c r="FTD47" s="92"/>
      <c r="FTE47" s="9"/>
      <c r="FTF47" s="84"/>
      <c r="FTG47" s="84"/>
      <c r="FTH47" s="84"/>
      <c r="FTI47" s="84"/>
      <c r="FTJ47" s="9"/>
      <c r="FTK47" s="92"/>
      <c r="FTL47" s="9"/>
      <c r="FTM47" s="84"/>
      <c r="FTN47" s="84"/>
      <c r="FTO47" s="84"/>
      <c r="FTP47" s="84"/>
      <c r="FTQ47" s="9"/>
      <c r="FTR47" s="92"/>
      <c r="FTS47" s="9"/>
      <c r="FTT47" s="84"/>
      <c r="FTU47" s="84"/>
      <c r="FTV47" s="84"/>
      <c r="FTW47" s="84"/>
      <c r="FTX47" s="9"/>
      <c r="FTY47" s="92"/>
      <c r="FTZ47" s="9"/>
      <c r="FUA47" s="84"/>
      <c r="FUB47" s="84"/>
      <c r="FUC47" s="84"/>
      <c r="FUD47" s="84"/>
      <c r="FUE47" s="9"/>
      <c r="FUF47" s="92"/>
      <c r="FUG47" s="9"/>
      <c r="FUH47" s="84"/>
      <c r="FUI47" s="84"/>
      <c r="FUJ47" s="84"/>
      <c r="FUK47" s="84"/>
      <c r="FUL47" s="9"/>
      <c r="FUM47" s="92"/>
      <c r="FUN47" s="9"/>
      <c r="FUO47" s="84"/>
      <c r="FUP47" s="84"/>
      <c r="FUQ47" s="84"/>
      <c r="FUR47" s="84"/>
      <c r="FUS47" s="9"/>
      <c r="FUT47" s="92"/>
      <c r="FUU47" s="9"/>
      <c r="FUV47" s="84"/>
      <c r="FUW47" s="84"/>
      <c r="FUX47" s="84"/>
      <c r="FUY47" s="84"/>
      <c r="FUZ47" s="9"/>
      <c r="FVA47" s="92"/>
      <c r="FVB47" s="9"/>
      <c r="FVC47" s="84"/>
      <c r="FVD47" s="84"/>
      <c r="FVE47" s="84"/>
      <c r="FVF47" s="84"/>
      <c r="FVG47" s="9"/>
      <c r="FVH47" s="92"/>
      <c r="FVI47" s="9"/>
      <c r="FVJ47" s="84"/>
      <c r="FVK47" s="84"/>
      <c r="FVL47" s="84"/>
      <c r="FVM47" s="84"/>
      <c r="FVN47" s="9"/>
      <c r="FVO47" s="92"/>
      <c r="FVP47" s="9"/>
      <c r="FVQ47" s="84"/>
      <c r="FVR47" s="84"/>
      <c r="FVS47" s="84"/>
      <c r="FVT47" s="84"/>
      <c r="FVU47" s="9"/>
      <c r="FVV47" s="92"/>
      <c r="FVW47" s="9"/>
      <c r="FVX47" s="84"/>
      <c r="FVY47" s="84"/>
      <c r="FVZ47" s="84"/>
      <c r="FWA47" s="84"/>
      <c r="FWB47" s="9"/>
      <c r="FWC47" s="92"/>
      <c r="FWD47" s="9"/>
      <c r="FWE47" s="84"/>
      <c r="FWF47" s="84"/>
      <c r="FWG47" s="84"/>
      <c r="FWH47" s="84"/>
      <c r="FWI47" s="9"/>
      <c r="FWJ47" s="92"/>
      <c r="FWK47" s="9"/>
      <c r="FWL47" s="84"/>
      <c r="FWM47" s="84"/>
      <c r="FWN47" s="84"/>
      <c r="FWO47" s="84"/>
      <c r="FWP47" s="9"/>
      <c r="FWQ47" s="92"/>
      <c r="FWR47" s="9"/>
      <c r="FWS47" s="84"/>
      <c r="FWT47" s="84"/>
      <c r="FWU47" s="84"/>
      <c r="FWV47" s="84"/>
      <c r="FWW47" s="9"/>
      <c r="FWX47" s="92"/>
      <c r="FWY47" s="9"/>
      <c r="FWZ47" s="84"/>
      <c r="FXA47" s="84"/>
      <c r="FXB47" s="84"/>
      <c r="FXC47" s="84"/>
      <c r="FXD47" s="9"/>
      <c r="FXE47" s="92"/>
      <c r="FXF47" s="9"/>
      <c r="FXG47" s="84"/>
      <c r="FXH47" s="84"/>
      <c r="FXI47" s="84"/>
      <c r="FXJ47" s="84"/>
      <c r="FXK47" s="9"/>
      <c r="FXL47" s="92"/>
      <c r="FXM47" s="9"/>
      <c r="FXN47" s="84"/>
      <c r="FXO47" s="84"/>
      <c r="FXP47" s="84"/>
      <c r="FXQ47" s="84"/>
      <c r="FXR47" s="9"/>
      <c r="FXS47" s="92"/>
      <c r="FXT47" s="9"/>
      <c r="FXU47" s="84"/>
      <c r="FXV47" s="84"/>
      <c r="FXW47" s="84"/>
      <c r="FXX47" s="84"/>
      <c r="FXY47" s="9"/>
      <c r="FXZ47" s="92"/>
      <c r="FYA47" s="9"/>
      <c r="FYB47" s="84"/>
      <c r="FYC47" s="84"/>
      <c r="FYD47" s="84"/>
      <c r="FYE47" s="84"/>
      <c r="FYF47" s="9"/>
      <c r="FYG47" s="92"/>
      <c r="FYH47" s="9"/>
      <c r="FYI47" s="84"/>
      <c r="FYJ47" s="84"/>
      <c r="FYK47" s="84"/>
      <c r="FYL47" s="84"/>
      <c r="FYM47" s="9"/>
      <c r="FYN47" s="92"/>
      <c r="FYO47" s="9"/>
      <c r="FYP47" s="84"/>
      <c r="FYQ47" s="84"/>
      <c r="FYR47" s="84"/>
      <c r="FYS47" s="84"/>
      <c r="FYT47" s="9"/>
      <c r="FYU47" s="92"/>
      <c r="FYV47" s="9"/>
      <c r="FYW47" s="84"/>
      <c r="FYX47" s="84"/>
      <c r="FYY47" s="84"/>
      <c r="FYZ47" s="84"/>
      <c r="FZA47" s="9"/>
      <c r="FZB47" s="92"/>
      <c r="FZC47" s="9"/>
      <c r="FZD47" s="84"/>
      <c r="FZE47" s="84"/>
      <c r="FZF47" s="84"/>
      <c r="FZG47" s="84"/>
      <c r="FZH47" s="9"/>
      <c r="FZI47" s="92"/>
      <c r="FZJ47" s="9"/>
      <c r="FZK47" s="84"/>
      <c r="FZL47" s="84"/>
      <c r="FZM47" s="84"/>
      <c r="FZN47" s="84"/>
      <c r="FZO47" s="9"/>
      <c r="FZP47" s="92"/>
      <c r="FZQ47" s="9"/>
      <c r="FZR47" s="84"/>
      <c r="FZS47" s="84"/>
      <c r="FZT47" s="84"/>
      <c r="FZU47" s="84"/>
      <c r="FZV47" s="9"/>
      <c r="FZW47" s="92"/>
      <c r="FZX47" s="9"/>
      <c r="FZY47" s="84"/>
      <c r="FZZ47" s="84"/>
      <c r="GAA47" s="84"/>
      <c r="GAB47" s="84"/>
      <c r="GAC47" s="9"/>
      <c r="GAD47" s="92"/>
      <c r="GAE47" s="9"/>
      <c r="GAF47" s="84"/>
      <c r="GAG47" s="84"/>
      <c r="GAH47" s="84"/>
      <c r="GAI47" s="84"/>
      <c r="GAJ47" s="9"/>
      <c r="GAK47" s="92"/>
      <c r="GAL47" s="9"/>
      <c r="GAM47" s="84"/>
      <c r="GAN47" s="84"/>
      <c r="GAO47" s="84"/>
      <c r="GAP47" s="84"/>
      <c r="GAQ47" s="9"/>
      <c r="GAR47" s="92"/>
      <c r="GAS47" s="9"/>
      <c r="GAT47" s="84"/>
      <c r="GAU47" s="84"/>
      <c r="GAV47" s="84"/>
      <c r="GAW47" s="84"/>
      <c r="GAX47" s="9"/>
      <c r="GAY47" s="92"/>
      <c r="GAZ47" s="9"/>
      <c r="GBA47" s="84"/>
      <c r="GBB47" s="84"/>
      <c r="GBC47" s="84"/>
      <c r="GBD47" s="84"/>
      <c r="GBE47" s="9"/>
      <c r="GBF47" s="92"/>
      <c r="GBG47" s="9"/>
      <c r="GBH47" s="84"/>
      <c r="GBI47" s="84"/>
      <c r="GBJ47" s="84"/>
      <c r="GBK47" s="84"/>
      <c r="GBL47" s="9"/>
      <c r="GBM47" s="92"/>
      <c r="GBN47" s="9"/>
      <c r="GBO47" s="84"/>
      <c r="GBP47" s="84"/>
      <c r="GBQ47" s="84"/>
      <c r="GBR47" s="84"/>
      <c r="GBS47" s="9"/>
      <c r="GBT47" s="92"/>
      <c r="GBU47" s="9"/>
      <c r="GBV47" s="84"/>
      <c r="GBW47" s="84"/>
      <c r="GBX47" s="84"/>
      <c r="GBY47" s="84"/>
      <c r="GBZ47" s="9"/>
      <c r="GCA47" s="92"/>
      <c r="GCB47" s="9"/>
      <c r="GCC47" s="84"/>
      <c r="GCD47" s="84"/>
      <c r="GCE47" s="84"/>
      <c r="GCF47" s="84"/>
      <c r="GCG47" s="9"/>
      <c r="GCH47" s="92"/>
      <c r="GCI47" s="9"/>
      <c r="GCJ47" s="84"/>
      <c r="GCK47" s="84"/>
      <c r="GCL47" s="84"/>
      <c r="GCM47" s="84"/>
      <c r="GCN47" s="9"/>
      <c r="GCO47" s="92"/>
      <c r="GCP47" s="9"/>
      <c r="GCQ47" s="84"/>
      <c r="GCR47" s="84"/>
      <c r="GCS47" s="84"/>
      <c r="GCT47" s="84"/>
      <c r="GCU47" s="9"/>
      <c r="GCV47" s="92"/>
      <c r="GCW47" s="9"/>
      <c r="GCX47" s="84"/>
      <c r="GCY47" s="84"/>
      <c r="GCZ47" s="84"/>
      <c r="GDA47" s="84"/>
      <c r="GDB47" s="9"/>
      <c r="GDC47" s="92"/>
      <c r="GDD47" s="9"/>
      <c r="GDE47" s="84"/>
      <c r="GDF47" s="84"/>
      <c r="GDG47" s="84"/>
      <c r="GDH47" s="84"/>
      <c r="GDI47" s="9"/>
      <c r="GDJ47" s="92"/>
      <c r="GDK47" s="9"/>
      <c r="GDL47" s="84"/>
      <c r="GDM47" s="84"/>
      <c r="GDN47" s="84"/>
      <c r="GDO47" s="84"/>
      <c r="GDP47" s="9"/>
      <c r="GDQ47" s="92"/>
      <c r="GDR47" s="9"/>
      <c r="GDS47" s="84"/>
      <c r="GDT47" s="84"/>
      <c r="GDU47" s="84"/>
      <c r="GDV47" s="84"/>
      <c r="GDW47" s="9"/>
      <c r="GDX47" s="92"/>
      <c r="GDY47" s="9"/>
      <c r="GDZ47" s="84"/>
      <c r="GEA47" s="84"/>
      <c r="GEB47" s="84"/>
      <c r="GEC47" s="84"/>
      <c r="GED47" s="9"/>
      <c r="GEE47" s="92"/>
      <c r="GEF47" s="9"/>
      <c r="GEG47" s="84"/>
      <c r="GEH47" s="84"/>
      <c r="GEI47" s="84"/>
      <c r="GEJ47" s="84"/>
      <c r="GEK47" s="9"/>
      <c r="GEL47" s="92"/>
      <c r="GEM47" s="9"/>
      <c r="GEN47" s="84"/>
      <c r="GEO47" s="84"/>
      <c r="GEP47" s="84"/>
      <c r="GEQ47" s="84"/>
      <c r="GER47" s="9"/>
      <c r="GES47" s="92"/>
      <c r="GET47" s="9"/>
      <c r="GEU47" s="84"/>
      <c r="GEV47" s="84"/>
      <c r="GEW47" s="84"/>
      <c r="GEX47" s="84"/>
      <c r="GEY47" s="9"/>
      <c r="GEZ47" s="92"/>
      <c r="GFA47" s="9"/>
      <c r="GFB47" s="84"/>
      <c r="GFC47" s="84"/>
      <c r="GFD47" s="84"/>
      <c r="GFE47" s="84"/>
      <c r="GFF47" s="9"/>
      <c r="GFG47" s="92"/>
      <c r="GFH47" s="9"/>
      <c r="GFI47" s="84"/>
      <c r="GFJ47" s="84"/>
      <c r="GFK47" s="84"/>
      <c r="GFL47" s="84"/>
      <c r="GFM47" s="9"/>
      <c r="GFN47" s="92"/>
      <c r="GFO47" s="9"/>
      <c r="GFP47" s="84"/>
      <c r="GFQ47" s="84"/>
      <c r="GFR47" s="84"/>
      <c r="GFS47" s="84"/>
      <c r="GFT47" s="9"/>
      <c r="GFU47" s="92"/>
      <c r="GFV47" s="9"/>
      <c r="GFW47" s="84"/>
      <c r="GFX47" s="84"/>
      <c r="GFY47" s="84"/>
      <c r="GFZ47" s="84"/>
      <c r="GGA47" s="9"/>
      <c r="GGB47" s="92"/>
      <c r="GGC47" s="9"/>
      <c r="GGD47" s="84"/>
      <c r="GGE47" s="84"/>
      <c r="GGF47" s="84"/>
      <c r="GGG47" s="84"/>
      <c r="GGH47" s="9"/>
      <c r="GGI47" s="92"/>
      <c r="GGJ47" s="9"/>
      <c r="GGK47" s="84"/>
      <c r="GGL47" s="84"/>
      <c r="GGM47" s="84"/>
      <c r="GGN47" s="84"/>
      <c r="GGO47" s="9"/>
      <c r="GGP47" s="92"/>
      <c r="GGQ47" s="9"/>
      <c r="GGR47" s="84"/>
      <c r="GGS47" s="84"/>
      <c r="GGT47" s="84"/>
      <c r="GGU47" s="84"/>
      <c r="GGV47" s="9"/>
      <c r="GGW47" s="92"/>
      <c r="GGX47" s="9"/>
      <c r="GGY47" s="84"/>
      <c r="GGZ47" s="84"/>
      <c r="GHA47" s="84"/>
      <c r="GHB47" s="84"/>
      <c r="GHC47" s="9"/>
      <c r="GHD47" s="92"/>
      <c r="GHE47" s="9"/>
      <c r="GHF47" s="84"/>
      <c r="GHG47" s="84"/>
      <c r="GHH47" s="84"/>
      <c r="GHI47" s="84"/>
      <c r="GHJ47" s="9"/>
      <c r="GHK47" s="92"/>
      <c r="GHL47" s="9"/>
      <c r="GHM47" s="84"/>
      <c r="GHN47" s="84"/>
      <c r="GHO47" s="84"/>
      <c r="GHP47" s="84"/>
      <c r="GHQ47" s="9"/>
      <c r="GHR47" s="92"/>
      <c r="GHS47" s="9"/>
      <c r="GHT47" s="84"/>
      <c r="GHU47" s="84"/>
      <c r="GHV47" s="84"/>
      <c r="GHW47" s="84"/>
      <c r="GHX47" s="9"/>
      <c r="GHY47" s="92"/>
      <c r="GHZ47" s="9"/>
      <c r="GIA47" s="84"/>
      <c r="GIB47" s="84"/>
      <c r="GIC47" s="84"/>
      <c r="GID47" s="84"/>
      <c r="GIE47" s="9"/>
      <c r="GIF47" s="92"/>
      <c r="GIG47" s="9"/>
      <c r="GIH47" s="84"/>
      <c r="GII47" s="84"/>
      <c r="GIJ47" s="84"/>
      <c r="GIK47" s="84"/>
      <c r="GIL47" s="9"/>
      <c r="GIM47" s="92"/>
      <c r="GIN47" s="9"/>
      <c r="GIO47" s="84"/>
      <c r="GIP47" s="84"/>
      <c r="GIQ47" s="84"/>
      <c r="GIR47" s="84"/>
      <c r="GIS47" s="9"/>
      <c r="GIT47" s="92"/>
      <c r="GIU47" s="9"/>
      <c r="GIV47" s="84"/>
      <c r="GIW47" s="84"/>
      <c r="GIX47" s="84"/>
      <c r="GIY47" s="84"/>
      <c r="GIZ47" s="9"/>
      <c r="GJA47" s="92"/>
      <c r="GJB47" s="9"/>
      <c r="GJC47" s="84"/>
      <c r="GJD47" s="84"/>
      <c r="GJE47" s="84"/>
      <c r="GJF47" s="84"/>
      <c r="GJG47" s="9"/>
      <c r="GJH47" s="92"/>
      <c r="GJI47" s="9"/>
      <c r="GJJ47" s="84"/>
      <c r="GJK47" s="84"/>
      <c r="GJL47" s="84"/>
      <c r="GJM47" s="84"/>
      <c r="GJN47" s="9"/>
      <c r="GJO47" s="92"/>
      <c r="GJP47" s="9"/>
      <c r="GJQ47" s="84"/>
      <c r="GJR47" s="84"/>
      <c r="GJS47" s="84"/>
      <c r="GJT47" s="84"/>
      <c r="GJU47" s="9"/>
      <c r="GJV47" s="92"/>
      <c r="GJW47" s="9"/>
      <c r="GJX47" s="84"/>
      <c r="GJY47" s="84"/>
      <c r="GJZ47" s="84"/>
      <c r="GKA47" s="84"/>
      <c r="GKB47" s="9"/>
      <c r="GKC47" s="92"/>
      <c r="GKD47" s="9"/>
      <c r="GKE47" s="84"/>
      <c r="GKF47" s="84"/>
      <c r="GKG47" s="84"/>
      <c r="GKH47" s="84"/>
      <c r="GKI47" s="9"/>
      <c r="GKJ47" s="92"/>
      <c r="GKK47" s="9"/>
      <c r="GKL47" s="84"/>
      <c r="GKM47" s="84"/>
      <c r="GKN47" s="84"/>
      <c r="GKO47" s="84"/>
      <c r="GKP47" s="9"/>
      <c r="GKQ47" s="92"/>
      <c r="GKR47" s="9"/>
      <c r="GKS47" s="84"/>
      <c r="GKT47" s="84"/>
      <c r="GKU47" s="84"/>
      <c r="GKV47" s="84"/>
      <c r="GKW47" s="9"/>
      <c r="GKX47" s="92"/>
      <c r="GKY47" s="9"/>
      <c r="GKZ47" s="84"/>
      <c r="GLA47" s="84"/>
      <c r="GLB47" s="84"/>
      <c r="GLC47" s="84"/>
      <c r="GLD47" s="9"/>
      <c r="GLE47" s="92"/>
      <c r="GLF47" s="9"/>
      <c r="GLG47" s="84"/>
      <c r="GLH47" s="84"/>
      <c r="GLI47" s="84"/>
      <c r="GLJ47" s="84"/>
      <c r="GLK47" s="9"/>
      <c r="GLL47" s="92"/>
      <c r="GLM47" s="9"/>
      <c r="GLN47" s="84"/>
      <c r="GLO47" s="84"/>
      <c r="GLP47" s="84"/>
      <c r="GLQ47" s="84"/>
      <c r="GLR47" s="9"/>
      <c r="GLS47" s="92"/>
      <c r="GLT47" s="9"/>
      <c r="GLU47" s="84"/>
      <c r="GLV47" s="84"/>
      <c r="GLW47" s="84"/>
      <c r="GLX47" s="84"/>
      <c r="GLY47" s="9"/>
      <c r="GLZ47" s="92"/>
      <c r="GMA47" s="9"/>
      <c r="GMB47" s="84"/>
      <c r="GMC47" s="84"/>
      <c r="GMD47" s="84"/>
      <c r="GME47" s="84"/>
      <c r="GMF47" s="9"/>
      <c r="GMG47" s="92"/>
      <c r="GMH47" s="9"/>
      <c r="GMI47" s="84"/>
      <c r="GMJ47" s="84"/>
      <c r="GMK47" s="84"/>
      <c r="GML47" s="84"/>
      <c r="GMM47" s="9"/>
      <c r="GMN47" s="92"/>
      <c r="GMO47" s="9"/>
      <c r="GMP47" s="84"/>
      <c r="GMQ47" s="84"/>
      <c r="GMR47" s="84"/>
      <c r="GMS47" s="84"/>
      <c r="GMT47" s="9"/>
      <c r="GMU47" s="92"/>
      <c r="GMV47" s="9"/>
      <c r="GMW47" s="84"/>
      <c r="GMX47" s="84"/>
      <c r="GMY47" s="84"/>
      <c r="GMZ47" s="84"/>
      <c r="GNA47" s="9"/>
      <c r="GNB47" s="92"/>
      <c r="GNC47" s="9"/>
      <c r="GND47" s="84"/>
      <c r="GNE47" s="84"/>
      <c r="GNF47" s="84"/>
      <c r="GNG47" s="84"/>
      <c r="GNH47" s="9"/>
      <c r="GNI47" s="92"/>
      <c r="GNJ47" s="9"/>
      <c r="GNK47" s="84"/>
      <c r="GNL47" s="84"/>
      <c r="GNM47" s="84"/>
      <c r="GNN47" s="84"/>
      <c r="GNO47" s="9"/>
      <c r="GNP47" s="92"/>
      <c r="GNQ47" s="9"/>
      <c r="GNR47" s="84"/>
      <c r="GNS47" s="84"/>
      <c r="GNT47" s="84"/>
      <c r="GNU47" s="84"/>
      <c r="GNV47" s="9"/>
      <c r="GNW47" s="92"/>
      <c r="GNX47" s="9"/>
      <c r="GNY47" s="84"/>
      <c r="GNZ47" s="84"/>
      <c r="GOA47" s="84"/>
      <c r="GOB47" s="84"/>
      <c r="GOC47" s="9"/>
      <c r="GOD47" s="92"/>
      <c r="GOE47" s="9"/>
      <c r="GOF47" s="84"/>
      <c r="GOG47" s="84"/>
      <c r="GOH47" s="84"/>
      <c r="GOI47" s="84"/>
      <c r="GOJ47" s="9"/>
      <c r="GOK47" s="92"/>
      <c r="GOL47" s="9"/>
      <c r="GOM47" s="84"/>
      <c r="GON47" s="84"/>
      <c r="GOO47" s="84"/>
      <c r="GOP47" s="84"/>
      <c r="GOQ47" s="9"/>
      <c r="GOR47" s="92"/>
      <c r="GOS47" s="9"/>
      <c r="GOT47" s="84"/>
      <c r="GOU47" s="84"/>
      <c r="GOV47" s="84"/>
      <c r="GOW47" s="84"/>
      <c r="GOX47" s="9"/>
      <c r="GOY47" s="92"/>
      <c r="GOZ47" s="9"/>
      <c r="GPA47" s="84"/>
      <c r="GPB47" s="84"/>
      <c r="GPC47" s="84"/>
      <c r="GPD47" s="84"/>
      <c r="GPE47" s="9"/>
      <c r="GPF47" s="92"/>
      <c r="GPG47" s="9"/>
      <c r="GPH47" s="84"/>
      <c r="GPI47" s="84"/>
      <c r="GPJ47" s="84"/>
      <c r="GPK47" s="84"/>
      <c r="GPL47" s="9"/>
      <c r="GPM47" s="92"/>
      <c r="GPN47" s="9"/>
      <c r="GPO47" s="84"/>
      <c r="GPP47" s="84"/>
      <c r="GPQ47" s="84"/>
      <c r="GPR47" s="84"/>
      <c r="GPS47" s="9"/>
      <c r="GPT47" s="92"/>
      <c r="GPU47" s="9"/>
      <c r="GPV47" s="84"/>
      <c r="GPW47" s="84"/>
      <c r="GPX47" s="84"/>
      <c r="GPY47" s="84"/>
      <c r="GPZ47" s="9"/>
      <c r="GQA47" s="92"/>
      <c r="GQB47" s="9"/>
      <c r="GQC47" s="84"/>
      <c r="GQD47" s="84"/>
      <c r="GQE47" s="84"/>
      <c r="GQF47" s="84"/>
      <c r="GQG47" s="9"/>
      <c r="GQH47" s="92"/>
      <c r="GQI47" s="9"/>
      <c r="GQJ47" s="84"/>
      <c r="GQK47" s="84"/>
      <c r="GQL47" s="84"/>
      <c r="GQM47" s="84"/>
      <c r="GQN47" s="9"/>
      <c r="GQO47" s="92"/>
      <c r="GQP47" s="9"/>
      <c r="GQQ47" s="84"/>
      <c r="GQR47" s="84"/>
      <c r="GQS47" s="84"/>
      <c r="GQT47" s="84"/>
      <c r="GQU47" s="9"/>
      <c r="GQV47" s="92"/>
      <c r="GQW47" s="9"/>
      <c r="GQX47" s="84"/>
      <c r="GQY47" s="84"/>
      <c r="GQZ47" s="84"/>
      <c r="GRA47" s="84"/>
      <c r="GRB47" s="9"/>
      <c r="GRC47" s="92"/>
      <c r="GRD47" s="9"/>
      <c r="GRE47" s="84"/>
      <c r="GRF47" s="84"/>
      <c r="GRG47" s="84"/>
      <c r="GRH47" s="84"/>
      <c r="GRI47" s="9"/>
      <c r="GRJ47" s="92"/>
      <c r="GRK47" s="9"/>
      <c r="GRL47" s="84"/>
      <c r="GRM47" s="84"/>
      <c r="GRN47" s="84"/>
      <c r="GRO47" s="84"/>
      <c r="GRP47" s="9"/>
      <c r="GRQ47" s="92"/>
      <c r="GRR47" s="9"/>
      <c r="GRS47" s="84"/>
      <c r="GRT47" s="84"/>
      <c r="GRU47" s="84"/>
      <c r="GRV47" s="84"/>
      <c r="GRW47" s="9"/>
      <c r="GRX47" s="92"/>
      <c r="GRY47" s="9"/>
      <c r="GRZ47" s="84"/>
      <c r="GSA47" s="84"/>
      <c r="GSB47" s="84"/>
      <c r="GSC47" s="84"/>
      <c r="GSD47" s="9"/>
      <c r="GSE47" s="92"/>
      <c r="GSF47" s="9"/>
      <c r="GSG47" s="84"/>
      <c r="GSH47" s="84"/>
      <c r="GSI47" s="84"/>
      <c r="GSJ47" s="84"/>
      <c r="GSK47" s="9"/>
      <c r="GSL47" s="92"/>
      <c r="GSM47" s="9"/>
      <c r="GSN47" s="84"/>
      <c r="GSO47" s="84"/>
      <c r="GSP47" s="84"/>
      <c r="GSQ47" s="84"/>
      <c r="GSR47" s="9"/>
      <c r="GSS47" s="92"/>
      <c r="GST47" s="9"/>
      <c r="GSU47" s="84"/>
      <c r="GSV47" s="84"/>
      <c r="GSW47" s="84"/>
      <c r="GSX47" s="84"/>
      <c r="GSY47" s="9"/>
      <c r="GSZ47" s="92"/>
      <c r="GTA47" s="9"/>
      <c r="GTB47" s="84"/>
      <c r="GTC47" s="84"/>
      <c r="GTD47" s="84"/>
      <c r="GTE47" s="84"/>
      <c r="GTF47" s="9"/>
      <c r="GTG47" s="92"/>
      <c r="GTH47" s="9"/>
      <c r="GTI47" s="84"/>
      <c r="GTJ47" s="84"/>
      <c r="GTK47" s="84"/>
      <c r="GTL47" s="84"/>
      <c r="GTM47" s="9"/>
      <c r="GTN47" s="92"/>
      <c r="GTO47" s="9"/>
      <c r="GTP47" s="84"/>
      <c r="GTQ47" s="84"/>
      <c r="GTR47" s="84"/>
      <c r="GTS47" s="84"/>
      <c r="GTT47" s="9"/>
      <c r="GTU47" s="92"/>
      <c r="GTV47" s="9"/>
      <c r="GTW47" s="84"/>
      <c r="GTX47" s="84"/>
      <c r="GTY47" s="84"/>
      <c r="GTZ47" s="84"/>
      <c r="GUA47" s="9"/>
      <c r="GUB47" s="92"/>
      <c r="GUC47" s="9"/>
      <c r="GUD47" s="84"/>
      <c r="GUE47" s="84"/>
      <c r="GUF47" s="84"/>
      <c r="GUG47" s="84"/>
      <c r="GUH47" s="9"/>
      <c r="GUI47" s="92"/>
      <c r="GUJ47" s="9"/>
      <c r="GUK47" s="84"/>
      <c r="GUL47" s="84"/>
      <c r="GUM47" s="84"/>
      <c r="GUN47" s="84"/>
      <c r="GUO47" s="9"/>
      <c r="GUP47" s="92"/>
      <c r="GUQ47" s="9"/>
      <c r="GUR47" s="84"/>
      <c r="GUS47" s="84"/>
      <c r="GUT47" s="84"/>
      <c r="GUU47" s="84"/>
      <c r="GUV47" s="9"/>
      <c r="GUW47" s="92"/>
      <c r="GUX47" s="9"/>
      <c r="GUY47" s="84"/>
      <c r="GUZ47" s="84"/>
      <c r="GVA47" s="84"/>
      <c r="GVB47" s="84"/>
      <c r="GVC47" s="9"/>
      <c r="GVD47" s="92"/>
      <c r="GVE47" s="9"/>
      <c r="GVF47" s="84"/>
      <c r="GVG47" s="84"/>
      <c r="GVH47" s="84"/>
      <c r="GVI47" s="84"/>
      <c r="GVJ47" s="9"/>
      <c r="GVK47" s="92"/>
      <c r="GVL47" s="9"/>
      <c r="GVM47" s="84"/>
      <c r="GVN47" s="84"/>
      <c r="GVO47" s="84"/>
      <c r="GVP47" s="84"/>
      <c r="GVQ47" s="9"/>
      <c r="GVR47" s="92"/>
      <c r="GVS47" s="9"/>
      <c r="GVT47" s="84"/>
      <c r="GVU47" s="84"/>
      <c r="GVV47" s="84"/>
      <c r="GVW47" s="84"/>
      <c r="GVX47" s="9"/>
      <c r="GVY47" s="92"/>
      <c r="GVZ47" s="9"/>
      <c r="GWA47" s="84"/>
      <c r="GWB47" s="84"/>
      <c r="GWC47" s="84"/>
      <c r="GWD47" s="84"/>
      <c r="GWE47" s="9"/>
      <c r="GWF47" s="92"/>
      <c r="GWG47" s="9"/>
      <c r="GWH47" s="84"/>
      <c r="GWI47" s="84"/>
      <c r="GWJ47" s="84"/>
      <c r="GWK47" s="84"/>
      <c r="GWL47" s="9"/>
      <c r="GWM47" s="92"/>
      <c r="GWN47" s="9"/>
      <c r="GWO47" s="84"/>
      <c r="GWP47" s="84"/>
      <c r="GWQ47" s="84"/>
      <c r="GWR47" s="84"/>
      <c r="GWS47" s="9"/>
      <c r="GWT47" s="92"/>
      <c r="GWU47" s="9"/>
      <c r="GWV47" s="84"/>
      <c r="GWW47" s="84"/>
      <c r="GWX47" s="84"/>
      <c r="GWY47" s="84"/>
      <c r="GWZ47" s="9"/>
      <c r="GXA47" s="92"/>
      <c r="GXB47" s="9"/>
      <c r="GXC47" s="84"/>
      <c r="GXD47" s="84"/>
      <c r="GXE47" s="84"/>
      <c r="GXF47" s="84"/>
      <c r="GXG47" s="9"/>
      <c r="GXH47" s="92"/>
      <c r="GXI47" s="9"/>
      <c r="GXJ47" s="84"/>
      <c r="GXK47" s="84"/>
      <c r="GXL47" s="84"/>
      <c r="GXM47" s="84"/>
      <c r="GXN47" s="9"/>
      <c r="GXO47" s="92"/>
      <c r="GXP47" s="9"/>
      <c r="GXQ47" s="84"/>
      <c r="GXR47" s="84"/>
      <c r="GXS47" s="84"/>
      <c r="GXT47" s="84"/>
      <c r="GXU47" s="9"/>
      <c r="GXV47" s="92"/>
      <c r="GXW47" s="9"/>
      <c r="GXX47" s="84"/>
      <c r="GXY47" s="84"/>
      <c r="GXZ47" s="84"/>
      <c r="GYA47" s="84"/>
      <c r="GYB47" s="9"/>
      <c r="GYC47" s="92"/>
      <c r="GYD47" s="9"/>
      <c r="GYE47" s="84"/>
      <c r="GYF47" s="84"/>
      <c r="GYG47" s="84"/>
      <c r="GYH47" s="84"/>
      <c r="GYI47" s="9"/>
      <c r="GYJ47" s="92"/>
      <c r="GYK47" s="9"/>
      <c r="GYL47" s="84"/>
      <c r="GYM47" s="84"/>
      <c r="GYN47" s="84"/>
      <c r="GYO47" s="84"/>
      <c r="GYP47" s="9"/>
      <c r="GYQ47" s="92"/>
      <c r="GYR47" s="9"/>
      <c r="GYS47" s="84"/>
      <c r="GYT47" s="84"/>
      <c r="GYU47" s="84"/>
      <c r="GYV47" s="84"/>
      <c r="GYW47" s="9"/>
      <c r="GYX47" s="92"/>
      <c r="GYY47" s="9"/>
      <c r="GYZ47" s="84"/>
      <c r="GZA47" s="84"/>
      <c r="GZB47" s="84"/>
      <c r="GZC47" s="84"/>
      <c r="GZD47" s="9"/>
      <c r="GZE47" s="92"/>
      <c r="GZF47" s="9"/>
      <c r="GZG47" s="84"/>
      <c r="GZH47" s="84"/>
      <c r="GZI47" s="84"/>
      <c r="GZJ47" s="84"/>
      <c r="GZK47" s="9"/>
      <c r="GZL47" s="92"/>
      <c r="GZM47" s="9"/>
      <c r="GZN47" s="84"/>
      <c r="GZO47" s="84"/>
      <c r="GZP47" s="84"/>
      <c r="GZQ47" s="84"/>
      <c r="GZR47" s="9"/>
      <c r="GZS47" s="92"/>
      <c r="GZT47" s="9"/>
      <c r="GZU47" s="84"/>
      <c r="GZV47" s="84"/>
      <c r="GZW47" s="84"/>
      <c r="GZX47" s="84"/>
      <c r="GZY47" s="9"/>
      <c r="GZZ47" s="92"/>
      <c r="HAA47" s="9"/>
      <c r="HAB47" s="84"/>
      <c r="HAC47" s="84"/>
      <c r="HAD47" s="84"/>
      <c r="HAE47" s="84"/>
      <c r="HAF47" s="9"/>
      <c r="HAG47" s="92"/>
      <c r="HAH47" s="9"/>
      <c r="HAI47" s="84"/>
      <c r="HAJ47" s="84"/>
      <c r="HAK47" s="84"/>
      <c r="HAL47" s="84"/>
      <c r="HAM47" s="9"/>
      <c r="HAN47" s="92"/>
      <c r="HAO47" s="9"/>
      <c r="HAP47" s="84"/>
      <c r="HAQ47" s="84"/>
      <c r="HAR47" s="84"/>
      <c r="HAS47" s="84"/>
      <c r="HAT47" s="9"/>
      <c r="HAU47" s="92"/>
      <c r="HAV47" s="9"/>
      <c r="HAW47" s="84"/>
      <c r="HAX47" s="84"/>
      <c r="HAY47" s="84"/>
      <c r="HAZ47" s="84"/>
      <c r="HBA47" s="9"/>
      <c r="HBB47" s="92"/>
      <c r="HBC47" s="9"/>
      <c r="HBD47" s="84"/>
      <c r="HBE47" s="84"/>
      <c r="HBF47" s="84"/>
      <c r="HBG47" s="84"/>
      <c r="HBH47" s="9"/>
      <c r="HBI47" s="92"/>
      <c r="HBJ47" s="9"/>
      <c r="HBK47" s="84"/>
      <c r="HBL47" s="84"/>
      <c r="HBM47" s="84"/>
      <c r="HBN47" s="84"/>
      <c r="HBO47" s="9"/>
      <c r="HBP47" s="92"/>
      <c r="HBQ47" s="9"/>
      <c r="HBR47" s="84"/>
      <c r="HBS47" s="84"/>
      <c r="HBT47" s="84"/>
      <c r="HBU47" s="84"/>
      <c r="HBV47" s="9"/>
      <c r="HBW47" s="92"/>
      <c r="HBX47" s="9"/>
      <c r="HBY47" s="84"/>
      <c r="HBZ47" s="84"/>
      <c r="HCA47" s="84"/>
      <c r="HCB47" s="84"/>
      <c r="HCC47" s="9"/>
      <c r="HCD47" s="92"/>
      <c r="HCE47" s="9"/>
      <c r="HCF47" s="84"/>
      <c r="HCG47" s="84"/>
      <c r="HCH47" s="84"/>
      <c r="HCI47" s="84"/>
      <c r="HCJ47" s="9"/>
      <c r="HCK47" s="92"/>
      <c r="HCL47" s="9"/>
      <c r="HCM47" s="84"/>
      <c r="HCN47" s="84"/>
      <c r="HCO47" s="84"/>
      <c r="HCP47" s="84"/>
      <c r="HCQ47" s="9"/>
      <c r="HCR47" s="92"/>
      <c r="HCS47" s="9"/>
      <c r="HCT47" s="84"/>
      <c r="HCU47" s="84"/>
      <c r="HCV47" s="84"/>
      <c r="HCW47" s="84"/>
      <c r="HCX47" s="9"/>
      <c r="HCY47" s="92"/>
      <c r="HCZ47" s="9"/>
      <c r="HDA47" s="84"/>
      <c r="HDB47" s="84"/>
      <c r="HDC47" s="84"/>
      <c r="HDD47" s="84"/>
      <c r="HDE47" s="9"/>
      <c r="HDF47" s="92"/>
      <c r="HDG47" s="9"/>
      <c r="HDH47" s="84"/>
      <c r="HDI47" s="84"/>
      <c r="HDJ47" s="84"/>
      <c r="HDK47" s="84"/>
      <c r="HDL47" s="9"/>
      <c r="HDM47" s="92"/>
      <c r="HDN47" s="9"/>
      <c r="HDO47" s="84"/>
      <c r="HDP47" s="84"/>
      <c r="HDQ47" s="84"/>
      <c r="HDR47" s="84"/>
      <c r="HDS47" s="9"/>
      <c r="HDT47" s="92"/>
      <c r="HDU47" s="9"/>
      <c r="HDV47" s="84"/>
      <c r="HDW47" s="84"/>
      <c r="HDX47" s="84"/>
      <c r="HDY47" s="84"/>
      <c r="HDZ47" s="9"/>
      <c r="HEA47" s="92"/>
      <c r="HEB47" s="9"/>
      <c r="HEC47" s="84"/>
      <c r="HED47" s="84"/>
      <c r="HEE47" s="84"/>
      <c r="HEF47" s="84"/>
      <c r="HEG47" s="9"/>
      <c r="HEH47" s="92"/>
      <c r="HEI47" s="9"/>
      <c r="HEJ47" s="84"/>
      <c r="HEK47" s="84"/>
      <c r="HEL47" s="84"/>
      <c r="HEM47" s="84"/>
      <c r="HEN47" s="9"/>
      <c r="HEO47" s="92"/>
      <c r="HEP47" s="9"/>
      <c r="HEQ47" s="84"/>
      <c r="HER47" s="84"/>
      <c r="HES47" s="84"/>
      <c r="HET47" s="84"/>
      <c r="HEU47" s="9"/>
      <c r="HEV47" s="92"/>
      <c r="HEW47" s="9"/>
      <c r="HEX47" s="84"/>
      <c r="HEY47" s="84"/>
      <c r="HEZ47" s="84"/>
      <c r="HFA47" s="84"/>
      <c r="HFB47" s="9"/>
      <c r="HFC47" s="92"/>
      <c r="HFD47" s="9"/>
      <c r="HFE47" s="84"/>
      <c r="HFF47" s="84"/>
      <c r="HFG47" s="84"/>
      <c r="HFH47" s="84"/>
      <c r="HFI47" s="9"/>
      <c r="HFJ47" s="92"/>
      <c r="HFK47" s="9"/>
      <c r="HFL47" s="84"/>
      <c r="HFM47" s="84"/>
      <c r="HFN47" s="84"/>
      <c r="HFO47" s="84"/>
      <c r="HFP47" s="9"/>
      <c r="HFQ47" s="92"/>
      <c r="HFR47" s="9"/>
      <c r="HFS47" s="84"/>
      <c r="HFT47" s="84"/>
      <c r="HFU47" s="84"/>
      <c r="HFV47" s="84"/>
      <c r="HFW47" s="9"/>
      <c r="HFX47" s="92"/>
      <c r="HFY47" s="9"/>
      <c r="HFZ47" s="84"/>
      <c r="HGA47" s="84"/>
      <c r="HGB47" s="84"/>
      <c r="HGC47" s="84"/>
      <c r="HGD47" s="9"/>
      <c r="HGE47" s="92"/>
      <c r="HGF47" s="9"/>
      <c r="HGG47" s="84"/>
      <c r="HGH47" s="84"/>
      <c r="HGI47" s="84"/>
      <c r="HGJ47" s="84"/>
      <c r="HGK47" s="9"/>
      <c r="HGL47" s="92"/>
      <c r="HGM47" s="9"/>
      <c r="HGN47" s="84"/>
      <c r="HGO47" s="84"/>
      <c r="HGP47" s="84"/>
      <c r="HGQ47" s="84"/>
      <c r="HGR47" s="9"/>
      <c r="HGS47" s="92"/>
      <c r="HGT47" s="9"/>
      <c r="HGU47" s="84"/>
      <c r="HGV47" s="84"/>
      <c r="HGW47" s="84"/>
      <c r="HGX47" s="84"/>
      <c r="HGY47" s="9"/>
      <c r="HGZ47" s="92"/>
      <c r="HHA47" s="9"/>
      <c r="HHB47" s="84"/>
      <c r="HHC47" s="84"/>
      <c r="HHD47" s="84"/>
      <c r="HHE47" s="84"/>
      <c r="HHF47" s="9"/>
      <c r="HHG47" s="92"/>
      <c r="HHH47" s="9"/>
      <c r="HHI47" s="84"/>
      <c r="HHJ47" s="84"/>
      <c r="HHK47" s="84"/>
      <c r="HHL47" s="84"/>
      <c r="HHM47" s="9"/>
      <c r="HHN47" s="92"/>
      <c r="HHO47" s="9"/>
      <c r="HHP47" s="84"/>
      <c r="HHQ47" s="84"/>
      <c r="HHR47" s="84"/>
      <c r="HHS47" s="84"/>
      <c r="HHT47" s="9"/>
      <c r="HHU47" s="92"/>
      <c r="HHV47" s="9"/>
      <c r="HHW47" s="84"/>
      <c r="HHX47" s="84"/>
      <c r="HHY47" s="84"/>
      <c r="HHZ47" s="84"/>
      <c r="HIA47" s="9"/>
      <c r="HIB47" s="92"/>
      <c r="HIC47" s="9"/>
      <c r="HID47" s="84"/>
      <c r="HIE47" s="84"/>
      <c r="HIF47" s="84"/>
      <c r="HIG47" s="84"/>
      <c r="HIH47" s="9"/>
      <c r="HII47" s="92"/>
      <c r="HIJ47" s="9"/>
      <c r="HIK47" s="84"/>
      <c r="HIL47" s="84"/>
      <c r="HIM47" s="84"/>
      <c r="HIN47" s="84"/>
      <c r="HIO47" s="9"/>
      <c r="HIP47" s="92"/>
      <c r="HIQ47" s="9"/>
      <c r="HIR47" s="84"/>
      <c r="HIS47" s="84"/>
      <c r="HIT47" s="84"/>
      <c r="HIU47" s="84"/>
      <c r="HIV47" s="9"/>
      <c r="HIW47" s="92"/>
      <c r="HIX47" s="9"/>
      <c r="HIY47" s="84"/>
      <c r="HIZ47" s="84"/>
      <c r="HJA47" s="84"/>
      <c r="HJB47" s="84"/>
      <c r="HJC47" s="9"/>
      <c r="HJD47" s="92"/>
      <c r="HJE47" s="9"/>
      <c r="HJF47" s="84"/>
      <c r="HJG47" s="84"/>
      <c r="HJH47" s="84"/>
      <c r="HJI47" s="84"/>
      <c r="HJJ47" s="9"/>
      <c r="HJK47" s="92"/>
      <c r="HJL47" s="9"/>
      <c r="HJM47" s="84"/>
      <c r="HJN47" s="84"/>
      <c r="HJO47" s="84"/>
      <c r="HJP47" s="84"/>
      <c r="HJQ47" s="9"/>
      <c r="HJR47" s="92"/>
      <c r="HJS47" s="9"/>
      <c r="HJT47" s="84"/>
      <c r="HJU47" s="84"/>
      <c r="HJV47" s="84"/>
      <c r="HJW47" s="84"/>
      <c r="HJX47" s="9"/>
      <c r="HJY47" s="92"/>
      <c r="HJZ47" s="9"/>
      <c r="HKA47" s="84"/>
      <c r="HKB47" s="84"/>
      <c r="HKC47" s="84"/>
      <c r="HKD47" s="84"/>
      <c r="HKE47" s="9"/>
      <c r="HKF47" s="92"/>
      <c r="HKG47" s="9"/>
      <c r="HKH47" s="84"/>
      <c r="HKI47" s="84"/>
      <c r="HKJ47" s="84"/>
      <c r="HKK47" s="84"/>
      <c r="HKL47" s="9"/>
      <c r="HKM47" s="92"/>
      <c r="HKN47" s="9"/>
      <c r="HKO47" s="84"/>
      <c r="HKP47" s="84"/>
      <c r="HKQ47" s="84"/>
      <c r="HKR47" s="84"/>
      <c r="HKS47" s="9"/>
      <c r="HKT47" s="92"/>
      <c r="HKU47" s="9"/>
      <c r="HKV47" s="84"/>
      <c r="HKW47" s="84"/>
      <c r="HKX47" s="84"/>
      <c r="HKY47" s="84"/>
      <c r="HKZ47" s="9"/>
      <c r="HLA47" s="92"/>
      <c r="HLB47" s="9"/>
      <c r="HLC47" s="84"/>
      <c r="HLD47" s="84"/>
      <c r="HLE47" s="84"/>
      <c r="HLF47" s="84"/>
      <c r="HLG47" s="9"/>
      <c r="HLH47" s="92"/>
      <c r="HLI47" s="9"/>
      <c r="HLJ47" s="84"/>
      <c r="HLK47" s="84"/>
      <c r="HLL47" s="84"/>
      <c r="HLM47" s="84"/>
      <c r="HLN47" s="9"/>
      <c r="HLO47" s="92"/>
      <c r="HLP47" s="9"/>
      <c r="HLQ47" s="84"/>
      <c r="HLR47" s="84"/>
      <c r="HLS47" s="84"/>
      <c r="HLT47" s="84"/>
      <c r="HLU47" s="9"/>
      <c r="HLV47" s="92"/>
      <c r="HLW47" s="9"/>
      <c r="HLX47" s="84"/>
      <c r="HLY47" s="84"/>
      <c r="HLZ47" s="84"/>
      <c r="HMA47" s="84"/>
      <c r="HMB47" s="9"/>
      <c r="HMC47" s="92"/>
      <c r="HMD47" s="9"/>
      <c r="HME47" s="84"/>
      <c r="HMF47" s="84"/>
      <c r="HMG47" s="84"/>
      <c r="HMH47" s="84"/>
      <c r="HMI47" s="9"/>
      <c r="HMJ47" s="92"/>
      <c r="HMK47" s="9"/>
      <c r="HML47" s="84"/>
      <c r="HMM47" s="84"/>
      <c r="HMN47" s="84"/>
      <c r="HMO47" s="84"/>
      <c r="HMP47" s="9"/>
      <c r="HMQ47" s="92"/>
      <c r="HMR47" s="9"/>
      <c r="HMS47" s="84"/>
      <c r="HMT47" s="84"/>
      <c r="HMU47" s="84"/>
      <c r="HMV47" s="84"/>
      <c r="HMW47" s="9"/>
      <c r="HMX47" s="92"/>
      <c r="HMY47" s="9"/>
      <c r="HMZ47" s="84"/>
      <c r="HNA47" s="84"/>
      <c r="HNB47" s="84"/>
      <c r="HNC47" s="84"/>
      <c r="HND47" s="9"/>
      <c r="HNE47" s="92"/>
      <c r="HNF47" s="9"/>
      <c r="HNG47" s="84"/>
      <c r="HNH47" s="84"/>
      <c r="HNI47" s="84"/>
      <c r="HNJ47" s="84"/>
      <c r="HNK47" s="9"/>
      <c r="HNL47" s="92"/>
      <c r="HNM47" s="9"/>
      <c r="HNN47" s="84"/>
      <c r="HNO47" s="84"/>
      <c r="HNP47" s="84"/>
      <c r="HNQ47" s="84"/>
      <c r="HNR47" s="9"/>
      <c r="HNS47" s="92"/>
      <c r="HNT47" s="9"/>
      <c r="HNU47" s="84"/>
      <c r="HNV47" s="84"/>
      <c r="HNW47" s="84"/>
      <c r="HNX47" s="84"/>
      <c r="HNY47" s="9"/>
      <c r="HNZ47" s="92"/>
      <c r="HOA47" s="9"/>
      <c r="HOB47" s="84"/>
      <c r="HOC47" s="84"/>
      <c r="HOD47" s="84"/>
      <c r="HOE47" s="84"/>
      <c r="HOF47" s="9"/>
      <c r="HOG47" s="92"/>
      <c r="HOH47" s="9"/>
      <c r="HOI47" s="84"/>
      <c r="HOJ47" s="84"/>
      <c r="HOK47" s="84"/>
      <c r="HOL47" s="84"/>
      <c r="HOM47" s="9"/>
      <c r="HON47" s="92"/>
      <c r="HOO47" s="9"/>
      <c r="HOP47" s="84"/>
      <c r="HOQ47" s="84"/>
      <c r="HOR47" s="84"/>
      <c r="HOS47" s="84"/>
      <c r="HOT47" s="9"/>
      <c r="HOU47" s="92"/>
      <c r="HOV47" s="9"/>
      <c r="HOW47" s="84"/>
      <c r="HOX47" s="84"/>
      <c r="HOY47" s="84"/>
      <c r="HOZ47" s="84"/>
      <c r="HPA47" s="9"/>
      <c r="HPB47" s="92"/>
      <c r="HPC47" s="9"/>
      <c r="HPD47" s="84"/>
      <c r="HPE47" s="84"/>
      <c r="HPF47" s="84"/>
      <c r="HPG47" s="84"/>
      <c r="HPH47" s="9"/>
      <c r="HPI47" s="92"/>
      <c r="HPJ47" s="9"/>
      <c r="HPK47" s="84"/>
      <c r="HPL47" s="84"/>
      <c r="HPM47" s="84"/>
      <c r="HPN47" s="84"/>
      <c r="HPO47" s="9"/>
      <c r="HPP47" s="92"/>
      <c r="HPQ47" s="9"/>
      <c r="HPR47" s="84"/>
      <c r="HPS47" s="84"/>
      <c r="HPT47" s="84"/>
      <c r="HPU47" s="84"/>
      <c r="HPV47" s="9"/>
      <c r="HPW47" s="92"/>
      <c r="HPX47" s="9"/>
      <c r="HPY47" s="84"/>
      <c r="HPZ47" s="84"/>
      <c r="HQA47" s="84"/>
      <c r="HQB47" s="84"/>
      <c r="HQC47" s="9"/>
      <c r="HQD47" s="92"/>
      <c r="HQE47" s="9"/>
      <c r="HQF47" s="84"/>
      <c r="HQG47" s="84"/>
      <c r="HQH47" s="84"/>
      <c r="HQI47" s="84"/>
      <c r="HQJ47" s="9"/>
      <c r="HQK47" s="92"/>
      <c r="HQL47" s="9"/>
      <c r="HQM47" s="84"/>
      <c r="HQN47" s="84"/>
      <c r="HQO47" s="84"/>
      <c r="HQP47" s="84"/>
      <c r="HQQ47" s="9"/>
      <c r="HQR47" s="92"/>
      <c r="HQS47" s="9"/>
      <c r="HQT47" s="84"/>
      <c r="HQU47" s="84"/>
      <c r="HQV47" s="84"/>
      <c r="HQW47" s="84"/>
      <c r="HQX47" s="9"/>
      <c r="HQY47" s="92"/>
      <c r="HQZ47" s="9"/>
      <c r="HRA47" s="84"/>
      <c r="HRB47" s="84"/>
      <c r="HRC47" s="84"/>
      <c r="HRD47" s="84"/>
      <c r="HRE47" s="9"/>
      <c r="HRF47" s="92"/>
      <c r="HRG47" s="9"/>
      <c r="HRH47" s="84"/>
      <c r="HRI47" s="84"/>
      <c r="HRJ47" s="84"/>
      <c r="HRK47" s="84"/>
      <c r="HRL47" s="9"/>
      <c r="HRM47" s="92"/>
      <c r="HRN47" s="9"/>
      <c r="HRO47" s="84"/>
      <c r="HRP47" s="84"/>
      <c r="HRQ47" s="84"/>
      <c r="HRR47" s="84"/>
      <c r="HRS47" s="9"/>
      <c r="HRT47" s="92"/>
      <c r="HRU47" s="9"/>
      <c r="HRV47" s="84"/>
      <c r="HRW47" s="84"/>
      <c r="HRX47" s="84"/>
      <c r="HRY47" s="84"/>
      <c r="HRZ47" s="9"/>
      <c r="HSA47" s="92"/>
      <c r="HSB47" s="9"/>
      <c r="HSC47" s="84"/>
      <c r="HSD47" s="84"/>
      <c r="HSE47" s="84"/>
      <c r="HSF47" s="84"/>
      <c r="HSG47" s="9"/>
      <c r="HSH47" s="92"/>
      <c r="HSI47" s="9"/>
      <c r="HSJ47" s="84"/>
      <c r="HSK47" s="84"/>
      <c r="HSL47" s="84"/>
      <c r="HSM47" s="84"/>
      <c r="HSN47" s="9"/>
      <c r="HSO47" s="92"/>
      <c r="HSP47" s="9"/>
      <c r="HSQ47" s="84"/>
      <c r="HSR47" s="84"/>
      <c r="HSS47" s="84"/>
      <c r="HST47" s="84"/>
      <c r="HSU47" s="9"/>
      <c r="HSV47" s="92"/>
      <c r="HSW47" s="9"/>
      <c r="HSX47" s="84"/>
      <c r="HSY47" s="84"/>
      <c r="HSZ47" s="84"/>
      <c r="HTA47" s="84"/>
      <c r="HTB47" s="9"/>
      <c r="HTC47" s="92"/>
      <c r="HTD47" s="9"/>
      <c r="HTE47" s="84"/>
      <c r="HTF47" s="84"/>
      <c r="HTG47" s="84"/>
      <c r="HTH47" s="84"/>
      <c r="HTI47" s="9"/>
      <c r="HTJ47" s="92"/>
      <c r="HTK47" s="9"/>
      <c r="HTL47" s="84"/>
      <c r="HTM47" s="84"/>
      <c r="HTN47" s="84"/>
      <c r="HTO47" s="84"/>
      <c r="HTP47" s="9"/>
      <c r="HTQ47" s="92"/>
      <c r="HTR47" s="9"/>
      <c r="HTS47" s="84"/>
      <c r="HTT47" s="84"/>
      <c r="HTU47" s="84"/>
      <c r="HTV47" s="84"/>
      <c r="HTW47" s="9"/>
      <c r="HTX47" s="92"/>
      <c r="HTY47" s="9"/>
      <c r="HTZ47" s="84"/>
      <c r="HUA47" s="84"/>
      <c r="HUB47" s="84"/>
      <c r="HUC47" s="84"/>
      <c r="HUD47" s="9"/>
      <c r="HUE47" s="92"/>
      <c r="HUF47" s="9"/>
      <c r="HUG47" s="84"/>
      <c r="HUH47" s="84"/>
      <c r="HUI47" s="84"/>
      <c r="HUJ47" s="84"/>
      <c r="HUK47" s="9"/>
      <c r="HUL47" s="92"/>
      <c r="HUM47" s="9"/>
      <c r="HUN47" s="84"/>
      <c r="HUO47" s="84"/>
      <c r="HUP47" s="84"/>
      <c r="HUQ47" s="84"/>
      <c r="HUR47" s="9"/>
      <c r="HUS47" s="92"/>
      <c r="HUT47" s="9"/>
      <c r="HUU47" s="84"/>
      <c r="HUV47" s="84"/>
      <c r="HUW47" s="84"/>
      <c r="HUX47" s="84"/>
      <c r="HUY47" s="9"/>
      <c r="HUZ47" s="92"/>
      <c r="HVA47" s="9"/>
      <c r="HVB47" s="84"/>
      <c r="HVC47" s="84"/>
      <c r="HVD47" s="84"/>
      <c r="HVE47" s="84"/>
      <c r="HVF47" s="9"/>
      <c r="HVG47" s="92"/>
      <c r="HVH47" s="9"/>
      <c r="HVI47" s="84"/>
      <c r="HVJ47" s="84"/>
      <c r="HVK47" s="84"/>
      <c r="HVL47" s="84"/>
      <c r="HVM47" s="9"/>
      <c r="HVN47" s="92"/>
      <c r="HVO47" s="9"/>
      <c r="HVP47" s="84"/>
      <c r="HVQ47" s="84"/>
      <c r="HVR47" s="84"/>
      <c r="HVS47" s="84"/>
      <c r="HVT47" s="9"/>
      <c r="HVU47" s="92"/>
      <c r="HVV47" s="9"/>
      <c r="HVW47" s="84"/>
      <c r="HVX47" s="84"/>
      <c r="HVY47" s="84"/>
      <c r="HVZ47" s="84"/>
      <c r="HWA47" s="9"/>
      <c r="HWB47" s="92"/>
      <c r="HWC47" s="9"/>
      <c r="HWD47" s="84"/>
      <c r="HWE47" s="84"/>
      <c r="HWF47" s="84"/>
      <c r="HWG47" s="84"/>
      <c r="HWH47" s="9"/>
      <c r="HWI47" s="92"/>
      <c r="HWJ47" s="9"/>
      <c r="HWK47" s="84"/>
      <c r="HWL47" s="84"/>
      <c r="HWM47" s="84"/>
      <c r="HWN47" s="84"/>
      <c r="HWO47" s="9"/>
      <c r="HWP47" s="92"/>
      <c r="HWQ47" s="9"/>
      <c r="HWR47" s="84"/>
      <c r="HWS47" s="84"/>
      <c r="HWT47" s="84"/>
      <c r="HWU47" s="84"/>
      <c r="HWV47" s="9"/>
      <c r="HWW47" s="92"/>
      <c r="HWX47" s="9"/>
      <c r="HWY47" s="84"/>
      <c r="HWZ47" s="84"/>
      <c r="HXA47" s="84"/>
      <c r="HXB47" s="84"/>
      <c r="HXC47" s="9"/>
      <c r="HXD47" s="92"/>
      <c r="HXE47" s="9"/>
      <c r="HXF47" s="84"/>
      <c r="HXG47" s="84"/>
      <c r="HXH47" s="84"/>
      <c r="HXI47" s="84"/>
      <c r="HXJ47" s="9"/>
      <c r="HXK47" s="92"/>
      <c r="HXL47" s="9"/>
      <c r="HXM47" s="84"/>
      <c r="HXN47" s="84"/>
      <c r="HXO47" s="84"/>
      <c r="HXP47" s="84"/>
      <c r="HXQ47" s="9"/>
      <c r="HXR47" s="92"/>
      <c r="HXS47" s="9"/>
      <c r="HXT47" s="84"/>
      <c r="HXU47" s="84"/>
      <c r="HXV47" s="84"/>
      <c r="HXW47" s="84"/>
      <c r="HXX47" s="9"/>
      <c r="HXY47" s="92"/>
      <c r="HXZ47" s="9"/>
      <c r="HYA47" s="84"/>
      <c r="HYB47" s="84"/>
      <c r="HYC47" s="84"/>
      <c r="HYD47" s="84"/>
      <c r="HYE47" s="9"/>
      <c r="HYF47" s="92"/>
      <c r="HYG47" s="9"/>
      <c r="HYH47" s="84"/>
      <c r="HYI47" s="84"/>
      <c r="HYJ47" s="84"/>
      <c r="HYK47" s="84"/>
      <c r="HYL47" s="9"/>
      <c r="HYM47" s="92"/>
      <c r="HYN47" s="9"/>
      <c r="HYO47" s="84"/>
      <c r="HYP47" s="84"/>
      <c r="HYQ47" s="84"/>
      <c r="HYR47" s="84"/>
      <c r="HYS47" s="9"/>
      <c r="HYT47" s="92"/>
      <c r="HYU47" s="9"/>
      <c r="HYV47" s="84"/>
      <c r="HYW47" s="84"/>
      <c r="HYX47" s="84"/>
      <c r="HYY47" s="84"/>
      <c r="HYZ47" s="9"/>
      <c r="HZA47" s="92"/>
      <c r="HZB47" s="9"/>
      <c r="HZC47" s="84"/>
      <c r="HZD47" s="84"/>
      <c r="HZE47" s="84"/>
      <c r="HZF47" s="84"/>
      <c r="HZG47" s="9"/>
      <c r="HZH47" s="92"/>
      <c r="HZI47" s="9"/>
      <c r="HZJ47" s="84"/>
      <c r="HZK47" s="84"/>
      <c r="HZL47" s="84"/>
      <c r="HZM47" s="84"/>
      <c r="HZN47" s="9"/>
      <c r="HZO47" s="92"/>
      <c r="HZP47" s="9"/>
      <c r="HZQ47" s="84"/>
      <c r="HZR47" s="84"/>
      <c r="HZS47" s="84"/>
      <c r="HZT47" s="84"/>
      <c r="HZU47" s="9"/>
      <c r="HZV47" s="92"/>
      <c r="HZW47" s="9"/>
      <c r="HZX47" s="84"/>
      <c r="HZY47" s="84"/>
      <c r="HZZ47" s="84"/>
      <c r="IAA47" s="84"/>
      <c r="IAB47" s="9"/>
      <c r="IAC47" s="92"/>
      <c r="IAD47" s="9"/>
      <c r="IAE47" s="84"/>
      <c r="IAF47" s="84"/>
      <c r="IAG47" s="84"/>
      <c r="IAH47" s="84"/>
      <c r="IAI47" s="9"/>
      <c r="IAJ47" s="92"/>
      <c r="IAK47" s="9"/>
      <c r="IAL47" s="84"/>
      <c r="IAM47" s="84"/>
      <c r="IAN47" s="84"/>
      <c r="IAO47" s="84"/>
      <c r="IAP47" s="9"/>
      <c r="IAQ47" s="92"/>
      <c r="IAR47" s="9"/>
      <c r="IAS47" s="84"/>
      <c r="IAT47" s="84"/>
      <c r="IAU47" s="84"/>
      <c r="IAV47" s="84"/>
      <c r="IAW47" s="9"/>
      <c r="IAX47" s="92"/>
      <c r="IAY47" s="9"/>
      <c r="IAZ47" s="84"/>
      <c r="IBA47" s="84"/>
      <c r="IBB47" s="84"/>
      <c r="IBC47" s="84"/>
      <c r="IBD47" s="9"/>
      <c r="IBE47" s="92"/>
      <c r="IBF47" s="9"/>
      <c r="IBG47" s="84"/>
      <c r="IBH47" s="84"/>
      <c r="IBI47" s="84"/>
      <c r="IBJ47" s="84"/>
      <c r="IBK47" s="9"/>
      <c r="IBL47" s="92"/>
      <c r="IBM47" s="9"/>
      <c r="IBN47" s="84"/>
      <c r="IBO47" s="84"/>
      <c r="IBP47" s="84"/>
      <c r="IBQ47" s="84"/>
      <c r="IBR47" s="9"/>
      <c r="IBS47" s="92"/>
      <c r="IBT47" s="9"/>
      <c r="IBU47" s="84"/>
      <c r="IBV47" s="84"/>
      <c r="IBW47" s="84"/>
      <c r="IBX47" s="84"/>
      <c r="IBY47" s="9"/>
      <c r="IBZ47" s="92"/>
      <c r="ICA47" s="9"/>
      <c r="ICB47" s="84"/>
      <c r="ICC47" s="84"/>
      <c r="ICD47" s="84"/>
      <c r="ICE47" s="84"/>
      <c r="ICF47" s="9"/>
      <c r="ICG47" s="92"/>
      <c r="ICH47" s="9"/>
      <c r="ICI47" s="84"/>
      <c r="ICJ47" s="84"/>
      <c r="ICK47" s="84"/>
      <c r="ICL47" s="84"/>
      <c r="ICM47" s="9"/>
      <c r="ICN47" s="92"/>
      <c r="ICO47" s="9"/>
      <c r="ICP47" s="84"/>
      <c r="ICQ47" s="84"/>
      <c r="ICR47" s="84"/>
      <c r="ICS47" s="84"/>
      <c r="ICT47" s="9"/>
      <c r="ICU47" s="92"/>
      <c r="ICV47" s="9"/>
      <c r="ICW47" s="84"/>
      <c r="ICX47" s="84"/>
      <c r="ICY47" s="84"/>
      <c r="ICZ47" s="84"/>
      <c r="IDA47" s="9"/>
      <c r="IDB47" s="92"/>
      <c r="IDC47" s="9"/>
      <c r="IDD47" s="84"/>
      <c r="IDE47" s="84"/>
      <c r="IDF47" s="84"/>
      <c r="IDG47" s="84"/>
      <c r="IDH47" s="9"/>
      <c r="IDI47" s="92"/>
      <c r="IDJ47" s="9"/>
      <c r="IDK47" s="84"/>
      <c r="IDL47" s="84"/>
      <c r="IDM47" s="84"/>
      <c r="IDN47" s="84"/>
      <c r="IDO47" s="9"/>
      <c r="IDP47" s="92"/>
      <c r="IDQ47" s="9"/>
      <c r="IDR47" s="84"/>
      <c r="IDS47" s="84"/>
      <c r="IDT47" s="84"/>
      <c r="IDU47" s="84"/>
      <c r="IDV47" s="9"/>
      <c r="IDW47" s="92"/>
      <c r="IDX47" s="9"/>
      <c r="IDY47" s="84"/>
      <c r="IDZ47" s="84"/>
      <c r="IEA47" s="84"/>
      <c r="IEB47" s="84"/>
      <c r="IEC47" s="9"/>
      <c r="IED47" s="92"/>
      <c r="IEE47" s="9"/>
      <c r="IEF47" s="84"/>
      <c r="IEG47" s="84"/>
      <c r="IEH47" s="84"/>
      <c r="IEI47" s="84"/>
      <c r="IEJ47" s="9"/>
      <c r="IEK47" s="92"/>
      <c r="IEL47" s="9"/>
      <c r="IEM47" s="84"/>
      <c r="IEN47" s="84"/>
      <c r="IEO47" s="84"/>
      <c r="IEP47" s="84"/>
      <c r="IEQ47" s="9"/>
      <c r="IER47" s="92"/>
      <c r="IES47" s="9"/>
      <c r="IET47" s="84"/>
      <c r="IEU47" s="84"/>
      <c r="IEV47" s="84"/>
      <c r="IEW47" s="84"/>
      <c r="IEX47" s="9"/>
      <c r="IEY47" s="92"/>
      <c r="IEZ47" s="9"/>
      <c r="IFA47" s="84"/>
      <c r="IFB47" s="84"/>
      <c r="IFC47" s="84"/>
      <c r="IFD47" s="84"/>
      <c r="IFE47" s="9"/>
      <c r="IFF47" s="92"/>
      <c r="IFG47" s="9"/>
      <c r="IFH47" s="84"/>
      <c r="IFI47" s="84"/>
      <c r="IFJ47" s="84"/>
      <c r="IFK47" s="84"/>
      <c r="IFL47" s="9"/>
      <c r="IFM47" s="92"/>
      <c r="IFN47" s="9"/>
      <c r="IFO47" s="84"/>
      <c r="IFP47" s="84"/>
      <c r="IFQ47" s="84"/>
      <c r="IFR47" s="84"/>
      <c r="IFS47" s="9"/>
      <c r="IFT47" s="92"/>
      <c r="IFU47" s="9"/>
      <c r="IFV47" s="84"/>
      <c r="IFW47" s="84"/>
      <c r="IFX47" s="84"/>
      <c r="IFY47" s="84"/>
      <c r="IFZ47" s="9"/>
      <c r="IGA47" s="92"/>
      <c r="IGB47" s="9"/>
      <c r="IGC47" s="84"/>
      <c r="IGD47" s="84"/>
      <c r="IGE47" s="84"/>
      <c r="IGF47" s="84"/>
      <c r="IGG47" s="9"/>
      <c r="IGH47" s="92"/>
      <c r="IGI47" s="9"/>
      <c r="IGJ47" s="84"/>
      <c r="IGK47" s="84"/>
      <c r="IGL47" s="84"/>
      <c r="IGM47" s="84"/>
      <c r="IGN47" s="9"/>
      <c r="IGO47" s="92"/>
      <c r="IGP47" s="9"/>
      <c r="IGQ47" s="84"/>
      <c r="IGR47" s="84"/>
      <c r="IGS47" s="84"/>
      <c r="IGT47" s="84"/>
      <c r="IGU47" s="9"/>
      <c r="IGV47" s="92"/>
      <c r="IGW47" s="9"/>
      <c r="IGX47" s="84"/>
      <c r="IGY47" s="84"/>
      <c r="IGZ47" s="84"/>
      <c r="IHA47" s="84"/>
      <c r="IHB47" s="9"/>
      <c r="IHC47" s="92"/>
      <c r="IHD47" s="9"/>
      <c r="IHE47" s="84"/>
      <c r="IHF47" s="84"/>
      <c r="IHG47" s="84"/>
      <c r="IHH47" s="84"/>
      <c r="IHI47" s="9"/>
      <c r="IHJ47" s="92"/>
      <c r="IHK47" s="9"/>
      <c r="IHL47" s="84"/>
      <c r="IHM47" s="84"/>
      <c r="IHN47" s="84"/>
      <c r="IHO47" s="84"/>
      <c r="IHP47" s="9"/>
      <c r="IHQ47" s="92"/>
      <c r="IHR47" s="9"/>
      <c r="IHS47" s="84"/>
      <c r="IHT47" s="84"/>
      <c r="IHU47" s="84"/>
      <c r="IHV47" s="84"/>
      <c r="IHW47" s="9"/>
      <c r="IHX47" s="92"/>
      <c r="IHY47" s="9"/>
      <c r="IHZ47" s="84"/>
      <c r="IIA47" s="84"/>
      <c r="IIB47" s="84"/>
      <c r="IIC47" s="84"/>
      <c r="IID47" s="9"/>
      <c r="IIE47" s="92"/>
      <c r="IIF47" s="9"/>
      <c r="IIG47" s="84"/>
      <c r="IIH47" s="84"/>
      <c r="III47" s="84"/>
      <c r="IIJ47" s="84"/>
      <c r="IIK47" s="9"/>
      <c r="IIL47" s="92"/>
      <c r="IIM47" s="9"/>
      <c r="IIN47" s="84"/>
      <c r="IIO47" s="84"/>
      <c r="IIP47" s="84"/>
      <c r="IIQ47" s="84"/>
      <c r="IIR47" s="9"/>
      <c r="IIS47" s="92"/>
      <c r="IIT47" s="9"/>
      <c r="IIU47" s="84"/>
      <c r="IIV47" s="84"/>
      <c r="IIW47" s="84"/>
      <c r="IIX47" s="84"/>
      <c r="IIY47" s="9"/>
      <c r="IIZ47" s="92"/>
      <c r="IJA47" s="9"/>
      <c r="IJB47" s="84"/>
      <c r="IJC47" s="84"/>
      <c r="IJD47" s="84"/>
      <c r="IJE47" s="84"/>
      <c r="IJF47" s="9"/>
      <c r="IJG47" s="92"/>
      <c r="IJH47" s="9"/>
      <c r="IJI47" s="84"/>
      <c r="IJJ47" s="84"/>
      <c r="IJK47" s="84"/>
      <c r="IJL47" s="84"/>
      <c r="IJM47" s="9"/>
      <c r="IJN47" s="92"/>
      <c r="IJO47" s="9"/>
      <c r="IJP47" s="84"/>
      <c r="IJQ47" s="84"/>
      <c r="IJR47" s="84"/>
      <c r="IJS47" s="84"/>
      <c r="IJT47" s="9"/>
      <c r="IJU47" s="92"/>
      <c r="IJV47" s="9"/>
      <c r="IJW47" s="84"/>
      <c r="IJX47" s="84"/>
      <c r="IJY47" s="84"/>
      <c r="IJZ47" s="84"/>
      <c r="IKA47" s="9"/>
      <c r="IKB47" s="92"/>
      <c r="IKC47" s="9"/>
      <c r="IKD47" s="84"/>
      <c r="IKE47" s="84"/>
      <c r="IKF47" s="84"/>
      <c r="IKG47" s="84"/>
      <c r="IKH47" s="9"/>
      <c r="IKI47" s="92"/>
      <c r="IKJ47" s="9"/>
      <c r="IKK47" s="84"/>
      <c r="IKL47" s="84"/>
      <c r="IKM47" s="84"/>
      <c r="IKN47" s="84"/>
      <c r="IKO47" s="9"/>
      <c r="IKP47" s="92"/>
      <c r="IKQ47" s="9"/>
      <c r="IKR47" s="84"/>
      <c r="IKS47" s="84"/>
      <c r="IKT47" s="84"/>
      <c r="IKU47" s="84"/>
      <c r="IKV47" s="9"/>
      <c r="IKW47" s="92"/>
      <c r="IKX47" s="9"/>
      <c r="IKY47" s="84"/>
      <c r="IKZ47" s="84"/>
      <c r="ILA47" s="84"/>
      <c r="ILB47" s="84"/>
      <c r="ILC47" s="9"/>
      <c r="ILD47" s="92"/>
      <c r="ILE47" s="9"/>
      <c r="ILF47" s="84"/>
      <c r="ILG47" s="84"/>
      <c r="ILH47" s="84"/>
      <c r="ILI47" s="84"/>
      <c r="ILJ47" s="9"/>
      <c r="ILK47" s="92"/>
      <c r="ILL47" s="9"/>
      <c r="ILM47" s="84"/>
      <c r="ILN47" s="84"/>
      <c r="ILO47" s="84"/>
      <c r="ILP47" s="84"/>
      <c r="ILQ47" s="9"/>
      <c r="ILR47" s="92"/>
      <c r="ILS47" s="9"/>
      <c r="ILT47" s="84"/>
      <c r="ILU47" s="84"/>
      <c r="ILV47" s="84"/>
      <c r="ILW47" s="84"/>
      <c r="ILX47" s="9"/>
      <c r="ILY47" s="92"/>
      <c r="ILZ47" s="9"/>
      <c r="IMA47" s="84"/>
      <c r="IMB47" s="84"/>
      <c r="IMC47" s="84"/>
      <c r="IMD47" s="84"/>
      <c r="IME47" s="9"/>
      <c r="IMF47" s="92"/>
      <c r="IMG47" s="9"/>
      <c r="IMH47" s="84"/>
      <c r="IMI47" s="84"/>
      <c r="IMJ47" s="84"/>
      <c r="IMK47" s="84"/>
      <c r="IML47" s="9"/>
      <c r="IMM47" s="92"/>
      <c r="IMN47" s="9"/>
      <c r="IMO47" s="84"/>
      <c r="IMP47" s="84"/>
      <c r="IMQ47" s="84"/>
      <c r="IMR47" s="84"/>
      <c r="IMS47" s="9"/>
      <c r="IMT47" s="92"/>
      <c r="IMU47" s="9"/>
      <c r="IMV47" s="84"/>
      <c r="IMW47" s="84"/>
      <c r="IMX47" s="84"/>
      <c r="IMY47" s="84"/>
      <c r="IMZ47" s="9"/>
      <c r="INA47" s="92"/>
      <c r="INB47" s="9"/>
      <c r="INC47" s="84"/>
      <c r="IND47" s="84"/>
      <c r="INE47" s="84"/>
      <c r="INF47" s="84"/>
      <c r="ING47" s="9"/>
      <c r="INH47" s="92"/>
      <c r="INI47" s="9"/>
      <c r="INJ47" s="84"/>
      <c r="INK47" s="84"/>
      <c r="INL47" s="84"/>
      <c r="INM47" s="84"/>
      <c r="INN47" s="9"/>
      <c r="INO47" s="92"/>
      <c r="INP47" s="9"/>
      <c r="INQ47" s="84"/>
      <c r="INR47" s="84"/>
      <c r="INS47" s="84"/>
      <c r="INT47" s="84"/>
      <c r="INU47" s="9"/>
      <c r="INV47" s="92"/>
      <c r="INW47" s="9"/>
      <c r="INX47" s="84"/>
      <c r="INY47" s="84"/>
      <c r="INZ47" s="84"/>
      <c r="IOA47" s="84"/>
      <c r="IOB47" s="9"/>
      <c r="IOC47" s="92"/>
      <c r="IOD47" s="9"/>
      <c r="IOE47" s="84"/>
      <c r="IOF47" s="84"/>
      <c r="IOG47" s="84"/>
      <c r="IOH47" s="84"/>
      <c r="IOI47" s="9"/>
      <c r="IOJ47" s="92"/>
      <c r="IOK47" s="9"/>
      <c r="IOL47" s="84"/>
      <c r="IOM47" s="84"/>
      <c r="ION47" s="84"/>
      <c r="IOO47" s="84"/>
      <c r="IOP47" s="9"/>
      <c r="IOQ47" s="92"/>
      <c r="IOR47" s="9"/>
      <c r="IOS47" s="84"/>
      <c r="IOT47" s="84"/>
      <c r="IOU47" s="84"/>
      <c r="IOV47" s="84"/>
      <c r="IOW47" s="9"/>
      <c r="IOX47" s="92"/>
      <c r="IOY47" s="9"/>
      <c r="IOZ47" s="84"/>
      <c r="IPA47" s="84"/>
      <c r="IPB47" s="84"/>
      <c r="IPC47" s="84"/>
      <c r="IPD47" s="9"/>
      <c r="IPE47" s="92"/>
      <c r="IPF47" s="9"/>
      <c r="IPG47" s="84"/>
      <c r="IPH47" s="84"/>
      <c r="IPI47" s="84"/>
      <c r="IPJ47" s="84"/>
      <c r="IPK47" s="9"/>
      <c r="IPL47" s="92"/>
      <c r="IPM47" s="9"/>
      <c r="IPN47" s="84"/>
      <c r="IPO47" s="84"/>
      <c r="IPP47" s="84"/>
      <c r="IPQ47" s="84"/>
      <c r="IPR47" s="9"/>
      <c r="IPS47" s="92"/>
      <c r="IPT47" s="9"/>
      <c r="IPU47" s="84"/>
      <c r="IPV47" s="84"/>
      <c r="IPW47" s="84"/>
      <c r="IPX47" s="84"/>
      <c r="IPY47" s="9"/>
      <c r="IPZ47" s="92"/>
      <c r="IQA47" s="9"/>
      <c r="IQB47" s="84"/>
      <c r="IQC47" s="84"/>
      <c r="IQD47" s="84"/>
      <c r="IQE47" s="84"/>
      <c r="IQF47" s="9"/>
      <c r="IQG47" s="92"/>
      <c r="IQH47" s="9"/>
      <c r="IQI47" s="84"/>
      <c r="IQJ47" s="84"/>
      <c r="IQK47" s="84"/>
      <c r="IQL47" s="84"/>
      <c r="IQM47" s="9"/>
      <c r="IQN47" s="92"/>
      <c r="IQO47" s="9"/>
      <c r="IQP47" s="84"/>
      <c r="IQQ47" s="84"/>
      <c r="IQR47" s="84"/>
      <c r="IQS47" s="84"/>
      <c r="IQT47" s="9"/>
      <c r="IQU47" s="92"/>
      <c r="IQV47" s="9"/>
      <c r="IQW47" s="84"/>
      <c r="IQX47" s="84"/>
      <c r="IQY47" s="84"/>
      <c r="IQZ47" s="84"/>
      <c r="IRA47" s="9"/>
      <c r="IRB47" s="92"/>
      <c r="IRC47" s="9"/>
      <c r="IRD47" s="84"/>
      <c r="IRE47" s="84"/>
      <c r="IRF47" s="84"/>
      <c r="IRG47" s="84"/>
      <c r="IRH47" s="9"/>
      <c r="IRI47" s="92"/>
      <c r="IRJ47" s="9"/>
      <c r="IRK47" s="84"/>
      <c r="IRL47" s="84"/>
      <c r="IRM47" s="84"/>
      <c r="IRN47" s="84"/>
      <c r="IRO47" s="9"/>
      <c r="IRP47" s="92"/>
      <c r="IRQ47" s="9"/>
      <c r="IRR47" s="84"/>
      <c r="IRS47" s="84"/>
      <c r="IRT47" s="84"/>
      <c r="IRU47" s="84"/>
      <c r="IRV47" s="9"/>
      <c r="IRW47" s="92"/>
      <c r="IRX47" s="9"/>
      <c r="IRY47" s="84"/>
      <c r="IRZ47" s="84"/>
      <c r="ISA47" s="84"/>
      <c r="ISB47" s="84"/>
      <c r="ISC47" s="9"/>
      <c r="ISD47" s="92"/>
      <c r="ISE47" s="9"/>
      <c r="ISF47" s="84"/>
      <c r="ISG47" s="84"/>
      <c r="ISH47" s="84"/>
      <c r="ISI47" s="84"/>
      <c r="ISJ47" s="9"/>
      <c r="ISK47" s="92"/>
      <c r="ISL47" s="9"/>
      <c r="ISM47" s="84"/>
      <c r="ISN47" s="84"/>
      <c r="ISO47" s="84"/>
      <c r="ISP47" s="84"/>
      <c r="ISQ47" s="9"/>
      <c r="ISR47" s="92"/>
      <c r="ISS47" s="9"/>
      <c r="IST47" s="84"/>
      <c r="ISU47" s="84"/>
      <c r="ISV47" s="84"/>
      <c r="ISW47" s="84"/>
      <c r="ISX47" s="9"/>
      <c r="ISY47" s="92"/>
      <c r="ISZ47" s="9"/>
      <c r="ITA47" s="84"/>
      <c r="ITB47" s="84"/>
      <c r="ITC47" s="84"/>
      <c r="ITD47" s="84"/>
      <c r="ITE47" s="9"/>
      <c r="ITF47" s="92"/>
      <c r="ITG47" s="9"/>
      <c r="ITH47" s="84"/>
      <c r="ITI47" s="84"/>
      <c r="ITJ47" s="84"/>
      <c r="ITK47" s="84"/>
      <c r="ITL47" s="9"/>
      <c r="ITM47" s="92"/>
      <c r="ITN47" s="9"/>
      <c r="ITO47" s="84"/>
      <c r="ITP47" s="84"/>
      <c r="ITQ47" s="84"/>
      <c r="ITR47" s="84"/>
      <c r="ITS47" s="9"/>
      <c r="ITT47" s="92"/>
      <c r="ITU47" s="9"/>
      <c r="ITV47" s="84"/>
      <c r="ITW47" s="84"/>
      <c r="ITX47" s="84"/>
      <c r="ITY47" s="84"/>
      <c r="ITZ47" s="9"/>
      <c r="IUA47" s="92"/>
      <c r="IUB47" s="9"/>
      <c r="IUC47" s="84"/>
      <c r="IUD47" s="84"/>
      <c r="IUE47" s="84"/>
      <c r="IUF47" s="84"/>
      <c r="IUG47" s="9"/>
      <c r="IUH47" s="92"/>
      <c r="IUI47" s="9"/>
      <c r="IUJ47" s="84"/>
      <c r="IUK47" s="84"/>
      <c r="IUL47" s="84"/>
      <c r="IUM47" s="84"/>
      <c r="IUN47" s="9"/>
      <c r="IUO47" s="92"/>
      <c r="IUP47" s="9"/>
      <c r="IUQ47" s="84"/>
      <c r="IUR47" s="84"/>
      <c r="IUS47" s="84"/>
      <c r="IUT47" s="84"/>
      <c r="IUU47" s="9"/>
      <c r="IUV47" s="92"/>
      <c r="IUW47" s="9"/>
      <c r="IUX47" s="84"/>
      <c r="IUY47" s="84"/>
      <c r="IUZ47" s="84"/>
      <c r="IVA47" s="84"/>
      <c r="IVB47" s="9"/>
      <c r="IVC47" s="92"/>
      <c r="IVD47" s="9"/>
      <c r="IVE47" s="84"/>
      <c r="IVF47" s="84"/>
      <c r="IVG47" s="84"/>
      <c r="IVH47" s="84"/>
      <c r="IVI47" s="9"/>
      <c r="IVJ47" s="92"/>
      <c r="IVK47" s="9"/>
      <c r="IVL47" s="84"/>
      <c r="IVM47" s="84"/>
      <c r="IVN47" s="84"/>
      <c r="IVO47" s="84"/>
      <c r="IVP47" s="9"/>
      <c r="IVQ47" s="92"/>
      <c r="IVR47" s="9"/>
      <c r="IVS47" s="84"/>
      <c r="IVT47" s="84"/>
      <c r="IVU47" s="84"/>
      <c r="IVV47" s="84"/>
      <c r="IVW47" s="9"/>
      <c r="IVX47" s="92"/>
      <c r="IVY47" s="9"/>
      <c r="IVZ47" s="84"/>
      <c r="IWA47" s="84"/>
      <c r="IWB47" s="84"/>
      <c r="IWC47" s="84"/>
      <c r="IWD47" s="9"/>
      <c r="IWE47" s="92"/>
      <c r="IWF47" s="9"/>
      <c r="IWG47" s="84"/>
      <c r="IWH47" s="84"/>
      <c r="IWI47" s="84"/>
      <c r="IWJ47" s="84"/>
      <c r="IWK47" s="9"/>
      <c r="IWL47" s="92"/>
      <c r="IWM47" s="9"/>
      <c r="IWN47" s="84"/>
      <c r="IWO47" s="84"/>
      <c r="IWP47" s="84"/>
      <c r="IWQ47" s="84"/>
      <c r="IWR47" s="9"/>
      <c r="IWS47" s="92"/>
      <c r="IWT47" s="9"/>
      <c r="IWU47" s="84"/>
      <c r="IWV47" s="84"/>
      <c r="IWW47" s="84"/>
      <c r="IWX47" s="84"/>
      <c r="IWY47" s="9"/>
      <c r="IWZ47" s="92"/>
      <c r="IXA47" s="9"/>
      <c r="IXB47" s="84"/>
      <c r="IXC47" s="84"/>
      <c r="IXD47" s="84"/>
      <c r="IXE47" s="84"/>
      <c r="IXF47" s="9"/>
      <c r="IXG47" s="92"/>
      <c r="IXH47" s="9"/>
      <c r="IXI47" s="84"/>
      <c r="IXJ47" s="84"/>
      <c r="IXK47" s="84"/>
      <c r="IXL47" s="84"/>
      <c r="IXM47" s="9"/>
      <c r="IXN47" s="92"/>
      <c r="IXO47" s="9"/>
      <c r="IXP47" s="84"/>
      <c r="IXQ47" s="84"/>
      <c r="IXR47" s="84"/>
      <c r="IXS47" s="84"/>
      <c r="IXT47" s="9"/>
      <c r="IXU47" s="92"/>
      <c r="IXV47" s="9"/>
      <c r="IXW47" s="84"/>
      <c r="IXX47" s="84"/>
      <c r="IXY47" s="84"/>
      <c r="IXZ47" s="84"/>
      <c r="IYA47" s="9"/>
      <c r="IYB47" s="92"/>
      <c r="IYC47" s="9"/>
      <c r="IYD47" s="84"/>
      <c r="IYE47" s="84"/>
      <c r="IYF47" s="84"/>
      <c r="IYG47" s="84"/>
      <c r="IYH47" s="9"/>
      <c r="IYI47" s="92"/>
      <c r="IYJ47" s="9"/>
      <c r="IYK47" s="84"/>
      <c r="IYL47" s="84"/>
      <c r="IYM47" s="84"/>
      <c r="IYN47" s="84"/>
      <c r="IYO47" s="9"/>
      <c r="IYP47" s="92"/>
      <c r="IYQ47" s="9"/>
      <c r="IYR47" s="84"/>
      <c r="IYS47" s="84"/>
      <c r="IYT47" s="84"/>
      <c r="IYU47" s="84"/>
      <c r="IYV47" s="9"/>
      <c r="IYW47" s="92"/>
      <c r="IYX47" s="9"/>
      <c r="IYY47" s="84"/>
      <c r="IYZ47" s="84"/>
      <c r="IZA47" s="84"/>
      <c r="IZB47" s="84"/>
      <c r="IZC47" s="9"/>
      <c r="IZD47" s="92"/>
      <c r="IZE47" s="9"/>
      <c r="IZF47" s="84"/>
      <c r="IZG47" s="84"/>
      <c r="IZH47" s="84"/>
      <c r="IZI47" s="84"/>
      <c r="IZJ47" s="9"/>
      <c r="IZK47" s="92"/>
      <c r="IZL47" s="9"/>
      <c r="IZM47" s="84"/>
      <c r="IZN47" s="84"/>
      <c r="IZO47" s="84"/>
      <c r="IZP47" s="84"/>
      <c r="IZQ47" s="9"/>
      <c r="IZR47" s="92"/>
      <c r="IZS47" s="9"/>
      <c r="IZT47" s="84"/>
      <c r="IZU47" s="84"/>
      <c r="IZV47" s="84"/>
      <c r="IZW47" s="84"/>
      <c r="IZX47" s="9"/>
      <c r="IZY47" s="92"/>
      <c r="IZZ47" s="9"/>
      <c r="JAA47" s="84"/>
      <c r="JAB47" s="84"/>
      <c r="JAC47" s="84"/>
      <c r="JAD47" s="84"/>
      <c r="JAE47" s="9"/>
      <c r="JAF47" s="92"/>
      <c r="JAG47" s="9"/>
      <c r="JAH47" s="84"/>
      <c r="JAI47" s="84"/>
      <c r="JAJ47" s="84"/>
      <c r="JAK47" s="84"/>
      <c r="JAL47" s="9"/>
      <c r="JAM47" s="92"/>
      <c r="JAN47" s="9"/>
      <c r="JAO47" s="84"/>
      <c r="JAP47" s="84"/>
      <c r="JAQ47" s="84"/>
      <c r="JAR47" s="84"/>
      <c r="JAS47" s="9"/>
      <c r="JAT47" s="92"/>
      <c r="JAU47" s="9"/>
      <c r="JAV47" s="84"/>
      <c r="JAW47" s="84"/>
      <c r="JAX47" s="84"/>
      <c r="JAY47" s="84"/>
      <c r="JAZ47" s="9"/>
      <c r="JBA47" s="92"/>
      <c r="JBB47" s="9"/>
      <c r="JBC47" s="84"/>
      <c r="JBD47" s="84"/>
      <c r="JBE47" s="84"/>
      <c r="JBF47" s="84"/>
      <c r="JBG47" s="9"/>
      <c r="JBH47" s="92"/>
      <c r="JBI47" s="9"/>
      <c r="JBJ47" s="84"/>
      <c r="JBK47" s="84"/>
      <c r="JBL47" s="84"/>
      <c r="JBM47" s="84"/>
      <c r="JBN47" s="9"/>
      <c r="JBO47" s="92"/>
      <c r="JBP47" s="9"/>
      <c r="JBQ47" s="84"/>
      <c r="JBR47" s="84"/>
      <c r="JBS47" s="84"/>
      <c r="JBT47" s="84"/>
      <c r="JBU47" s="9"/>
      <c r="JBV47" s="92"/>
      <c r="JBW47" s="9"/>
      <c r="JBX47" s="84"/>
      <c r="JBY47" s="84"/>
      <c r="JBZ47" s="84"/>
      <c r="JCA47" s="84"/>
      <c r="JCB47" s="9"/>
      <c r="JCC47" s="92"/>
      <c r="JCD47" s="9"/>
      <c r="JCE47" s="84"/>
      <c r="JCF47" s="84"/>
      <c r="JCG47" s="84"/>
      <c r="JCH47" s="84"/>
      <c r="JCI47" s="9"/>
      <c r="JCJ47" s="92"/>
      <c r="JCK47" s="9"/>
      <c r="JCL47" s="84"/>
      <c r="JCM47" s="84"/>
      <c r="JCN47" s="84"/>
      <c r="JCO47" s="84"/>
      <c r="JCP47" s="9"/>
      <c r="JCQ47" s="92"/>
      <c r="JCR47" s="9"/>
      <c r="JCS47" s="84"/>
      <c r="JCT47" s="84"/>
      <c r="JCU47" s="84"/>
      <c r="JCV47" s="84"/>
      <c r="JCW47" s="9"/>
      <c r="JCX47" s="92"/>
      <c r="JCY47" s="9"/>
      <c r="JCZ47" s="84"/>
      <c r="JDA47" s="84"/>
      <c r="JDB47" s="84"/>
      <c r="JDC47" s="84"/>
      <c r="JDD47" s="9"/>
      <c r="JDE47" s="92"/>
      <c r="JDF47" s="9"/>
      <c r="JDG47" s="84"/>
      <c r="JDH47" s="84"/>
      <c r="JDI47" s="84"/>
      <c r="JDJ47" s="84"/>
      <c r="JDK47" s="9"/>
      <c r="JDL47" s="92"/>
      <c r="JDM47" s="9"/>
      <c r="JDN47" s="84"/>
      <c r="JDO47" s="84"/>
      <c r="JDP47" s="84"/>
      <c r="JDQ47" s="84"/>
      <c r="JDR47" s="9"/>
      <c r="JDS47" s="92"/>
      <c r="JDT47" s="9"/>
      <c r="JDU47" s="84"/>
      <c r="JDV47" s="84"/>
      <c r="JDW47" s="84"/>
      <c r="JDX47" s="84"/>
      <c r="JDY47" s="9"/>
      <c r="JDZ47" s="92"/>
      <c r="JEA47" s="9"/>
      <c r="JEB47" s="84"/>
      <c r="JEC47" s="84"/>
      <c r="JED47" s="84"/>
      <c r="JEE47" s="84"/>
      <c r="JEF47" s="9"/>
      <c r="JEG47" s="92"/>
      <c r="JEH47" s="9"/>
      <c r="JEI47" s="84"/>
      <c r="JEJ47" s="84"/>
      <c r="JEK47" s="84"/>
      <c r="JEL47" s="84"/>
      <c r="JEM47" s="9"/>
      <c r="JEN47" s="92"/>
      <c r="JEO47" s="9"/>
      <c r="JEP47" s="84"/>
      <c r="JEQ47" s="84"/>
      <c r="JER47" s="84"/>
      <c r="JES47" s="84"/>
      <c r="JET47" s="9"/>
      <c r="JEU47" s="92"/>
      <c r="JEV47" s="9"/>
      <c r="JEW47" s="84"/>
      <c r="JEX47" s="84"/>
      <c r="JEY47" s="84"/>
      <c r="JEZ47" s="84"/>
      <c r="JFA47" s="9"/>
      <c r="JFB47" s="92"/>
      <c r="JFC47" s="9"/>
      <c r="JFD47" s="84"/>
      <c r="JFE47" s="84"/>
      <c r="JFF47" s="84"/>
      <c r="JFG47" s="84"/>
      <c r="JFH47" s="9"/>
      <c r="JFI47" s="92"/>
      <c r="JFJ47" s="9"/>
      <c r="JFK47" s="84"/>
      <c r="JFL47" s="84"/>
      <c r="JFM47" s="84"/>
      <c r="JFN47" s="84"/>
      <c r="JFO47" s="9"/>
      <c r="JFP47" s="92"/>
      <c r="JFQ47" s="9"/>
      <c r="JFR47" s="84"/>
      <c r="JFS47" s="84"/>
      <c r="JFT47" s="84"/>
      <c r="JFU47" s="84"/>
      <c r="JFV47" s="9"/>
      <c r="JFW47" s="92"/>
      <c r="JFX47" s="9"/>
      <c r="JFY47" s="84"/>
      <c r="JFZ47" s="84"/>
      <c r="JGA47" s="84"/>
      <c r="JGB47" s="84"/>
      <c r="JGC47" s="9"/>
      <c r="JGD47" s="92"/>
      <c r="JGE47" s="9"/>
      <c r="JGF47" s="84"/>
      <c r="JGG47" s="84"/>
      <c r="JGH47" s="84"/>
      <c r="JGI47" s="84"/>
      <c r="JGJ47" s="9"/>
      <c r="JGK47" s="92"/>
      <c r="JGL47" s="9"/>
      <c r="JGM47" s="84"/>
      <c r="JGN47" s="84"/>
      <c r="JGO47" s="84"/>
      <c r="JGP47" s="84"/>
      <c r="JGQ47" s="9"/>
      <c r="JGR47" s="92"/>
      <c r="JGS47" s="9"/>
      <c r="JGT47" s="84"/>
      <c r="JGU47" s="84"/>
      <c r="JGV47" s="84"/>
      <c r="JGW47" s="84"/>
      <c r="JGX47" s="9"/>
      <c r="JGY47" s="92"/>
      <c r="JGZ47" s="9"/>
      <c r="JHA47" s="84"/>
      <c r="JHB47" s="84"/>
      <c r="JHC47" s="84"/>
      <c r="JHD47" s="84"/>
      <c r="JHE47" s="9"/>
      <c r="JHF47" s="92"/>
      <c r="JHG47" s="9"/>
      <c r="JHH47" s="84"/>
      <c r="JHI47" s="84"/>
      <c r="JHJ47" s="84"/>
      <c r="JHK47" s="84"/>
      <c r="JHL47" s="9"/>
      <c r="JHM47" s="92"/>
      <c r="JHN47" s="9"/>
      <c r="JHO47" s="84"/>
      <c r="JHP47" s="84"/>
      <c r="JHQ47" s="84"/>
      <c r="JHR47" s="84"/>
      <c r="JHS47" s="9"/>
      <c r="JHT47" s="92"/>
      <c r="JHU47" s="9"/>
      <c r="JHV47" s="84"/>
      <c r="JHW47" s="84"/>
      <c r="JHX47" s="84"/>
      <c r="JHY47" s="84"/>
      <c r="JHZ47" s="9"/>
      <c r="JIA47" s="92"/>
      <c r="JIB47" s="9"/>
      <c r="JIC47" s="84"/>
      <c r="JID47" s="84"/>
      <c r="JIE47" s="84"/>
      <c r="JIF47" s="84"/>
      <c r="JIG47" s="9"/>
      <c r="JIH47" s="92"/>
      <c r="JII47" s="9"/>
      <c r="JIJ47" s="84"/>
      <c r="JIK47" s="84"/>
      <c r="JIL47" s="84"/>
      <c r="JIM47" s="84"/>
      <c r="JIN47" s="9"/>
      <c r="JIO47" s="92"/>
      <c r="JIP47" s="9"/>
      <c r="JIQ47" s="84"/>
      <c r="JIR47" s="84"/>
      <c r="JIS47" s="84"/>
      <c r="JIT47" s="84"/>
      <c r="JIU47" s="9"/>
      <c r="JIV47" s="92"/>
      <c r="JIW47" s="9"/>
      <c r="JIX47" s="84"/>
      <c r="JIY47" s="84"/>
      <c r="JIZ47" s="84"/>
      <c r="JJA47" s="84"/>
      <c r="JJB47" s="9"/>
      <c r="JJC47" s="92"/>
      <c r="JJD47" s="9"/>
      <c r="JJE47" s="84"/>
      <c r="JJF47" s="84"/>
      <c r="JJG47" s="84"/>
      <c r="JJH47" s="84"/>
      <c r="JJI47" s="9"/>
      <c r="JJJ47" s="92"/>
      <c r="JJK47" s="9"/>
      <c r="JJL47" s="84"/>
      <c r="JJM47" s="84"/>
      <c r="JJN47" s="84"/>
      <c r="JJO47" s="84"/>
      <c r="JJP47" s="9"/>
      <c r="JJQ47" s="92"/>
      <c r="JJR47" s="9"/>
      <c r="JJS47" s="84"/>
      <c r="JJT47" s="84"/>
      <c r="JJU47" s="84"/>
      <c r="JJV47" s="84"/>
      <c r="JJW47" s="9"/>
      <c r="JJX47" s="92"/>
      <c r="JJY47" s="9"/>
      <c r="JJZ47" s="84"/>
      <c r="JKA47" s="84"/>
      <c r="JKB47" s="84"/>
      <c r="JKC47" s="84"/>
      <c r="JKD47" s="9"/>
      <c r="JKE47" s="92"/>
      <c r="JKF47" s="9"/>
      <c r="JKG47" s="84"/>
      <c r="JKH47" s="84"/>
      <c r="JKI47" s="84"/>
      <c r="JKJ47" s="84"/>
      <c r="JKK47" s="9"/>
      <c r="JKL47" s="92"/>
      <c r="JKM47" s="9"/>
      <c r="JKN47" s="84"/>
      <c r="JKO47" s="84"/>
      <c r="JKP47" s="84"/>
      <c r="JKQ47" s="84"/>
      <c r="JKR47" s="9"/>
      <c r="JKS47" s="92"/>
      <c r="JKT47" s="9"/>
      <c r="JKU47" s="84"/>
      <c r="JKV47" s="84"/>
      <c r="JKW47" s="84"/>
      <c r="JKX47" s="84"/>
      <c r="JKY47" s="9"/>
      <c r="JKZ47" s="92"/>
      <c r="JLA47" s="9"/>
      <c r="JLB47" s="84"/>
      <c r="JLC47" s="84"/>
      <c r="JLD47" s="84"/>
      <c r="JLE47" s="84"/>
      <c r="JLF47" s="9"/>
      <c r="JLG47" s="92"/>
      <c r="JLH47" s="9"/>
      <c r="JLI47" s="84"/>
      <c r="JLJ47" s="84"/>
      <c r="JLK47" s="84"/>
      <c r="JLL47" s="84"/>
      <c r="JLM47" s="9"/>
      <c r="JLN47" s="92"/>
      <c r="JLO47" s="9"/>
      <c r="JLP47" s="84"/>
      <c r="JLQ47" s="84"/>
      <c r="JLR47" s="84"/>
      <c r="JLS47" s="84"/>
      <c r="JLT47" s="9"/>
      <c r="JLU47" s="92"/>
      <c r="JLV47" s="9"/>
      <c r="JLW47" s="84"/>
      <c r="JLX47" s="84"/>
      <c r="JLY47" s="84"/>
      <c r="JLZ47" s="84"/>
      <c r="JMA47" s="9"/>
      <c r="JMB47" s="92"/>
      <c r="JMC47" s="9"/>
      <c r="JMD47" s="84"/>
      <c r="JME47" s="84"/>
      <c r="JMF47" s="84"/>
      <c r="JMG47" s="84"/>
      <c r="JMH47" s="9"/>
      <c r="JMI47" s="92"/>
      <c r="JMJ47" s="9"/>
      <c r="JMK47" s="84"/>
      <c r="JML47" s="84"/>
      <c r="JMM47" s="84"/>
      <c r="JMN47" s="84"/>
      <c r="JMO47" s="9"/>
      <c r="JMP47" s="92"/>
      <c r="JMQ47" s="9"/>
      <c r="JMR47" s="84"/>
      <c r="JMS47" s="84"/>
      <c r="JMT47" s="84"/>
      <c r="JMU47" s="84"/>
      <c r="JMV47" s="9"/>
      <c r="JMW47" s="92"/>
      <c r="JMX47" s="9"/>
      <c r="JMY47" s="84"/>
      <c r="JMZ47" s="84"/>
      <c r="JNA47" s="84"/>
      <c r="JNB47" s="84"/>
      <c r="JNC47" s="9"/>
      <c r="JND47" s="92"/>
      <c r="JNE47" s="9"/>
      <c r="JNF47" s="84"/>
      <c r="JNG47" s="84"/>
      <c r="JNH47" s="84"/>
      <c r="JNI47" s="84"/>
      <c r="JNJ47" s="9"/>
      <c r="JNK47" s="92"/>
      <c r="JNL47" s="9"/>
      <c r="JNM47" s="84"/>
      <c r="JNN47" s="84"/>
      <c r="JNO47" s="84"/>
      <c r="JNP47" s="84"/>
      <c r="JNQ47" s="9"/>
      <c r="JNR47" s="92"/>
      <c r="JNS47" s="9"/>
      <c r="JNT47" s="84"/>
      <c r="JNU47" s="84"/>
      <c r="JNV47" s="84"/>
      <c r="JNW47" s="84"/>
      <c r="JNX47" s="9"/>
      <c r="JNY47" s="92"/>
      <c r="JNZ47" s="9"/>
      <c r="JOA47" s="84"/>
      <c r="JOB47" s="84"/>
      <c r="JOC47" s="84"/>
      <c r="JOD47" s="84"/>
      <c r="JOE47" s="9"/>
      <c r="JOF47" s="92"/>
      <c r="JOG47" s="9"/>
      <c r="JOH47" s="84"/>
      <c r="JOI47" s="84"/>
      <c r="JOJ47" s="84"/>
      <c r="JOK47" s="84"/>
      <c r="JOL47" s="9"/>
      <c r="JOM47" s="92"/>
      <c r="JON47" s="9"/>
      <c r="JOO47" s="84"/>
      <c r="JOP47" s="84"/>
      <c r="JOQ47" s="84"/>
      <c r="JOR47" s="84"/>
      <c r="JOS47" s="9"/>
      <c r="JOT47" s="92"/>
      <c r="JOU47" s="9"/>
      <c r="JOV47" s="84"/>
      <c r="JOW47" s="84"/>
      <c r="JOX47" s="84"/>
      <c r="JOY47" s="84"/>
      <c r="JOZ47" s="9"/>
      <c r="JPA47" s="92"/>
      <c r="JPB47" s="9"/>
      <c r="JPC47" s="84"/>
      <c r="JPD47" s="84"/>
      <c r="JPE47" s="84"/>
      <c r="JPF47" s="84"/>
      <c r="JPG47" s="9"/>
      <c r="JPH47" s="92"/>
      <c r="JPI47" s="9"/>
      <c r="JPJ47" s="84"/>
      <c r="JPK47" s="84"/>
      <c r="JPL47" s="84"/>
      <c r="JPM47" s="84"/>
      <c r="JPN47" s="9"/>
      <c r="JPO47" s="92"/>
      <c r="JPP47" s="9"/>
      <c r="JPQ47" s="84"/>
      <c r="JPR47" s="84"/>
      <c r="JPS47" s="84"/>
      <c r="JPT47" s="84"/>
      <c r="JPU47" s="9"/>
      <c r="JPV47" s="92"/>
      <c r="JPW47" s="9"/>
      <c r="JPX47" s="84"/>
      <c r="JPY47" s="84"/>
      <c r="JPZ47" s="84"/>
      <c r="JQA47" s="84"/>
      <c r="JQB47" s="9"/>
      <c r="JQC47" s="92"/>
      <c r="JQD47" s="9"/>
      <c r="JQE47" s="84"/>
      <c r="JQF47" s="84"/>
      <c r="JQG47" s="84"/>
      <c r="JQH47" s="84"/>
      <c r="JQI47" s="9"/>
      <c r="JQJ47" s="92"/>
      <c r="JQK47" s="9"/>
      <c r="JQL47" s="84"/>
      <c r="JQM47" s="84"/>
      <c r="JQN47" s="84"/>
      <c r="JQO47" s="84"/>
      <c r="JQP47" s="9"/>
      <c r="JQQ47" s="92"/>
      <c r="JQR47" s="9"/>
      <c r="JQS47" s="84"/>
      <c r="JQT47" s="84"/>
      <c r="JQU47" s="84"/>
      <c r="JQV47" s="84"/>
      <c r="JQW47" s="9"/>
      <c r="JQX47" s="92"/>
      <c r="JQY47" s="9"/>
      <c r="JQZ47" s="84"/>
      <c r="JRA47" s="84"/>
      <c r="JRB47" s="84"/>
      <c r="JRC47" s="84"/>
      <c r="JRD47" s="9"/>
      <c r="JRE47" s="92"/>
      <c r="JRF47" s="9"/>
      <c r="JRG47" s="84"/>
      <c r="JRH47" s="84"/>
      <c r="JRI47" s="84"/>
      <c r="JRJ47" s="84"/>
      <c r="JRK47" s="9"/>
      <c r="JRL47" s="92"/>
      <c r="JRM47" s="9"/>
      <c r="JRN47" s="84"/>
      <c r="JRO47" s="84"/>
      <c r="JRP47" s="84"/>
      <c r="JRQ47" s="84"/>
      <c r="JRR47" s="9"/>
      <c r="JRS47" s="92"/>
      <c r="JRT47" s="9"/>
      <c r="JRU47" s="84"/>
      <c r="JRV47" s="84"/>
      <c r="JRW47" s="84"/>
      <c r="JRX47" s="84"/>
      <c r="JRY47" s="9"/>
      <c r="JRZ47" s="92"/>
      <c r="JSA47" s="9"/>
      <c r="JSB47" s="84"/>
      <c r="JSC47" s="84"/>
      <c r="JSD47" s="84"/>
      <c r="JSE47" s="84"/>
      <c r="JSF47" s="9"/>
      <c r="JSG47" s="92"/>
      <c r="JSH47" s="9"/>
      <c r="JSI47" s="84"/>
      <c r="JSJ47" s="84"/>
      <c r="JSK47" s="84"/>
      <c r="JSL47" s="84"/>
      <c r="JSM47" s="9"/>
      <c r="JSN47" s="92"/>
      <c r="JSO47" s="9"/>
      <c r="JSP47" s="84"/>
      <c r="JSQ47" s="84"/>
      <c r="JSR47" s="84"/>
      <c r="JSS47" s="84"/>
      <c r="JST47" s="9"/>
      <c r="JSU47" s="92"/>
      <c r="JSV47" s="9"/>
      <c r="JSW47" s="84"/>
      <c r="JSX47" s="84"/>
      <c r="JSY47" s="84"/>
      <c r="JSZ47" s="84"/>
      <c r="JTA47" s="9"/>
      <c r="JTB47" s="92"/>
      <c r="JTC47" s="9"/>
      <c r="JTD47" s="84"/>
      <c r="JTE47" s="84"/>
      <c r="JTF47" s="84"/>
      <c r="JTG47" s="84"/>
      <c r="JTH47" s="9"/>
      <c r="JTI47" s="92"/>
      <c r="JTJ47" s="9"/>
      <c r="JTK47" s="84"/>
      <c r="JTL47" s="84"/>
      <c r="JTM47" s="84"/>
      <c r="JTN47" s="84"/>
      <c r="JTO47" s="9"/>
      <c r="JTP47" s="92"/>
      <c r="JTQ47" s="9"/>
      <c r="JTR47" s="84"/>
      <c r="JTS47" s="84"/>
      <c r="JTT47" s="84"/>
      <c r="JTU47" s="84"/>
      <c r="JTV47" s="9"/>
      <c r="JTW47" s="92"/>
      <c r="JTX47" s="9"/>
      <c r="JTY47" s="84"/>
      <c r="JTZ47" s="84"/>
      <c r="JUA47" s="84"/>
      <c r="JUB47" s="84"/>
      <c r="JUC47" s="9"/>
      <c r="JUD47" s="92"/>
      <c r="JUE47" s="9"/>
      <c r="JUF47" s="84"/>
      <c r="JUG47" s="84"/>
      <c r="JUH47" s="84"/>
      <c r="JUI47" s="84"/>
      <c r="JUJ47" s="9"/>
      <c r="JUK47" s="92"/>
      <c r="JUL47" s="9"/>
      <c r="JUM47" s="84"/>
      <c r="JUN47" s="84"/>
      <c r="JUO47" s="84"/>
      <c r="JUP47" s="84"/>
      <c r="JUQ47" s="9"/>
      <c r="JUR47" s="92"/>
      <c r="JUS47" s="9"/>
      <c r="JUT47" s="84"/>
      <c r="JUU47" s="84"/>
      <c r="JUV47" s="84"/>
      <c r="JUW47" s="84"/>
      <c r="JUX47" s="9"/>
      <c r="JUY47" s="92"/>
      <c r="JUZ47" s="9"/>
      <c r="JVA47" s="84"/>
      <c r="JVB47" s="84"/>
      <c r="JVC47" s="84"/>
      <c r="JVD47" s="84"/>
      <c r="JVE47" s="9"/>
      <c r="JVF47" s="92"/>
      <c r="JVG47" s="9"/>
      <c r="JVH47" s="84"/>
      <c r="JVI47" s="84"/>
      <c r="JVJ47" s="84"/>
      <c r="JVK47" s="84"/>
      <c r="JVL47" s="9"/>
      <c r="JVM47" s="92"/>
      <c r="JVN47" s="9"/>
      <c r="JVO47" s="84"/>
      <c r="JVP47" s="84"/>
      <c r="JVQ47" s="84"/>
      <c r="JVR47" s="84"/>
      <c r="JVS47" s="9"/>
      <c r="JVT47" s="92"/>
      <c r="JVU47" s="9"/>
      <c r="JVV47" s="84"/>
      <c r="JVW47" s="84"/>
      <c r="JVX47" s="84"/>
      <c r="JVY47" s="84"/>
      <c r="JVZ47" s="9"/>
      <c r="JWA47" s="92"/>
      <c r="JWB47" s="9"/>
      <c r="JWC47" s="84"/>
      <c r="JWD47" s="84"/>
      <c r="JWE47" s="84"/>
      <c r="JWF47" s="84"/>
      <c r="JWG47" s="9"/>
      <c r="JWH47" s="92"/>
      <c r="JWI47" s="9"/>
      <c r="JWJ47" s="84"/>
      <c r="JWK47" s="84"/>
      <c r="JWL47" s="84"/>
      <c r="JWM47" s="84"/>
      <c r="JWN47" s="9"/>
      <c r="JWO47" s="92"/>
      <c r="JWP47" s="9"/>
      <c r="JWQ47" s="84"/>
      <c r="JWR47" s="84"/>
      <c r="JWS47" s="84"/>
      <c r="JWT47" s="84"/>
      <c r="JWU47" s="9"/>
      <c r="JWV47" s="92"/>
      <c r="JWW47" s="9"/>
      <c r="JWX47" s="84"/>
      <c r="JWY47" s="84"/>
      <c r="JWZ47" s="84"/>
      <c r="JXA47" s="84"/>
      <c r="JXB47" s="9"/>
      <c r="JXC47" s="92"/>
      <c r="JXD47" s="9"/>
      <c r="JXE47" s="84"/>
      <c r="JXF47" s="84"/>
      <c r="JXG47" s="84"/>
      <c r="JXH47" s="84"/>
      <c r="JXI47" s="9"/>
      <c r="JXJ47" s="92"/>
      <c r="JXK47" s="9"/>
      <c r="JXL47" s="84"/>
      <c r="JXM47" s="84"/>
      <c r="JXN47" s="84"/>
      <c r="JXO47" s="84"/>
      <c r="JXP47" s="9"/>
      <c r="JXQ47" s="92"/>
      <c r="JXR47" s="9"/>
      <c r="JXS47" s="84"/>
      <c r="JXT47" s="84"/>
      <c r="JXU47" s="84"/>
      <c r="JXV47" s="84"/>
      <c r="JXW47" s="9"/>
      <c r="JXX47" s="92"/>
      <c r="JXY47" s="9"/>
      <c r="JXZ47" s="84"/>
      <c r="JYA47" s="84"/>
      <c r="JYB47" s="84"/>
      <c r="JYC47" s="84"/>
      <c r="JYD47" s="9"/>
      <c r="JYE47" s="92"/>
      <c r="JYF47" s="9"/>
      <c r="JYG47" s="84"/>
      <c r="JYH47" s="84"/>
      <c r="JYI47" s="84"/>
      <c r="JYJ47" s="84"/>
      <c r="JYK47" s="9"/>
      <c r="JYL47" s="92"/>
      <c r="JYM47" s="9"/>
      <c r="JYN47" s="84"/>
      <c r="JYO47" s="84"/>
      <c r="JYP47" s="84"/>
      <c r="JYQ47" s="84"/>
      <c r="JYR47" s="9"/>
      <c r="JYS47" s="92"/>
      <c r="JYT47" s="9"/>
      <c r="JYU47" s="84"/>
      <c r="JYV47" s="84"/>
      <c r="JYW47" s="84"/>
      <c r="JYX47" s="84"/>
      <c r="JYY47" s="9"/>
      <c r="JYZ47" s="92"/>
      <c r="JZA47" s="9"/>
      <c r="JZB47" s="84"/>
      <c r="JZC47" s="84"/>
      <c r="JZD47" s="84"/>
      <c r="JZE47" s="84"/>
      <c r="JZF47" s="9"/>
      <c r="JZG47" s="92"/>
      <c r="JZH47" s="9"/>
      <c r="JZI47" s="84"/>
      <c r="JZJ47" s="84"/>
      <c r="JZK47" s="84"/>
      <c r="JZL47" s="84"/>
      <c r="JZM47" s="9"/>
      <c r="JZN47" s="92"/>
      <c r="JZO47" s="9"/>
      <c r="JZP47" s="84"/>
      <c r="JZQ47" s="84"/>
      <c r="JZR47" s="84"/>
      <c r="JZS47" s="84"/>
      <c r="JZT47" s="9"/>
      <c r="JZU47" s="92"/>
      <c r="JZV47" s="9"/>
      <c r="JZW47" s="84"/>
      <c r="JZX47" s="84"/>
      <c r="JZY47" s="84"/>
      <c r="JZZ47" s="84"/>
      <c r="KAA47" s="9"/>
      <c r="KAB47" s="92"/>
      <c r="KAC47" s="9"/>
      <c r="KAD47" s="84"/>
      <c r="KAE47" s="84"/>
      <c r="KAF47" s="84"/>
      <c r="KAG47" s="84"/>
      <c r="KAH47" s="9"/>
      <c r="KAI47" s="92"/>
      <c r="KAJ47" s="9"/>
      <c r="KAK47" s="84"/>
      <c r="KAL47" s="84"/>
      <c r="KAM47" s="84"/>
      <c r="KAN47" s="84"/>
      <c r="KAO47" s="9"/>
      <c r="KAP47" s="92"/>
      <c r="KAQ47" s="9"/>
      <c r="KAR47" s="84"/>
      <c r="KAS47" s="84"/>
      <c r="KAT47" s="84"/>
      <c r="KAU47" s="84"/>
      <c r="KAV47" s="9"/>
      <c r="KAW47" s="92"/>
      <c r="KAX47" s="9"/>
      <c r="KAY47" s="84"/>
      <c r="KAZ47" s="84"/>
      <c r="KBA47" s="84"/>
      <c r="KBB47" s="84"/>
      <c r="KBC47" s="9"/>
      <c r="KBD47" s="92"/>
      <c r="KBE47" s="9"/>
      <c r="KBF47" s="84"/>
      <c r="KBG47" s="84"/>
      <c r="KBH47" s="84"/>
      <c r="KBI47" s="84"/>
      <c r="KBJ47" s="9"/>
      <c r="KBK47" s="92"/>
      <c r="KBL47" s="9"/>
      <c r="KBM47" s="84"/>
      <c r="KBN47" s="84"/>
      <c r="KBO47" s="84"/>
      <c r="KBP47" s="84"/>
      <c r="KBQ47" s="9"/>
      <c r="KBR47" s="92"/>
      <c r="KBS47" s="9"/>
      <c r="KBT47" s="84"/>
      <c r="KBU47" s="84"/>
      <c r="KBV47" s="84"/>
      <c r="KBW47" s="84"/>
      <c r="KBX47" s="9"/>
      <c r="KBY47" s="92"/>
      <c r="KBZ47" s="9"/>
      <c r="KCA47" s="84"/>
      <c r="KCB47" s="84"/>
      <c r="KCC47" s="84"/>
      <c r="KCD47" s="84"/>
      <c r="KCE47" s="9"/>
      <c r="KCF47" s="92"/>
      <c r="KCG47" s="9"/>
      <c r="KCH47" s="84"/>
      <c r="KCI47" s="84"/>
      <c r="KCJ47" s="84"/>
      <c r="KCK47" s="84"/>
      <c r="KCL47" s="9"/>
      <c r="KCM47" s="92"/>
      <c r="KCN47" s="9"/>
      <c r="KCO47" s="84"/>
      <c r="KCP47" s="84"/>
      <c r="KCQ47" s="84"/>
      <c r="KCR47" s="84"/>
      <c r="KCS47" s="9"/>
      <c r="KCT47" s="92"/>
      <c r="KCU47" s="9"/>
      <c r="KCV47" s="84"/>
      <c r="KCW47" s="84"/>
      <c r="KCX47" s="84"/>
      <c r="KCY47" s="84"/>
      <c r="KCZ47" s="9"/>
      <c r="KDA47" s="92"/>
      <c r="KDB47" s="9"/>
      <c r="KDC47" s="84"/>
      <c r="KDD47" s="84"/>
      <c r="KDE47" s="84"/>
      <c r="KDF47" s="84"/>
      <c r="KDG47" s="9"/>
      <c r="KDH47" s="92"/>
      <c r="KDI47" s="9"/>
      <c r="KDJ47" s="84"/>
      <c r="KDK47" s="84"/>
      <c r="KDL47" s="84"/>
      <c r="KDM47" s="84"/>
      <c r="KDN47" s="9"/>
      <c r="KDO47" s="92"/>
      <c r="KDP47" s="9"/>
      <c r="KDQ47" s="84"/>
      <c r="KDR47" s="84"/>
      <c r="KDS47" s="84"/>
      <c r="KDT47" s="84"/>
      <c r="KDU47" s="9"/>
      <c r="KDV47" s="92"/>
      <c r="KDW47" s="9"/>
      <c r="KDX47" s="84"/>
      <c r="KDY47" s="84"/>
      <c r="KDZ47" s="84"/>
      <c r="KEA47" s="84"/>
      <c r="KEB47" s="9"/>
      <c r="KEC47" s="92"/>
      <c r="KED47" s="9"/>
      <c r="KEE47" s="84"/>
      <c r="KEF47" s="84"/>
      <c r="KEG47" s="84"/>
      <c r="KEH47" s="84"/>
      <c r="KEI47" s="9"/>
      <c r="KEJ47" s="92"/>
      <c r="KEK47" s="9"/>
      <c r="KEL47" s="84"/>
      <c r="KEM47" s="84"/>
      <c r="KEN47" s="84"/>
      <c r="KEO47" s="84"/>
      <c r="KEP47" s="9"/>
      <c r="KEQ47" s="92"/>
      <c r="KER47" s="9"/>
      <c r="KES47" s="84"/>
      <c r="KET47" s="84"/>
      <c r="KEU47" s="84"/>
      <c r="KEV47" s="84"/>
      <c r="KEW47" s="9"/>
      <c r="KEX47" s="92"/>
      <c r="KEY47" s="9"/>
      <c r="KEZ47" s="84"/>
      <c r="KFA47" s="84"/>
      <c r="KFB47" s="84"/>
      <c r="KFC47" s="84"/>
      <c r="KFD47" s="9"/>
      <c r="KFE47" s="92"/>
      <c r="KFF47" s="9"/>
      <c r="KFG47" s="84"/>
      <c r="KFH47" s="84"/>
      <c r="KFI47" s="84"/>
      <c r="KFJ47" s="84"/>
      <c r="KFK47" s="9"/>
      <c r="KFL47" s="92"/>
      <c r="KFM47" s="9"/>
      <c r="KFN47" s="84"/>
      <c r="KFO47" s="84"/>
      <c r="KFP47" s="84"/>
      <c r="KFQ47" s="84"/>
      <c r="KFR47" s="9"/>
      <c r="KFS47" s="92"/>
      <c r="KFT47" s="9"/>
      <c r="KFU47" s="84"/>
      <c r="KFV47" s="84"/>
      <c r="KFW47" s="84"/>
      <c r="KFX47" s="84"/>
      <c r="KFY47" s="9"/>
      <c r="KFZ47" s="92"/>
      <c r="KGA47" s="9"/>
      <c r="KGB47" s="84"/>
      <c r="KGC47" s="84"/>
      <c r="KGD47" s="84"/>
      <c r="KGE47" s="84"/>
      <c r="KGF47" s="9"/>
      <c r="KGG47" s="92"/>
      <c r="KGH47" s="9"/>
      <c r="KGI47" s="84"/>
      <c r="KGJ47" s="84"/>
      <c r="KGK47" s="84"/>
      <c r="KGL47" s="84"/>
      <c r="KGM47" s="9"/>
      <c r="KGN47" s="92"/>
      <c r="KGO47" s="9"/>
      <c r="KGP47" s="84"/>
      <c r="KGQ47" s="84"/>
      <c r="KGR47" s="84"/>
      <c r="KGS47" s="84"/>
      <c r="KGT47" s="9"/>
      <c r="KGU47" s="92"/>
      <c r="KGV47" s="9"/>
      <c r="KGW47" s="84"/>
      <c r="KGX47" s="84"/>
      <c r="KGY47" s="84"/>
      <c r="KGZ47" s="84"/>
      <c r="KHA47" s="9"/>
      <c r="KHB47" s="92"/>
      <c r="KHC47" s="9"/>
      <c r="KHD47" s="84"/>
      <c r="KHE47" s="84"/>
      <c r="KHF47" s="84"/>
      <c r="KHG47" s="84"/>
      <c r="KHH47" s="9"/>
      <c r="KHI47" s="92"/>
      <c r="KHJ47" s="9"/>
      <c r="KHK47" s="84"/>
      <c r="KHL47" s="84"/>
      <c r="KHM47" s="84"/>
      <c r="KHN47" s="84"/>
      <c r="KHO47" s="9"/>
      <c r="KHP47" s="92"/>
      <c r="KHQ47" s="9"/>
      <c r="KHR47" s="84"/>
      <c r="KHS47" s="84"/>
      <c r="KHT47" s="84"/>
      <c r="KHU47" s="84"/>
      <c r="KHV47" s="9"/>
      <c r="KHW47" s="92"/>
      <c r="KHX47" s="9"/>
      <c r="KHY47" s="84"/>
      <c r="KHZ47" s="84"/>
      <c r="KIA47" s="84"/>
      <c r="KIB47" s="84"/>
      <c r="KIC47" s="9"/>
      <c r="KID47" s="92"/>
      <c r="KIE47" s="9"/>
      <c r="KIF47" s="84"/>
      <c r="KIG47" s="84"/>
      <c r="KIH47" s="84"/>
      <c r="KII47" s="84"/>
      <c r="KIJ47" s="9"/>
      <c r="KIK47" s="92"/>
      <c r="KIL47" s="9"/>
      <c r="KIM47" s="84"/>
      <c r="KIN47" s="84"/>
      <c r="KIO47" s="84"/>
      <c r="KIP47" s="84"/>
      <c r="KIQ47" s="9"/>
      <c r="KIR47" s="92"/>
      <c r="KIS47" s="9"/>
      <c r="KIT47" s="84"/>
      <c r="KIU47" s="84"/>
      <c r="KIV47" s="84"/>
      <c r="KIW47" s="84"/>
      <c r="KIX47" s="9"/>
      <c r="KIY47" s="92"/>
      <c r="KIZ47" s="9"/>
      <c r="KJA47" s="84"/>
      <c r="KJB47" s="84"/>
      <c r="KJC47" s="84"/>
      <c r="KJD47" s="84"/>
      <c r="KJE47" s="9"/>
      <c r="KJF47" s="92"/>
      <c r="KJG47" s="9"/>
      <c r="KJH47" s="84"/>
      <c r="KJI47" s="84"/>
      <c r="KJJ47" s="84"/>
      <c r="KJK47" s="84"/>
      <c r="KJL47" s="9"/>
      <c r="KJM47" s="92"/>
      <c r="KJN47" s="9"/>
      <c r="KJO47" s="84"/>
      <c r="KJP47" s="84"/>
      <c r="KJQ47" s="84"/>
      <c r="KJR47" s="84"/>
      <c r="KJS47" s="9"/>
      <c r="KJT47" s="92"/>
      <c r="KJU47" s="9"/>
      <c r="KJV47" s="84"/>
      <c r="KJW47" s="84"/>
      <c r="KJX47" s="84"/>
      <c r="KJY47" s="84"/>
      <c r="KJZ47" s="9"/>
      <c r="KKA47" s="92"/>
      <c r="KKB47" s="9"/>
      <c r="KKC47" s="84"/>
      <c r="KKD47" s="84"/>
      <c r="KKE47" s="84"/>
      <c r="KKF47" s="84"/>
      <c r="KKG47" s="9"/>
      <c r="KKH47" s="92"/>
      <c r="KKI47" s="9"/>
      <c r="KKJ47" s="84"/>
      <c r="KKK47" s="84"/>
      <c r="KKL47" s="84"/>
      <c r="KKM47" s="84"/>
      <c r="KKN47" s="9"/>
      <c r="KKO47" s="92"/>
      <c r="KKP47" s="9"/>
      <c r="KKQ47" s="84"/>
      <c r="KKR47" s="84"/>
      <c r="KKS47" s="84"/>
      <c r="KKT47" s="84"/>
      <c r="KKU47" s="9"/>
      <c r="KKV47" s="92"/>
      <c r="KKW47" s="9"/>
      <c r="KKX47" s="84"/>
      <c r="KKY47" s="84"/>
      <c r="KKZ47" s="84"/>
      <c r="KLA47" s="84"/>
      <c r="KLB47" s="9"/>
      <c r="KLC47" s="92"/>
      <c r="KLD47" s="9"/>
      <c r="KLE47" s="84"/>
      <c r="KLF47" s="84"/>
      <c r="KLG47" s="84"/>
      <c r="KLH47" s="84"/>
      <c r="KLI47" s="9"/>
      <c r="KLJ47" s="92"/>
      <c r="KLK47" s="9"/>
      <c r="KLL47" s="84"/>
      <c r="KLM47" s="84"/>
      <c r="KLN47" s="84"/>
      <c r="KLO47" s="84"/>
      <c r="KLP47" s="9"/>
      <c r="KLQ47" s="92"/>
      <c r="KLR47" s="9"/>
      <c r="KLS47" s="84"/>
      <c r="KLT47" s="84"/>
      <c r="KLU47" s="84"/>
      <c r="KLV47" s="84"/>
      <c r="KLW47" s="9"/>
      <c r="KLX47" s="92"/>
      <c r="KLY47" s="9"/>
      <c r="KLZ47" s="84"/>
      <c r="KMA47" s="84"/>
      <c r="KMB47" s="84"/>
      <c r="KMC47" s="84"/>
      <c r="KMD47" s="9"/>
      <c r="KME47" s="92"/>
      <c r="KMF47" s="9"/>
      <c r="KMG47" s="84"/>
      <c r="KMH47" s="84"/>
      <c r="KMI47" s="84"/>
      <c r="KMJ47" s="84"/>
      <c r="KMK47" s="9"/>
      <c r="KML47" s="92"/>
      <c r="KMM47" s="9"/>
      <c r="KMN47" s="84"/>
      <c r="KMO47" s="84"/>
      <c r="KMP47" s="84"/>
      <c r="KMQ47" s="84"/>
      <c r="KMR47" s="9"/>
      <c r="KMS47" s="92"/>
      <c r="KMT47" s="9"/>
      <c r="KMU47" s="84"/>
      <c r="KMV47" s="84"/>
      <c r="KMW47" s="84"/>
      <c r="KMX47" s="84"/>
      <c r="KMY47" s="9"/>
      <c r="KMZ47" s="92"/>
      <c r="KNA47" s="9"/>
      <c r="KNB47" s="84"/>
      <c r="KNC47" s="84"/>
      <c r="KND47" s="84"/>
      <c r="KNE47" s="84"/>
      <c r="KNF47" s="9"/>
      <c r="KNG47" s="92"/>
      <c r="KNH47" s="9"/>
      <c r="KNI47" s="84"/>
      <c r="KNJ47" s="84"/>
      <c r="KNK47" s="84"/>
      <c r="KNL47" s="84"/>
      <c r="KNM47" s="9"/>
      <c r="KNN47" s="92"/>
      <c r="KNO47" s="9"/>
      <c r="KNP47" s="84"/>
      <c r="KNQ47" s="84"/>
      <c r="KNR47" s="84"/>
      <c r="KNS47" s="84"/>
      <c r="KNT47" s="9"/>
      <c r="KNU47" s="92"/>
      <c r="KNV47" s="9"/>
      <c r="KNW47" s="84"/>
      <c r="KNX47" s="84"/>
      <c r="KNY47" s="84"/>
      <c r="KNZ47" s="84"/>
      <c r="KOA47" s="9"/>
      <c r="KOB47" s="92"/>
      <c r="KOC47" s="9"/>
      <c r="KOD47" s="84"/>
      <c r="KOE47" s="84"/>
      <c r="KOF47" s="84"/>
      <c r="KOG47" s="84"/>
      <c r="KOH47" s="9"/>
      <c r="KOI47" s="92"/>
      <c r="KOJ47" s="9"/>
      <c r="KOK47" s="84"/>
      <c r="KOL47" s="84"/>
      <c r="KOM47" s="84"/>
      <c r="KON47" s="84"/>
      <c r="KOO47" s="9"/>
      <c r="KOP47" s="92"/>
      <c r="KOQ47" s="9"/>
      <c r="KOR47" s="84"/>
      <c r="KOS47" s="84"/>
      <c r="KOT47" s="84"/>
      <c r="KOU47" s="84"/>
      <c r="KOV47" s="9"/>
      <c r="KOW47" s="92"/>
      <c r="KOX47" s="9"/>
      <c r="KOY47" s="84"/>
      <c r="KOZ47" s="84"/>
      <c r="KPA47" s="84"/>
      <c r="KPB47" s="84"/>
      <c r="KPC47" s="9"/>
      <c r="KPD47" s="92"/>
      <c r="KPE47" s="9"/>
      <c r="KPF47" s="84"/>
      <c r="KPG47" s="84"/>
      <c r="KPH47" s="84"/>
      <c r="KPI47" s="84"/>
      <c r="KPJ47" s="9"/>
      <c r="KPK47" s="92"/>
      <c r="KPL47" s="9"/>
      <c r="KPM47" s="84"/>
      <c r="KPN47" s="84"/>
      <c r="KPO47" s="84"/>
      <c r="KPP47" s="84"/>
      <c r="KPQ47" s="9"/>
      <c r="KPR47" s="92"/>
      <c r="KPS47" s="9"/>
      <c r="KPT47" s="84"/>
      <c r="KPU47" s="84"/>
      <c r="KPV47" s="84"/>
      <c r="KPW47" s="84"/>
      <c r="KPX47" s="9"/>
      <c r="KPY47" s="92"/>
      <c r="KPZ47" s="9"/>
      <c r="KQA47" s="84"/>
      <c r="KQB47" s="84"/>
      <c r="KQC47" s="84"/>
      <c r="KQD47" s="84"/>
      <c r="KQE47" s="9"/>
      <c r="KQF47" s="92"/>
      <c r="KQG47" s="9"/>
      <c r="KQH47" s="84"/>
      <c r="KQI47" s="84"/>
      <c r="KQJ47" s="84"/>
      <c r="KQK47" s="84"/>
      <c r="KQL47" s="9"/>
      <c r="KQM47" s="92"/>
      <c r="KQN47" s="9"/>
      <c r="KQO47" s="84"/>
      <c r="KQP47" s="84"/>
      <c r="KQQ47" s="84"/>
      <c r="KQR47" s="84"/>
      <c r="KQS47" s="9"/>
      <c r="KQT47" s="92"/>
      <c r="KQU47" s="9"/>
      <c r="KQV47" s="84"/>
      <c r="KQW47" s="84"/>
      <c r="KQX47" s="84"/>
      <c r="KQY47" s="84"/>
      <c r="KQZ47" s="9"/>
      <c r="KRA47" s="92"/>
      <c r="KRB47" s="9"/>
      <c r="KRC47" s="84"/>
      <c r="KRD47" s="84"/>
      <c r="KRE47" s="84"/>
      <c r="KRF47" s="84"/>
      <c r="KRG47" s="9"/>
      <c r="KRH47" s="92"/>
      <c r="KRI47" s="9"/>
      <c r="KRJ47" s="84"/>
      <c r="KRK47" s="84"/>
      <c r="KRL47" s="84"/>
      <c r="KRM47" s="84"/>
      <c r="KRN47" s="9"/>
      <c r="KRO47" s="92"/>
      <c r="KRP47" s="9"/>
      <c r="KRQ47" s="84"/>
      <c r="KRR47" s="84"/>
      <c r="KRS47" s="84"/>
      <c r="KRT47" s="84"/>
      <c r="KRU47" s="9"/>
      <c r="KRV47" s="92"/>
      <c r="KRW47" s="9"/>
      <c r="KRX47" s="84"/>
      <c r="KRY47" s="84"/>
      <c r="KRZ47" s="84"/>
      <c r="KSA47" s="84"/>
      <c r="KSB47" s="9"/>
      <c r="KSC47" s="92"/>
      <c r="KSD47" s="9"/>
      <c r="KSE47" s="84"/>
      <c r="KSF47" s="84"/>
      <c r="KSG47" s="84"/>
      <c r="KSH47" s="84"/>
      <c r="KSI47" s="9"/>
      <c r="KSJ47" s="92"/>
      <c r="KSK47" s="9"/>
      <c r="KSL47" s="84"/>
      <c r="KSM47" s="84"/>
      <c r="KSN47" s="84"/>
      <c r="KSO47" s="84"/>
      <c r="KSP47" s="9"/>
      <c r="KSQ47" s="92"/>
      <c r="KSR47" s="9"/>
      <c r="KSS47" s="84"/>
      <c r="KST47" s="84"/>
      <c r="KSU47" s="84"/>
      <c r="KSV47" s="84"/>
      <c r="KSW47" s="9"/>
      <c r="KSX47" s="92"/>
      <c r="KSY47" s="9"/>
      <c r="KSZ47" s="84"/>
      <c r="KTA47" s="84"/>
      <c r="KTB47" s="84"/>
      <c r="KTC47" s="84"/>
      <c r="KTD47" s="9"/>
      <c r="KTE47" s="92"/>
      <c r="KTF47" s="9"/>
      <c r="KTG47" s="84"/>
      <c r="KTH47" s="84"/>
      <c r="KTI47" s="84"/>
      <c r="KTJ47" s="84"/>
      <c r="KTK47" s="9"/>
      <c r="KTL47" s="92"/>
      <c r="KTM47" s="9"/>
      <c r="KTN47" s="84"/>
      <c r="KTO47" s="84"/>
      <c r="KTP47" s="84"/>
      <c r="KTQ47" s="84"/>
      <c r="KTR47" s="9"/>
      <c r="KTS47" s="92"/>
      <c r="KTT47" s="9"/>
      <c r="KTU47" s="84"/>
      <c r="KTV47" s="84"/>
      <c r="KTW47" s="84"/>
      <c r="KTX47" s="84"/>
      <c r="KTY47" s="9"/>
      <c r="KTZ47" s="92"/>
      <c r="KUA47" s="9"/>
      <c r="KUB47" s="84"/>
      <c r="KUC47" s="84"/>
      <c r="KUD47" s="84"/>
      <c r="KUE47" s="84"/>
      <c r="KUF47" s="9"/>
      <c r="KUG47" s="92"/>
      <c r="KUH47" s="9"/>
      <c r="KUI47" s="84"/>
      <c r="KUJ47" s="84"/>
      <c r="KUK47" s="84"/>
      <c r="KUL47" s="84"/>
      <c r="KUM47" s="9"/>
      <c r="KUN47" s="92"/>
      <c r="KUO47" s="9"/>
      <c r="KUP47" s="84"/>
      <c r="KUQ47" s="84"/>
      <c r="KUR47" s="84"/>
      <c r="KUS47" s="84"/>
      <c r="KUT47" s="9"/>
      <c r="KUU47" s="92"/>
      <c r="KUV47" s="9"/>
      <c r="KUW47" s="84"/>
      <c r="KUX47" s="84"/>
      <c r="KUY47" s="84"/>
      <c r="KUZ47" s="84"/>
      <c r="KVA47" s="9"/>
      <c r="KVB47" s="92"/>
      <c r="KVC47" s="9"/>
      <c r="KVD47" s="84"/>
      <c r="KVE47" s="84"/>
      <c r="KVF47" s="84"/>
      <c r="KVG47" s="84"/>
      <c r="KVH47" s="9"/>
      <c r="KVI47" s="92"/>
      <c r="KVJ47" s="9"/>
      <c r="KVK47" s="84"/>
      <c r="KVL47" s="84"/>
      <c r="KVM47" s="84"/>
      <c r="KVN47" s="84"/>
      <c r="KVO47" s="9"/>
      <c r="KVP47" s="92"/>
      <c r="KVQ47" s="9"/>
      <c r="KVR47" s="84"/>
      <c r="KVS47" s="84"/>
      <c r="KVT47" s="84"/>
      <c r="KVU47" s="84"/>
      <c r="KVV47" s="9"/>
      <c r="KVW47" s="92"/>
      <c r="KVX47" s="9"/>
      <c r="KVY47" s="84"/>
      <c r="KVZ47" s="84"/>
      <c r="KWA47" s="84"/>
      <c r="KWB47" s="84"/>
      <c r="KWC47" s="9"/>
      <c r="KWD47" s="92"/>
      <c r="KWE47" s="9"/>
      <c r="KWF47" s="84"/>
      <c r="KWG47" s="84"/>
      <c r="KWH47" s="84"/>
      <c r="KWI47" s="84"/>
      <c r="KWJ47" s="9"/>
      <c r="KWK47" s="92"/>
      <c r="KWL47" s="9"/>
      <c r="KWM47" s="84"/>
      <c r="KWN47" s="84"/>
      <c r="KWO47" s="84"/>
      <c r="KWP47" s="84"/>
      <c r="KWQ47" s="9"/>
      <c r="KWR47" s="92"/>
      <c r="KWS47" s="9"/>
      <c r="KWT47" s="84"/>
      <c r="KWU47" s="84"/>
      <c r="KWV47" s="84"/>
      <c r="KWW47" s="84"/>
      <c r="KWX47" s="9"/>
      <c r="KWY47" s="92"/>
      <c r="KWZ47" s="9"/>
      <c r="KXA47" s="84"/>
      <c r="KXB47" s="84"/>
      <c r="KXC47" s="84"/>
      <c r="KXD47" s="84"/>
      <c r="KXE47" s="9"/>
      <c r="KXF47" s="92"/>
      <c r="KXG47" s="9"/>
      <c r="KXH47" s="84"/>
      <c r="KXI47" s="84"/>
      <c r="KXJ47" s="84"/>
      <c r="KXK47" s="84"/>
      <c r="KXL47" s="9"/>
      <c r="KXM47" s="92"/>
      <c r="KXN47" s="9"/>
      <c r="KXO47" s="84"/>
      <c r="KXP47" s="84"/>
      <c r="KXQ47" s="84"/>
      <c r="KXR47" s="84"/>
      <c r="KXS47" s="9"/>
      <c r="KXT47" s="92"/>
      <c r="KXU47" s="9"/>
      <c r="KXV47" s="84"/>
      <c r="KXW47" s="84"/>
      <c r="KXX47" s="84"/>
      <c r="KXY47" s="84"/>
      <c r="KXZ47" s="9"/>
      <c r="KYA47" s="92"/>
      <c r="KYB47" s="9"/>
      <c r="KYC47" s="84"/>
      <c r="KYD47" s="84"/>
      <c r="KYE47" s="84"/>
      <c r="KYF47" s="84"/>
      <c r="KYG47" s="9"/>
      <c r="KYH47" s="92"/>
      <c r="KYI47" s="9"/>
      <c r="KYJ47" s="84"/>
      <c r="KYK47" s="84"/>
      <c r="KYL47" s="84"/>
      <c r="KYM47" s="84"/>
      <c r="KYN47" s="9"/>
      <c r="KYO47" s="92"/>
      <c r="KYP47" s="9"/>
      <c r="KYQ47" s="84"/>
      <c r="KYR47" s="84"/>
      <c r="KYS47" s="84"/>
      <c r="KYT47" s="84"/>
      <c r="KYU47" s="9"/>
      <c r="KYV47" s="92"/>
      <c r="KYW47" s="9"/>
      <c r="KYX47" s="84"/>
      <c r="KYY47" s="84"/>
      <c r="KYZ47" s="84"/>
      <c r="KZA47" s="84"/>
      <c r="KZB47" s="9"/>
      <c r="KZC47" s="92"/>
      <c r="KZD47" s="9"/>
      <c r="KZE47" s="84"/>
      <c r="KZF47" s="84"/>
      <c r="KZG47" s="84"/>
      <c r="KZH47" s="84"/>
      <c r="KZI47" s="9"/>
      <c r="KZJ47" s="92"/>
      <c r="KZK47" s="9"/>
      <c r="KZL47" s="84"/>
      <c r="KZM47" s="84"/>
      <c r="KZN47" s="84"/>
      <c r="KZO47" s="84"/>
      <c r="KZP47" s="9"/>
      <c r="KZQ47" s="92"/>
      <c r="KZR47" s="9"/>
      <c r="KZS47" s="84"/>
      <c r="KZT47" s="84"/>
      <c r="KZU47" s="84"/>
      <c r="KZV47" s="84"/>
      <c r="KZW47" s="9"/>
      <c r="KZX47" s="92"/>
      <c r="KZY47" s="9"/>
      <c r="KZZ47" s="84"/>
      <c r="LAA47" s="84"/>
      <c r="LAB47" s="84"/>
      <c r="LAC47" s="84"/>
      <c r="LAD47" s="9"/>
      <c r="LAE47" s="92"/>
      <c r="LAF47" s="9"/>
      <c r="LAG47" s="84"/>
      <c r="LAH47" s="84"/>
      <c r="LAI47" s="84"/>
      <c r="LAJ47" s="84"/>
      <c r="LAK47" s="9"/>
      <c r="LAL47" s="92"/>
      <c r="LAM47" s="9"/>
      <c r="LAN47" s="84"/>
      <c r="LAO47" s="84"/>
      <c r="LAP47" s="84"/>
      <c r="LAQ47" s="84"/>
      <c r="LAR47" s="9"/>
      <c r="LAS47" s="92"/>
      <c r="LAT47" s="9"/>
      <c r="LAU47" s="84"/>
      <c r="LAV47" s="84"/>
      <c r="LAW47" s="84"/>
      <c r="LAX47" s="84"/>
      <c r="LAY47" s="9"/>
      <c r="LAZ47" s="92"/>
      <c r="LBA47" s="9"/>
      <c r="LBB47" s="84"/>
      <c r="LBC47" s="84"/>
      <c r="LBD47" s="84"/>
      <c r="LBE47" s="84"/>
      <c r="LBF47" s="9"/>
      <c r="LBG47" s="92"/>
      <c r="LBH47" s="9"/>
      <c r="LBI47" s="84"/>
      <c r="LBJ47" s="84"/>
      <c r="LBK47" s="84"/>
      <c r="LBL47" s="84"/>
      <c r="LBM47" s="9"/>
      <c r="LBN47" s="92"/>
      <c r="LBO47" s="9"/>
      <c r="LBP47" s="84"/>
      <c r="LBQ47" s="84"/>
      <c r="LBR47" s="84"/>
      <c r="LBS47" s="84"/>
      <c r="LBT47" s="9"/>
      <c r="LBU47" s="92"/>
      <c r="LBV47" s="9"/>
      <c r="LBW47" s="84"/>
      <c r="LBX47" s="84"/>
      <c r="LBY47" s="84"/>
      <c r="LBZ47" s="84"/>
      <c r="LCA47" s="9"/>
      <c r="LCB47" s="92"/>
      <c r="LCC47" s="9"/>
      <c r="LCD47" s="84"/>
      <c r="LCE47" s="84"/>
      <c r="LCF47" s="84"/>
      <c r="LCG47" s="84"/>
      <c r="LCH47" s="9"/>
      <c r="LCI47" s="92"/>
      <c r="LCJ47" s="9"/>
      <c r="LCK47" s="84"/>
      <c r="LCL47" s="84"/>
      <c r="LCM47" s="84"/>
      <c r="LCN47" s="84"/>
      <c r="LCO47" s="9"/>
      <c r="LCP47" s="92"/>
      <c r="LCQ47" s="9"/>
      <c r="LCR47" s="84"/>
      <c r="LCS47" s="84"/>
      <c r="LCT47" s="84"/>
      <c r="LCU47" s="84"/>
      <c r="LCV47" s="9"/>
      <c r="LCW47" s="92"/>
      <c r="LCX47" s="9"/>
      <c r="LCY47" s="84"/>
      <c r="LCZ47" s="84"/>
      <c r="LDA47" s="84"/>
      <c r="LDB47" s="84"/>
      <c r="LDC47" s="9"/>
      <c r="LDD47" s="92"/>
      <c r="LDE47" s="9"/>
      <c r="LDF47" s="84"/>
      <c r="LDG47" s="84"/>
      <c r="LDH47" s="84"/>
      <c r="LDI47" s="84"/>
      <c r="LDJ47" s="9"/>
      <c r="LDK47" s="92"/>
      <c r="LDL47" s="9"/>
      <c r="LDM47" s="84"/>
      <c r="LDN47" s="84"/>
      <c r="LDO47" s="84"/>
      <c r="LDP47" s="84"/>
      <c r="LDQ47" s="9"/>
      <c r="LDR47" s="92"/>
      <c r="LDS47" s="9"/>
      <c r="LDT47" s="84"/>
      <c r="LDU47" s="84"/>
      <c r="LDV47" s="84"/>
      <c r="LDW47" s="84"/>
      <c r="LDX47" s="9"/>
      <c r="LDY47" s="92"/>
      <c r="LDZ47" s="9"/>
      <c r="LEA47" s="84"/>
      <c r="LEB47" s="84"/>
      <c r="LEC47" s="84"/>
      <c r="LED47" s="84"/>
      <c r="LEE47" s="9"/>
      <c r="LEF47" s="92"/>
      <c r="LEG47" s="9"/>
      <c r="LEH47" s="84"/>
      <c r="LEI47" s="84"/>
      <c r="LEJ47" s="84"/>
      <c r="LEK47" s="84"/>
      <c r="LEL47" s="9"/>
      <c r="LEM47" s="92"/>
      <c r="LEN47" s="9"/>
      <c r="LEO47" s="84"/>
      <c r="LEP47" s="84"/>
      <c r="LEQ47" s="84"/>
      <c r="LER47" s="84"/>
      <c r="LES47" s="9"/>
      <c r="LET47" s="92"/>
      <c r="LEU47" s="9"/>
      <c r="LEV47" s="84"/>
      <c r="LEW47" s="84"/>
      <c r="LEX47" s="84"/>
      <c r="LEY47" s="84"/>
      <c r="LEZ47" s="9"/>
      <c r="LFA47" s="92"/>
      <c r="LFB47" s="9"/>
      <c r="LFC47" s="84"/>
      <c r="LFD47" s="84"/>
      <c r="LFE47" s="84"/>
      <c r="LFF47" s="84"/>
      <c r="LFG47" s="9"/>
      <c r="LFH47" s="92"/>
      <c r="LFI47" s="9"/>
      <c r="LFJ47" s="84"/>
      <c r="LFK47" s="84"/>
      <c r="LFL47" s="84"/>
      <c r="LFM47" s="84"/>
      <c r="LFN47" s="9"/>
      <c r="LFO47" s="92"/>
      <c r="LFP47" s="9"/>
      <c r="LFQ47" s="84"/>
      <c r="LFR47" s="84"/>
      <c r="LFS47" s="84"/>
      <c r="LFT47" s="84"/>
      <c r="LFU47" s="9"/>
      <c r="LFV47" s="92"/>
      <c r="LFW47" s="9"/>
      <c r="LFX47" s="84"/>
      <c r="LFY47" s="84"/>
      <c r="LFZ47" s="84"/>
      <c r="LGA47" s="84"/>
      <c r="LGB47" s="9"/>
      <c r="LGC47" s="92"/>
      <c r="LGD47" s="9"/>
      <c r="LGE47" s="84"/>
      <c r="LGF47" s="84"/>
      <c r="LGG47" s="84"/>
      <c r="LGH47" s="84"/>
      <c r="LGI47" s="9"/>
      <c r="LGJ47" s="92"/>
      <c r="LGK47" s="9"/>
      <c r="LGL47" s="84"/>
      <c r="LGM47" s="84"/>
      <c r="LGN47" s="84"/>
      <c r="LGO47" s="84"/>
      <c r="LGP47" s="9"/>
      <c r="LGQ47" s="92"/>
      <c r="LGR47" s="9"/>
      <c r="LGS47" s="84"/>
      <c r="LGT47" s="84"/>
      <c r="LGU47" s="84"/>
      <c r="LGV47" s="84"/>
      <c r="LGW47" s="9"/>
      <c r="LGX47" s="92"/>
      <c r="LGY47" s="9"/>
      <c r="LGZ47" s="84"/>
      <c r="LHA47" s="84"/>
      <c r="LHB47" s="84"/>
      <c r="LHC47" s="84"/>
      <c r="LHD47" s="9"/>
      <c r="LHE47" s="92"/>
      <c r="LHF47" s="9"/>
      <c r="LHG47" s="84"/>
      <c r="LHH47" s="84"/>
      <c r="LHI47" s="84"/>
      <c r="LHJ47" s="84"/>
      <c r="LHK47" s="9"/>
      <c r="LHL47" s="92"/>
      <c r="LHM47" s="9"/>
      <c r="LHN47" s="84"/>
      <c r="LHO47" s="84"/>
      <c r="LHP47" s="84"/>
      <c r="LHQ47" s="84"/>
      <c r="LHR47" s="9"/>
      <c r="LHS47" s="92"/>
      <c r="LHT47" s="9"/>
      <c r="LHU47" s="84"/>
      <c r="LHV47" s="84"/>
      <c r="LHW47" s="84"/>
      <c r="LHX47" s="84"/>
      <c r="LHY47" s="9"/>
      <c r="LHZ47" s="92"/>
      <c r="LIA47" s="9"/>
      <c r="LIB47" s="84"/>
      <c r="LIC47" s="84"/>
      <c r="LID47" s="84"/>
      <c r="LIE47" s="84"/>
      <c r="LIF47" s="9"/>
      <c r="LIG47" s="92"/>
      <c r="LIH47" s="9"/>
      <c r="LII47" s="84"/>
      <c r="LIJ47" s="84"/>
      <c r="LIK47" s="84"/>
      <c r="LIL47" s="84"/>
      <c r="LIM47" s="9"/>
      <c r="LIN47" s="92"/>
      <c r="LIO47" s="9"/>
      <c r="LIP47" s="84"/>
      <c r="LIQ47" s="84"/>
      <c r="LIR47" s="84"/>
      <c r="LIS47" s="84"/>
      <c r="LIT47" s="9"/>
      <c r="LIU47" s="92"/>
      <c r="LIV47" s="9"/>
      <c r="LIW47" s="84"/>
      <c r="LIX47" s="84"/>
      <c r="LIY47" s="84"/>
      <c r="LIZ47" s="84"/>
      <c r="LJA47" s="9"/>
      <c r="LJB47" s="92"/>
      <c r="LJC47" s="9"/>
      <c r="LJD47" s="84"/>
      <c r="LJE47" s="84"/>
      <c r="LJF47" s="84"/>
      <c r="LJG47" s="84"/>
      <c r="LJH47" s="9"/>
      <c r="LJI47" s="92"/>
      <c r="LJJ47" s="9"/>
      <c r="LJK47" s="84"/>
      <c r="LJL47" s="84"/>
      <c r="LJM47" s="84"/>
      <c r="LJN47" s="84"/>
      <c r="LJO47" s="9"/>
      <c r="LJP47" s="92"/>
      <c r="LJQ47" s="9"/>
      <c r="LJR47" s="84"/>
      <c r="LJS47" s="84"/>
      <c r="LJT47" s="84"/>
      <c r="LJU47" s="84"/>
      <c r="LJV47" s="9"/>
      <c r="LJW47" s="92"/>
      <c r="LJX47" s="9"/>
      <c r="LJY47" s="84"/>
      <c r="LJZ47" s="84"/>
      <c r="LKA47" s="84"/>
      <c r="LKB47" s="84"/>
      <c r="LKC47" s="9"/>
      <c r="LKD47" s="92"/>
      <c r="LKE47" s="9"/>
      <c r="LKF47" s="84"/>
      <c r="LKG47" s="84"/>
      <c r="LKH47" s="84"/>
      <c r="LKI47" s="84"/>
      <c r="LKJ47" s="9"/>
      <c r="LKK47" s="92"/>
      <c r="LKL47" s="9"/>
      <c r="LKM47" s="84"/>
      <c r="LKN47" s="84"/>
      <c r="LKO47" s="84"/>
      <c r="LKP47" s="84"/>
      <c r="LKQ47" s="9"/>
      <c r="LKR47" s="92"/>
      <c r="LKS47" s="9"/>
      <c r="LKT47" s="84"/>
      <c r="LKU47" s="84"/>
      <c r="LKV47" s="84"/>
      <c r="LKW47" s="84"/>
      <c r="LKX47" s="9"/>
      <c r="LKY47" s="92"/>
      <c r="LKZ47" s="9"/>
      <c r="LLA47" s="84"/>
      <c r="LLB47" s="84"/>
      <c r="LLC47" s="84"/>
      <c r="LLD47" s="84"/>
      <c r="LLE47" s="9"/>
      <c r="LLF47" s="92"/>
      <c r="LLG47" s="9"/>
      <c r="LLH47" s="84"/>
      <c r="LLI47" s="84"/>
      <c r="LLJ47" s="84"/>
      <c r="LLK47" s="84"/>
      <c r="LLL47" s="9"/>
      <c r="LLM47" s="92"/>
      <c r="LLN47" s="9"/>
      <c r="LLO47" s="84"/>
      <c r="LLP47" s="84"/>
      <c r="LLQ47" s="84"/>
      <c r="LLR47" s="84"/>
      <c r="LLS47" s="9"/>
      <c r="LLT47" s="92"/>
      <c r="LLU47" s="9"/>
      <c r="LLV47" s="84"/>
      <c r="LLW47" s="84"/>
      <c r="LLX47" s="84"/>
      <c r="LLY47" s="84"/>
      <c r="LLZ47" s="9"/>
      <c r="LMA47" s="92"/>
      <c r="LMB47" s="9"/>
      <c r="LMC47" s="84"/>
      <c r="LMD47" s="84"/>
      <c r="LME47" s="84"/>
      <c r="LMF47" s="84"/>
      <c r="LMG47" s="9"/>
      <c r="LMH47" s="92"/>
      <c r="LMI47" s="9"/>
      <c r="LMJ47" s="84"/>
      <c r="LMK47" s="84"/>
      <c r="LML47" s="84"/>
      <c r="LMM47" s="84"/>
      <c r="LMN47" s="9"/>
      <c r="LMO47" s="92"/>
      <c r="LMP47" s="9"/>
      <c r="LMQ47" s="84"/>
      <c r="LMR47" s="84"/>
      <c r="LMS47" s="84"/>
      <c r="LMT47" s="84"/>
      <c r="LMU47" s="9"/>
      <c r="LMV47" s="92"/>
      <c r="LMW47" s="9"/>
      <c r="LMX47" s="84"/>
      <c r="LMY47" s="84"/>
      <c r="LMZ47" s="84"/>
      <c r="LNA47" s="84"/>
      <c r="LNB47" s="9"/>
      <c r="LNC47" s="92"/>
      <c r="LND47" s="9"/>
      <c r="LNE47" s="84"/>
      <c r="LNF47" s="84"/>
      <c r="LNG47" s="84"/>
      <c r="LNH47" s="84"/>
      <c r="LNI47" s="9"/>
      <c r="LNJ47" s="92"/>
      <c r="LNK47" s="9"/>
      <c r="LNL47" s="84"/>
      <c r="LNM47" s="84"/>
      <c r="LNN47" s="84"/>
      <c r="LNO47" s="84"/>
      <c r="LNP47" s="9"/>
      <c r="LNQ47" s="92"/>
      <c r="LNR47" s="9"/>
      <c r="LNS47" s="84"/>
      <c r="LNT47" s="84"/>
      <c r="LNU47" s="84"/>
      <c r="LNV47" s="84"/>
      <c r="LNW47" s="9"/>
      <c r="LNX47" s="92"/>
      <c r="LNY47" s="9"/>
      <c r="LNZ47" s="84"/>
      <c r="LOA47" s="84"/>
      <c r="LOB47" s="84"/>
      <c r="LOC47" s="84"/>
      <c r="LOD47" s="9"/>
      <c r="LOE47" s="92"/>
      <c r="LOF47" s="9"/>
      <c r="LOG47" s="84"/>
      <c r="LOH47" s="84"/>
      <c r="LOI47" s="84"/>
      <c r="LOJ47" s="84"/>
      <c r="LOK47" s="9"/>
      <c r="LOL47" s="92"/>
      <c r="LOM47" s="9"/>
      <c r="LON47" s="84"/>
      <c r="LOO47" s="84"/>
      <c r="LOP47" s="84"/>
      <c r="LOQ47" s="84"/>
      <c r="LOR47" s="9"/>
      <c r="LOS47" s="92"/>
      <c r="LOT47" s="9"/>
      <c r="LOU47" s="84"/>
      <c r="LOV47" s="84"/>
      <c r="LOW47" s="84"/>
      <c r="LOX47" s="84"/>
      <c r="LOY47" s="9"/>
      <c r="LOZ47" s="92"/>
      <c r="LPA47" s="9"/>
      <c r="LPB47" s="84"/>
      <c r="LPC47" s="84"/>
      <c r="LPD47" s="84"/>
      <c r="LPE47" s="84"/>
      <c r="LPF47" s="9"/>
      <c r="LPG47" s="92"/>
      <c r="LPH47" s="9"/>
      <c r="LPI47" s="84"/>
      <c r="LPJ47" s="84"/>
      <c r="LPK47" s="84"/>
      <c r="LPL47" s="84"/>
      <c r="LPM47" s="9"/>
      <c r="LPN47" s="92"/>
      <c r="LPO47" s="9"/>
      <c r="LPP47" s="84"/>
      <c r="LPQ47" s="84"/>
      <c r="LPR47" s="84"/>
      <c r="LPS47" s="84"/>
      <c r="LPT47" s="9"/>
      <c r="LPU47" s="92"/>
      <c r="LPV47" s="9"/>
      <c r="LPW47" s="84"/>
      <c r="LPX47" s="84"/>
      <c r="LPY47" s="84"/>
      <c r="LPZ47" s="84"/>
      <c r="LQA47" s="9"/>
      <c r="LQB47" s="92"/>
      <c r="LQC47" s="9"/>
      <c r="LQD47" s="84"/>
      <c r="LQE47" s="84"/>
      <c r="LQF47" s="84"/>
      <c r="LQG47" s="84"/>
      <c r="LQH47" s="9"/>
      <c r="LQI47" s="92"/>
      <c r="LQJ47" s="9"/>
      <c r="LQK47" s="84"/>
      <c r="LQL47" s="84"/>
      <c r="LQM47" s="84"/>
      <c r="LQN47" s="84"/>
      <c r="LQO47" s="9"/>
      <c r="LQP47" s="92"/>
      <c r="LQQ47" s="9"/>
      <c r="LQR47" s="84"/>
      <c r="LQS47" s="84"/>
      <c r="LQT47" s="84"/>
      <c r="LQU47" s="84"/>
      <c r="LQV47" s="9"/>
      <c r="LQW47" s="92"/>
      <c r="LQX47" s="9"/>
      <c r="LQY47" s="84"/>
      <c r="LQZ47" s="84"/>
      <c r="LRA47" s="84"/>
      <c r="LRB47" s="84"/>
      <c r="LRC47" s="9"/>
      <c r="LRD47" s="92"/>
      <c r="LRE47" s="9"/>
      <c r="LRF47" s="84"/>
      <c r="LRG47" s="84"/>
      <c r="LRH47" s="84"/>
      <c r="LRI47" s="84"/>
      <c r="LRJ47" s="9"/>
      <c r="LRK47" s="92"/>
      <c r="LRL47" s="9"/>
      <c r="LRM47" s="84"/>
      <c r="LRN47" s="84"/>
      <c r="LRO47" s="84"/>
      <c r="LRP47" s="84"/>
      <c r="LRQ47" s="9"/>
      <c r="LRR47" s="92"/>
      <c r="LRS47" s="9"/>
      <c r="LRT47" s="84"/>
      <c r="LRU47" s="84"/>
      <c r="LRV47" s="84"/>
      <c r="LRW47" s="84"/>
      <c r="LRX47" s="9"/>
      <c r="LRY47" s="92"/>
      <c r="LRZ47" s="9"/>
      <c r="LSA47" s="84"/>
      <c r="LSB47" s="84"/>
      <c r="LSC47" s="84"/>
      <c r="LSD47" s="84"/>
      <c r="LSE47" s="9"/>
      <c r="LSF47" s="92"/>
      <c r="LSG47" s="9"/>
      <c r="LSH47" s="84"/>
      <c r="LSI47" s="84"/>
      <c r="LSJ47" s="84"/>
      <c r="LSK47" s="84"/>
      <c r="LSL47" s="9"/>
      <c r="LSM47" s="92"/>
      <c r="LSN47" s="9"/>
      <c r="LSO47" s="84"/>
      <c r="LSP47" s="84"/>
      <c r="LSQ47" s="84"/>
      <c r="LSR47" s="84"/>
      <c r="LSS47" s="9"/>
      <c r="LST47" s="92"/>
      <c r="LSU47" s="9"/>
      <c r="LSV47" s="84"/>
      <c r="LSW47" s="84"/>
      <c r="LSX47" s="84"/>
      <c r="LSY47" s="84"/>
      <c r="LSZ47" s="9"/>
      <c r="LTA47" s="92"/>
      <c r="LTB47" s="9"/>
      <c r="LTC47" s="84"/>
      <c r="LTD47" s="84"/>
      <c r="LTE47" s="84"/>
      <c r="LTF47" s="84"/>
      <c r="LTG47" s="9"/>
      <c r="LTH47" s="92"/>
      <c r="LTI47" s="9"/>
      <c r="LTJ47" s="84"/>
      <c r="LTK47" s="84"/>
      <c r="LTL47" s="84"/>
      <c r="LTM47" s="84"/>
      <c r="LTN47" s="9"/>
      <c r="LTO47" s="92"/>
      <c r="LTP47" s="9"/>
      <c r="LTQ47" s="84"/>
      <c r="LTR47" s="84"/>
      <c r="LTS47" s="84"/>
      <c r="LTT47" s="84"/>
      <c r="LTU47" s="9"/>
      <c r="LTV47" s="92"/>
      <c r="LTW47" s="9"/>
      <c r="LTX47" s="84"/>
      <c r="LTY47" s="84"/>
      <c r="LTZ47" s="84"/>
      <c r="LUA47" s="84"/>
      <c r="LUB47" s="9"/>
      <c r="LUC47" s="92"/>
      <c r="LUD47" s="9"/>
      <c r="LUE47" s="84"/>
      <c r="LUF47" s="84"/>
      <c r="LUG47" s="84"/>
      <c r="LUH47" s="84"/>
      <c r="LUI47" s="9"/>
      <c r="LUJ47" s="92"/>
      <c r="LUK47" s="9"/>
      <c r="LUL47" s="84"/>
      <c r="LUM47" s="84"/>
      <c r="LUN47" s="84"/>
      <c r="LUO47" s="84"/>
      <c r="LUP47" s="9"/>
      <c r="LUQ47" s="92"/>
      <c r="LUR47" s="9"/>
      <c r="LUS47" s="84"/>
      <c r="LUT47" s="84"/>
      <c r="LUU47" s="84"/>
      <c r="LUV47" s="84"/>
      <c r="LUW47" s="9"/>
      <c r="LUX47" s="92"/>
      <c r="LUY47" s="9"/>
      <c r="LUZ47" s="84"/>
      <c r="LVA47" s="84"/>
      <c r="LVB47" s="84"/>
      <c r="LVC47" s="84"/>
      <c r="LVD47" s="9"/>
      <c r="LVE47" s="92"/>
      <c r="LVF47" s="9"/>
      <c r="LVG47" s="84"/>
      <c r="LVH47" s="84"/>
      <c r="LVI47" s="84"/>
      <c r="LVJ47" s="84"/>
      <c r="LVK47" s="9"/>
      <c r="LVL47" s="92"/>
      <c r="LVM47" s="9"/>
      <c r="LVN47" s="84"/>
      <c r="LVO47" s="84"/>
      <c r="LVP47" s="84"/>
      <c r="LVQ47" s="84"/>
      <c r="LVR47" s="9"/>
      <c r="LVS47" s="92"/>
      <c r="LVT47" s="9"/>
      <c r="LVU47" s="84"/>
      <c r="LVV47" s="84"/>
      <c r="LVW47" s="84"/>
      <c r="LVX47" s="84"/>
      <c r="LVY47" s="9"/>
      <c r="LVZ47" s="92"/>
      <c r="LWA47" s="9"/>
      <c r="LWB47" s="84"/>
      <c r="LWC47" s="84"/>
      <c r="LWD47" s="84"/>
      <c r="LWE47" s="84"/>
      <c r="LWF47" s="9"/>
      <c r="LWG47" s="92"/>
      <c r="LWH47" s="9"/>
      <c r="LWI47" s="84"/>
      <c r="LWJ47" s="84"/>
      <c r="LWK47" s="84"/>
      <c r="LWL47" s="84"/>
      <c r="LWM47" s="9"/>
      <c r="LWN47" s="92"/>
      <c r="LWO47" s="9"/>
      <c r="LWP47" s="84"/>
      <c r="LWQ47" s="84"/>
      <c r="LWR47" s="84"/>
      <c r="LWS47" s="84"/>
      <c r="LWT47" s="9"/>
      <c r="LWU47" s="92"/>
      <c r="LWV47" s="9"/>
      <c r="LWW47" s="84"/>
      <c r="LWX47" s="84"/>
      <c r="LWY47" s="84"/>
      <c r="LWZ47" s="84"/>
      <c r="LXA47" s="9"/>
      <c r="LXB47" s="92"/>
      <c r="LXC47" s="9"/>
      <c r="LXD47" s="84"/>
      <c r="LXE47" s="84"/>
      <c r="LXF47" s="84"/>
      <c r="LXG47" s="84"/>
      <c r="LXH47" s="9"/>
      <c r="LXI47" s="92"/>
      <c r="LXJ47" s="9"/>
      <c r="LXK47" s="84"/>
      <c r="LXL47" s="84"/>
      <c r="LXM47" s="84"/>
      <c r="LXN47" s="84"/>
      <c r="LXO47" s="9"/>
      <c r="LXP47" s="92"/>
      <c r="LXQ47" s="9"/>
      <c r="LXR47" s="84"/>
      <c r="LXS47" s="84"/>
      <c r="LXT47" s="84"/>
      <c r="LXU47" s="84"/>
      <c r="LXV47" s="9"/>
      <c r="LXW47" s="92"/>
      <c r="LXX47" s="9"/>
      <c r="LXY47" s="84"/>
      <c r="LXZ47" s="84"/>
      <c r="LYA47" s="84"/>
      <c r="LYB47" s="84"/>
      <c r="LYC47" s="9"/>
      <c r="LYD47" s="92"/>
      <c r="LYE47" s="9"/>
      <c r="LYF47" s="84"/>
      <c r="LYG47" s="84"/>
      <c r="LYH47" s="84"/>
      <c r="LYI47" s="84"/>
      <c r="LYJ47" s="9"/>
      <c r="LYK47" s="92"/>
      <c r="LYL47" s="9"/>
      <c r="LYM47" s="84"/>
      <c r="LYN47" s="84"/>
      <c r="LYO47" s="84"/>
      <c r="LYP47" s="84"/>
      <c r="LYQ47" s="9"/>
      <c r="LYR47" s="92"/>
      <c r="LYS47" s="9"/>
      <c r="LYT47" s="84"/>
      <c r="LYU47" s="84"/>
      <c r="LYV47" s="84"/>
      <c r="LYW47" s="84"/>
      <c r="LYX47" s="9"/>
      <c r="LYY47" s="92"/>
      <c r="LYZ47" s="9"/>
      <c r="LZA47" s="84"/>
      <c r="LZB47" s="84"/>
      <c r="LZC47" s="84"/>
      <c r="LZD47" s="84"/>
      <c r="LZE47" s="9"/>
      <c r="LZF47" s="92"/>
      <c r="LZG47" s="9"/>
      <c r="LZH47" s="84"/>
      <c r="LZI47" s="84"/>
      <c r="LZJ47" s="84"/>
      <c r="LZK47" s="84"/>
      <c r="LZL47" s="9"/>
      <c r="LZM47" s="92"/>
      <c r="LZN47" s="9"/>
      <c r="LZO47" s="84"/>
      <c r="LZP47" s="84"/>
      <c r="LZQ47" s="84"/>
      <c r="LZR47" s="84"/>
      <c r="LZS47" s="9"/>
      <c r="LZT47" s="92"/>
      <c r="LZU47" s="9"/>
      <c r="LZV47" s="84"/>
      <c r="LZW47" s="84"/>
      <c r="LZX47" s="84"/>
      <c r="LZY47" s="84"/>
      <c r="LZZ47" s="9"/>
      <c r="MAA47" s="92"/>
      <c r="MAB47" s="9"/>
      <c r="MAC47" s="84"/>
      <c r="MAD47" s="84"/>
      <c r="MAE47" s="84"/>
      <c r="MAF47" s="84"/>
      <c r="MAG47" s="9"/>
      <c r="MAH47" s="92"/>
      <c r="MAI47" s="9"/>
      <c r="MAJ47" s="84"/>
      <c r="MAK47" s="84"/>
      <c r="MAL47" s="84"/>
      <c r="MAM47" s="84"/>
      <c r="MAN47" s="9"/>
      <c r="MAO47" s="92"/>
      <c r="MAP47" s="9"/>
      <c r="MAQ47" s="84"/>
      <c r="MAR47" s="84"/>
      <c r="MAS47" s="84"/>
      <c r="MAT47" s="84"/>
      <c r="MAU47" s="9"/>
      <c r="MAV47" s="92"/>
      <c r="MAW47" s="9"/>
      <c r="MAX47" s="84"/>
      <c r="MAY47" s="84"/>
      <c r="MAZ47" s="84"/>
      <c r="MBA47" s="84"/>
      <c r="MBB47" s="9"/>
      <c r="MBC47" s="92"/>
      <c r="MBD47" s="9"/>
      <c r="MBE47" s="84"/>
      <c r="MBF47" s="84"/>
      <c r="MBG47" s="84"/>
      <c r="MBH47" s="84"/>
      <c r="MBI47" s="9"/>
      <c r="MBJ47" s="92"/>
      <c r="MBK47" s="9"/>
      <c r="MBL47" s="84"/>
      <c r="MBM47" s="84"/>
      <c r="MBN47" s="84"/>
      <c r="MBO47" s="84"/>
      <c r="MBP47" s="9"/>
      <c r="MBQ47" s="92"/>
      <c r="MBR47" s="9"/>
      <c r="MBS47" s="84"/>
      <c r="MBT47" s="84"/>
      <c r="MBU47" s="84"/>
      <c r="MBV47" s="84"/>
      <c r="MBW47" s="9"/>
      <c r="MBX47" s="92"/>
      <c r="MBY47" s="9"/>
      <c r="MBZ47" s="84"/>
      <c r="MCA47" s="84"/>
      <c r="MCB47" s="84"/>
      <c r="MCC47" s="84"/>
      <c r="MCD47" s="9"/>
      <c r="MCE47" s="92"/>
      <c r="MCF47" s="9"/>
      <c r="MCG47" s="84"/>
      <c r="MCH47" s="84"/>
      <c r="MCI47" s="84"/>
      <c r="MCJ47" s="84"/>
      <c r="MCK47" s="9"/>
      <c r="MCL47" s="92"/>
      <c r="MCM47" s="9"/>
      <c r="MCN47" s="84"/>
      <c r="MCO47" s="84"/>
      <c r="MCP47" s="84"/>
      <c r="MCQ47" s="84"/>
      <c r="MCR47" s="9"/>
      <c r="MCS47" s="92"/>
      <c r="MCT47" s="9"/>
      <c r="MCU47" s="84"/>
      <c r="MCV47" s="84"/>
      <c r="MCW47" s="84"/>
      <c r="MCX47" s="84"/>
      <c r="MCY47" s="9"/>
      <c r="MCZ47" s="92"/>
      <c r="MDA47" s="9"/>
      <c r="MDB47" s="84"/>
      <c r="MDC47" s="84"/>
      <c r="MDD47" s="84"/>
      <c r="MDE47" s="84"/>
      <c r="MDF47" s="9"/>
      <c r="MDG47" s="92"/>
      <c r="MDH47" s="9"/>
      <c r="MDI47" s="84"/>
      <c r="MDJ47" s="84"/>
      <c r="MDK47" s="84"/>
      <c r="MDL47" s="84"/>
      <c r="MDM47" s="9"/>
      <c r="MDN47" s="92"/>
      <c r="MDO47" s="9"/>
      <c r="MDP47" s="84"/>
      <c r="MDQ47" s="84"/>
      <c r="MDR47" s="84"/>
      <c r="MDS47" s="84"/>
      <c r="MDT47" s="9"/>
      <c r="MDU47" s="92"/>
      <c r="MDV47" s="9"/>
      <c r="MDW47" s="84"/>
      <c r="MDX47" s="84"/>
      <c r="MDY47" s="84"/>
      <c r="MDZ47" s="84"/>
      <c r="MEA47" s="9"/>
      <c r="MEB47" s="92"/>
      <c r="MEC47" s="9"/>
      <c r="MED47" s="84"/>
      <c r="MEE47" s="84"/>
      <c r="MEF47" s="84"/>
      <c r="MEG47" s="84"/>
      <c r="MEH47" s="9"/>
      <c r="MEI47" s="92"/>
      <c r="MEJ47" s="9"/>
      <c r="MEK47" s="84"/>
      <c r="MEL47" s="84"/>
      <c r="MEM47" s="84"/>
      <c r="MEN47" s="84"/>
      <c r="MEO47" s="9"/>
      <c r="MEP47" s="92"/>
      <c r="MEQ47" s="9"/>
      <c r="MER47" s="84"/>
      <c r="MES47" s="84"/>
      <c r="MET47" s="84"/>
      <c r="MEU47" s="84"/>
      <c r="MEV47" s="9"/>
      <c r="MEW47" s="92"/>
      <c r="MEX47" s="9"/>
      <c r="MEY47" s="84"/>
      <c r="MEZ47" s="84"/>
      <c r="MFA47" s="84"/>
      <c r="MFB47" s="84"/>
      <c r="MFC47" s="9"/>
      <c r="MFD47" s="92"/>
      <c r="MFE47" s="9"/>
      <c r="MFF47" s="84"/>
      <c r="MFG47" s="84"/>
      <c r="MFH47" s="84"/>
      <c r="MFI47" s="84"/>
      <c r="MFJ47" s="9"/>
      <c r="MFK47" s="92"/>
      <c r="MFL47" s="9"/>
      <c r="MFM47" s="84"/>
      <c r="MFN47" s="84"/>
      <c r="MFO47" s="84"/>
      <c r="MFP47" s="84"/>
      <c r="MFQ47" s="9"/>
      <c r="MFR47" s="92"/>
      <c r="MFS47" s="9"/>
      <c r="MFT47" s="84"/>
      <c r="MFU47" s="84"/>
      <c r="MFV47" s="84"/>
      <c r="MFW47" s="84"/>
      <c r="MFX47" s="9"/>
      <c r="MFY47" s="92"/>
      <c r="MFZ47" s="9"/>
      <c r="MGA47" s="84"/>
      <c r="MGB47" s="84"/>
      <c r="MGC47" s="84"/>
      <c r="MGD47" s="84"/>
      <c r="MGE47" s="9"/>
      <c r="MGF47" s="92"/>
      <c r="MGG47" s="9"/>
      <c r="MGH47" s="84"/>
      <c r="MGI47" s="84"/>
      <c r="MGJ47" s="84"/>
      <c r="MGK47" s="84"/>
      <c r="MGL47" s="9"/>
      <c r="MGM47" s="92"/>
      <c r="MGN47" s="9"/>
      <c r="MGO47" s="84"/>
      <c r="MGP47" s="84"/>
      <c r="MGQ47" s="84"/>
      <c r="MGR47" s="84"/>
      <c r="MGS47" s="9"/>
      <c r="MGT47" s="92"/>
      <c r="MGU47" s="9"/>
      <c r="MGV47" s="84"/>
      <c r="MGW47" s="84"/>
      <c r="MGX47" s="84"/>
      <c r="MGY47" s="84"/>
      <c r="MGZ47" s="9"/>
      <c r="MHA47" s="92"/>
      <c r="MHB47" s="9"/>
      <c r="MHC47" s="84"/>
      <c r="MHD47" s="84"/>
      <c r="MHE47" s="84"/>
      <c r="MHF47" s="84"/>
      <c r="MHG47" s="9"/>
      <c r="MHH47" s="92"/>
      <c r="MHI47" s="9"/>
      <c r="MHJ47" s="84"/>
      <c r="MHK47" s="84"/>
      <c r="MHL47" s="84"/>
      <c r="MHM47" s="84"/>
      <c r="MHN47" s="9"/>
      <c r="MHO47" s="92"/>
      <c r="MHP47" s="9"/>
      <c r="MHQ47" s="84"/>
      <c r="MHR47" s="84"/>
      <c r="MHS47" s="84"/>
      <c r="MHT47" s="84"/>
      <c r="MHU47" s="9"/>
      <c r="MHV47" s="92"/>
      <c r="MHW47" s="9"/>
      <c r="MHX47" s="84"/>
      <c r="MHY47" s="84"/>
      <c r="MHZ47" s="84"/>
      <c r="MIA47" s="84"/>
      <c r="MIB47" s="9"/>
      <c r="MIC47" s="92"/>
      <c r="MID47" s="9"/>
      <c r="MIE47" s="84"/>
      <c r="MIF47" s="84"/>
      <c r="MIG47" s="84"/>
      <c r="MIH47" s="84"/>
      <c r="MII47" s="9"/>
      <c r="MIJ47" s="92"/>
      <c r="MIK47" s="9"/>
      <c r="MIL47" s="84"/>
      <c r="MIM47" s="84"/>
      <c r="MIN47" s="84"/>
      <c r="MIO47" s="84"/>
      <c r="MIP47" s="9"/>
      <c r="MIQ47" s="92"/>
      <c r="MIR47" s="9"/>
      <c r="MIS47" s="84"/>
      <c r="MIT47" s="84"/>
      <c r="MIU47" s="84"/>
      <c r="MIV47" s="84"/>
      <c r="MIW47" s="9"/>
      <c r="MIX47" s="92"/>
      <c r="MIY47" s="9"/>
      <c r="MIZ47" s="84"/>
      <c r="MJA47" s="84"/>
      <c r="MJB47" s="84"/>
      <c r="MJC47" s="84"/>
      <c r="MJD47" s="9"/>
      <c r="MJE47" s="92"/>
      <c r="MJF47" s="9"/>
      <c r="MJG47" s="84"/>
      <c r="MJH47" s="84"/>
      <c r="MJI47" s="84"/>
      <c r="MJJ47" s="84"/>
      <c r="MJK47" s="9"/>
      <c r="MJL47" s="92"/>
      <c r="MJM47" s="9"/>
      <c r="MJN47" s="84"/>
      <c r="MJO47" s="84"/>
      <c r="MJP47" s="84"/>
      <c r="MJQ47" s="84"/>
      <c r="MJR47" s="9"/>
      <c r="MJS47" s="92"/>
      <c r="MJT47" s="9"/>
      <c r="MJU47" s="84"/>
      <c r="MJV47" s="84"/>
      <c r="MJW47" s="84"/>
      <c r="MJX47" s="84"/>
      <c r="MJY47" s="9"/>
      <c r="MJZ47" s="92"/>
      <c r="MKA47" s="9"/>
      <c r="MKB47" s="84"/>
      <c r="MKC47" s="84"/>
      <c r="MKD47" s="84"/>
      <c r="MKE47" s="84"/>
      <c r="MKF47" s="9"/>
      <c r="MKG47" s="92"/>
      <c r="MKH47" s="9"/>
      <c r="MKI47" s="84"/>
      <c r="MKJ47" s="84"/>
      <c r="MKK47" s="84"/>
      <c r="MKL47" s="84"/>
      <c r="MKM47" s="9"/>
      <c r="MKN47" s="92"/>
      <c r="MKO47" s="9"/>
      <c r="MKP47" s="84"/>
      <c r="MKQ47" s="84"/>
      <c r="MKR47" s="84"/>
      <c r="MKS47" s="84"/>
      <c r="MKT47" s="9"/>
      <c r="MKU47" s="92"/>
      <c r="MKV47" s="9"/>
      <c r="MKW47" s="84"/>
      <c r="MKX47" s="84"/>
      <c r="MKY47" s="84"/>
      <c r="MKZ47" s="84"/>
      <c r="MLA47" s="9"/>
      <c r="MLB47" s="92"/>
      <c r="MLC47" s="9"/>
      <c r="MLD47" s="84"/>
      <c r="MLE47" s="84"/>
      <c r="MLF47" s="84"/>
      <c r="MLG47" s="84"/>
      <c r="MLH47" s="9"/>
      <c r="MLI47" s="92"/>
      <c r="MLJ47" s="9"/>
      <c r="MLK47" s="84"/>
      <c r="MLL47" s="84"/>
      <c r="MLM47" s="84"/>
      <c r="MLN47" s="84"/>
      <c r="MLO47" s="9"/>
      <c r="MLP47" s="92"/>
      <c r="MLQ47" s="9"/>
      <c r="MLR47" s="84"/>
      <c r="MLS47" s="84"/>
      <c r="MLT47" s="84"/>
      <c r="MLU47" s="84"/>
      <c r="MLV47" s="9"/>
      <c r="MLW47" s="92"/>
      <c r="MLX47" s="9"/>
      <c r="MLY47" s="84"/>
      <c r="MLZ47" s="84"/>
      <c r="MMA47" s="84"/>
      <c r="MMB47" s="84"/>
      <c r="MMC47" s="9"/>
      <c r="MMD47" s="92"/>
      <c r="MME47" s="9"/>
      <c r="MMF47" s="84"/>
      <c r="MMG47" s="84"/>
      <c r="MMH47" s="84"/>
      <c r="MMI47" s="84"/>
      <c r="MMJ47" s="9"/>
      <c r="MMK47" s="92"/>
      <c r="MML47" s="9"/>
      <c r="MMM47" s="84"/>
      <c r="MMN47" s="84"/>
      <c r="MMO47" s="84"/>
      <c r="MMP47" s="84"/>
      <c r="MMQ47" s="9"/>
      <c r="MMR47" s="92"/>
      <c r="MMS47" s="9"/>
      <c r="MMT47" s="84"/>
      <c r="MMU47" s="84"/>
      <c r="MMV47" s="84"/>
      <c r="MMW47" s="84"/>
      <c r="MMX47" s="9"/>
      <c r="MMY47" s="92"/>
      <c r="MMZ47" s="9"/>
      <c r="MNA47" s="84"/>
      <c r="MNB47" s="84"/>
      <c r="MNC47" s="84"/>
      <c r="MND47" s="84"/>
      <c r="MNE47" s="9"/>
      <c r="MNF47" s="92"/>
      <c r="MNG47" s="9"/>
      <c r="MNH47" s="84"/>
      <c r="MNI47" s="84"/>
      <c r="MNJ47" s="84"/>
      <c r="MNK47" s="84"/>
      <c r="MNL47" s="9"/>
      <c r="MNM47" s="92"/>
      <c r="MNN47" s="9"/>
      <c r="MNO47" s="84"/>
      <c r="MNP47" s="84"/>
      <c r="MNQ47" s="84"/>
      <c r="MNR47" s="84"/>
      <c r="MNS47" s="9"/>
      <c r="MNT47" s="92"/>
      <c r="MNU47" s="9"/>
      <c r="MNV47" s="84"/>
      <c r="MNW47" s="84"/>
      <c r="MNX47" s="84"/>
      <c r="MNY47" s="84"/>
      <c r="MNZ47" s="9"/>
      <c r="MOA47" s="92"/>
      <c r="MOB47" s="9"/>
      <c r="MOC47" s="84"/>
      <c r="MOD47" s="84"/>
      <c r="MOE47" s="84"/>
      <c r="MOF47" s="84"/>
      <c r="MOG47" s="9"/>
      <c r="MOH47" s="92"/>
      <c r="MOI47" s="9"/>
      <c r="MOJ47" s="84"/>
      <c r="MOK47" s="84"/>
      <c r="MOL47" s="84"/>
      <c r="MOM47" s="84"/>
      <c r="MON47" s="9"/>
      <c r="MOO47" s="92"/>
      <c r="MOP47" s="9"/>
      <c r="MOQ47" s="84"/>
      <c r="MOR47" s="84"/>
      <c r="MOS47" s="84"/>
      <c r="MOT47" s="84"/>
      <c r="MOU47" s="9"/>
      <c r="MOV47" s="92"/>
      <c r="MOW47" s="9"/>
      <c r="MOX47" s="84"/>
      <c r="MOY47" s="84"/>
      <c r="MOZ47" s="84"/>
      <c r="MPA47" s="84"/>
      <c r="MPB47" s="9"/>
      <c r="MPC47" s="92"/>
      <c r="MPD47" s="9"/>
      <c r="MPE47" s="84"/>
      <c r="MPF47" s="84"/>
      <c r="MPG47" s="84"/>
      <c r="MPH47" s="84"/>
      <c r="MPI47" s="9"/>
      <c r="MPJ47" s="92"/>
      <c r="MPK47" s="9"/>
      <c r="MPL47" s="84"/>
      <c r="MPM47" s="84"/>
      <c r="MPN47" s="84"/>
      <c r="MPO47" s="84"/>
      <c r="MPP47" s="9"/>
      <c r="MPQ47" s="92"/>
      <c r="MPR47" s="9"/>
      <c r="MPS47" s="84"/>
      <c r="MPT47" s="84"/>
      <c r="MPU47" s="84"/>
      <c r="MPV47" s="84"/>
      <c r="MPW47" s="9"/>
      <c r="MPX47" s="92"/>
      <c r="MPY47" s="9"/>
      <c r="MPZ47" s="84"/>
      <c r="MQA47" s="84"/>
      <c r="MQB47" s="84"/>
      <c r="MQC47" s="84"/>
      <c r="MQD47" s="9"/>
      <c r="MQE47" s="92"/>
      <c r="MQF47" s="9"/>
      <c r="MQG47" s="84"/>
      <c r="MQH47" s="84"/>
      <c r="MQI47" s="84"/>
      <c r="MQJ47" s="84"/>
      <c r="MQK47" s="9"/>
      <c r="MQL47" s="92"/>
      <c r="MQM47" s="9"/>
      <c r="MQN47" s="84"/>
      <c r="MQO47" s="84"/>
      <c r="MQP47" s="84"/>
      <c r="MQQ47" s="84"/>
      <c r="MQR47" s="9"/>
      <c r="MQS47" s="92"/>
      <c r="MQT47" s="9"/>
      <c r="MQU47" s="84"/>
      <c r="MQV47" s="84"/>
      <c r="MQW47" s="84"/>
      <c r="MQX47" s="84"/>
      <c r="MQY47" s="9"/>
      <c r="MQZ47" s="92"/>
      <c r="MRA47" s="9"/>
      <c r="MRB47" s="84"/>
      <c r="MRC47" s="84"/>
      <c r="MRD47" s="84"/>
      <c r="MRE47" s="84"/>
      <c r="MRF47" s="9"/>
      <c r="MRG47" s="92"/>
      <c r="MRH47" s="9"/>
      <c r="MRI47" s="84"/>
      <c r="MRJ47" s="84"/>
      <c r="MRK47" s="84"/>
      <c r="MRL47" s="84"/>
      <c r="MRM47" s="9"/>
      <c r="MRN47" s="92"/>
      <c r="MRO47" s="9"/>
      <c r="MRP47" s="84"/>
      <c r="MRQ47" s="84"/>
      <c r="MRR47" s="84"/>
      <c r="MRS47" s="84"/>
      <c r="MRT47" s="9"/>
      <c r="MRU47" s="92"/>
      <c r="MRV47" s="9"/>
      <c r="MRW47" s="84"/>
      <c r="MRX47" s="84"/>
      <c r="MRY47" s="84"/>
      <c r="MRZ47" s="84"/>
      <c r="MSA47" s="9"/>
      <c r="MSB47" s="92"/>
      <c r="MSC47" s="9"/>
      <c r="MSD47" s="84"/>
      <c r="MSE47" s="84"/>
      <c r="MSF47" s="84"/>
      <c r="MSG47" s="84"/>
      <c r="MSH47" s="9"/>
      <c r="MSI47" s="92"/>
      <c r="MSJ47" s="9"/>
      <c r="MSK47" s="84"/>
      <c r="MSL47" s="84"/>
      <c r="MSM47" s="84"/>
      <c r="MSN47" s="84"/>
      <c r="MSO47" s="9"/>
      <c r="MSP47" s="92"/>
      <c r="MSQ47" s="9"/>
      <c r="MSR47" s="84"/>
      <c r="MSS47" s="84"/>
      <c r="MST47" s="84"/>
      <c r="MSU47" s="84"/>
      <c r="MSV47" s="9"/>
      <c r="MSW47" s="92"/>
      <c r="MSX47" s="9"/>
      <c r="MSY47" s="84"/>
      <c r="MSZ47" s="84"/>
      <c r="MTA47" s="84"/>
      <c r="MTB47" s="84"/>
      <c r="MTC47" s="9"/>
      <c r="MTD47" s="92"/>
      <c r="MTE47" s="9"/>
      <c r="MTF47" s="84"/>
      <c r="MTG47" s="84"/>
      <c r="MTH47" s="84"/>
      <c r="MTI47" s="84"/>
      <c r="MTJ47" s="9"/>
      <c r="MTK47" s="92"/>
      <c r="MTL47" s="9"/>
      <c r="MTM47" s="84"/>
      <c r="MTN47" s="84"/>
      <c r="MTO47" s="84"/>
      <c r="MTP47" s="84"/>
      <c r="MTQ47" s="9"/>
      <c r="MTR47" s="92"/>
      <c r="MTS47" s="9"/>
      <c r="MTT47" s="84"/>
      <c r="MTU47" s="84"/>
      <c r="MTV47" s="84"/>
      <c r="MTW47" s="84"/>
      <c r="MTX47" s="9"/>
      <c r="MTY47" s="92"/>
      <c r="MTZ47" s="9"/>
      <c r="MUA47" s="84"/>
      <c r="MUB47" s="84"/>
      <c r="MUC47" s="84"/>
      <c r="MUD47" s="84"/>
      <c r="MUE47" s="9"/>
      <c r="MUF47" s="92"/>
      <c r="MUG47" s="9"/>
      <c r="MUH47" s="84"/>
      <c r="MUI47" s="84"/>
      <c r="MUJ47" s="84"/>
      <c r="MUK47" s="84"/>
      <c r="MUL47" s="9"/>
      <c r="MUM47" s="92"/>
      <c r="MUN47" s="9"/>
      <c r="MUO47" s="84"/>
      <c r="MUP47" s="84"/>
      <c r="MUQ47" s="84"/>
      <c r="MUR47" s="84"/>
      <c r="MUS47" s="9"/>
      <c r="MUT47" s="92"/>
      <c r="MUU47" s="9"/>
      <c r="MUV47" s="84"/>
      <c r="MUW47" s="84"/>
      <c r="MUX47" s="84"/>
      <c r="MUY47" s="84"/>
      <c r="MUZ47" s="9"/>
      <c r="MVA47" s="92"/>
      <c r="MVB47" s="9"/>
      <c r="MVC47" s="84"/>
      <c r="MVD47" s="84"/>
      <c r="MVE47" s="84"/>
      <c r="MVF47" s="84"/>
      <c r="MVG47" s="9"/>
      <c r="MVH47" s="92"/>
      <c r="MVI47" s="9"/>
      <c r="MVJ47" s="84"/>
      <c r="MVK47" s="84"/>
      <c r="MVL47" s="84"/>
      <c r="MVM47" s="84"/>
      <c r="MVN47" s="9"/>
      <c r="MVO47" s="92"/>
      <c r="MVP47" s="9"/>
      <c r="MVQ47" s="84"/>
      <c r="MVR47" s="84"/>
      <c r="MVS47" s="84"/>
      <c r="MVT47" s="84"/>
      <c r="MVU47" s="9"/>
      <c r="MVV47" s="92"/>
      <c r="MVW47" s="9"/>
      <c r="MVX47" s="84"/>
      <c r="MVY47" s="84"/>
      <c r="MVZ47" s="84"/>
      <c r="MWA47" s="84"/>
      <c r="MWB47" s="9"/>
      <c r="MWC47" s="92"/>
      <c r="MWD47" s="9"/>
      <c r="MWE47" s="84"/>
      <c r="MWF47" s="84"/>
      <c r="MWG47" s="84"/>
      <c r="MWH47" s="84"/>
      <c r="MWI47" s="9"/>
      <c r="MWJ47" s="92"/>
      <c r="MWK47" s="9"/>
      <c r="MWL47" s="84"/>
      <c r="MWM47" s="84"/>
      <c r="MWN47" s="84"/>
      <c r="MWO47" s="84"/>
      <c r="MWP47" s="9"/>
      <c r="MWQ47" s="92"/>
      <c r="MWR47" s="9"/>
      <c r="MWS47" s="84"/>
      <c r="MWT47" s="84"/>
      <c r="MWU47" s="84"/>
      <c r="MWV47" s="84"/>
      <c r="MWW47" s="9"/>
      <c r="MWX47" s="92"/>
      <c r="MWY47" s="9"/>
      <c r="MWZ47" s="84"/>
      <c r="MXA47" s="84"/>
      <c r="MXB47" s="84"/>
      <c r="MXC47" s="84"/>
      <c r="MXD47" s="9"/>
      <c r="MXE47" s="92"/>
      <c r="MXF47" s="9"/>
      <c r="MXG47" s="84"/>
      <c r="MXH47" s="84"/>
      <c r="MXI47" s="84"/>
      <c r="MXJ47" s="84"/>
      <c r="MXK47" s="9"/>
      <c r="MXL47" s="92"/>
      <c r="MXM47" s="9"/>
      <c r="MXN47" s="84"/>
      <c r="MXO47" s="84"/>
      <c r="MXP47" s="84"/>
      <c r="MXQ47" s="84"/>
      <c r="MXR47" s="9"/>
      <c r="MXS47" s="92"/>
      <c r="MXT47" s="9"/>
      <c r="MXU47" s="84"/>
      <c r="MXV47" s="84"/>
      <c r="MXW47" s="84"/>
      <c r="MXX47" s="84"/>
      <c r="MXY47" s="9"/>
      <c r="MXZ47" s="92"/>
      <c r="MYA47" s="9"/>
      <c r="MYB47" s="84"/>
      <c r="MYC47" s="84"/>
      <c r="MYD47" s="84"/>
      <c r="MYE47" s="84"/>
      <c r="MYF47" s="9"/>
      <c r="MYG47" s="92"/>
      <c r="MYH47" s="9"/>
      <c r="MYI47" s="84"/>
      <c r="MYJ47" s="84"/>
      <c r="MYK47" s="84"/>
      <c r="MYL47" s="84"/>
      <c r="MYM47" s="9"/>
      <c r="MYN47" s="92"/>
      <c r="MYO47" s="9"/>
      <c r="MYP47" s="84"/>
      <c r="MYQ47" s="84"/>
      <c r="MYR47" s="84"/>
      <c r="MYS47" s="84"/>
      <c r="MYT47" s="9"/>
      <c r="MYU47" s="92"/>
      <c r="MYV47" s="9"/>
      <c r="MYW47" s="84"/>
      <c r="MYX47" s="84"/>
      <c r="MYY47" s="84"/>
      <c r="MYZ47" s="84"/>
      <c r="MZA47" s="9"/>
      <c r="MZB47" s="92"/>
      <c r="MZC47" s="9"/>
      <c r="MZD47" s="84"/>
      <c r="MZE47" s="84"/>
      <c r="MZF47" s="84"/>
      <c r="MZG47" s="84"/>
      <c r="MZH47" s="9"/>
      <c r="MZI47" s="92"/>
      <c r="MZJ47" s="9"/>
      <c r="MZK47" s="84"/>
      <c r="MZL47" s="84"/>
      <c r="MZM47" s="84"/>
      <c r="MZN47" s="84"/>
      <c r="MZO47" s="9"/>
      <c r="MZP47" s="92"/>
      <c r="MZQ47" s="9"/>
      <c r="MZR47" s="84"/>
      <c r="MZS47" s="84"/>
      <c r="MZT47" s="84"/>
      <c r="MZU47" s="84"/>
      <c r="MZV47" s="9"/>
      <c r="MZW47" s="92"/>
      <c r="MZX47" s="9"/>
      <c r="MZY47" s="84"/>
      <c r="MZZ47" s="84"/>
      <c r="NAA47" s="84"/>
      <c r="NAB47" s="84"/>
      <c r="NAC47" s="9"/>
      <c r="NAD47" s="92"/>
      <c r="NAE47" s="9"/>
      <c r="NAF47" s="84"/>
      <c r="NAG47" s="84"/>
      <c r="NAH47" s="84"/>
      <c r="NAI47" s="84"/>
      <c r="NAJ47" s="9"/>
      <c r="NAK47" s="92"/>
      <c r="NAL47" s="9"/>
      <c r="NAM47" s="84"/>
      <c r="NAN47" s="84"/>
      <c r="NAO47" s="84"/>
      <c r="NAP47" s="84"/>
      <c r="NAQ47" s="9"/>
      <c r="NAR47" s="92"/>
      <c r="NAS47" s="9"/>
      <c r="NAT47" s="84"/>
      <c r="NAU47" s="84"/>
      <c r="NAV47" s="84"/>
      <c r="NAW47" s="84"/>
      <c r="NAX47" s="9"/>
      <c r="NAY47" s="92"/>
      <c r="NAZ47" s="9"/>
      <c r="NBA47" s="84"/>
      <c r="NBB47" s="84"/>
      <c r="NBC47" s="84"/>
      <c r="NBD47" s="84"/>
      <c r="NBE47" s="9"/>
      <c r="NBF47" s="92"/>
      <c r="NBG47" s="9"/>
      <c r="NBH47" s="84"/>
      <c r="NBI47" s="84"/>
      <c r="NBJ47" s="84"/>
      <c r="NBK47" s="84"/>
      <c r="NBL47" s="9"/>
      <c r="NBM47" s="92"/>
      <c r="NBN47" s="9"/>
      <c r="NBO47" s="84"/>
      <c r="NBP47" s="84"/>
      <c r="NBQ47" s="84"/>
      <c r="NBR47" s="84"/>
      <c r="NBS47" s="9"/>
      <c r="NBT47" s="92"/>
      <c r="NBU47" s="9"/>
      <c r="NBV47" s="84"/>
      <c r="NBW47" s="84"/>
      <c r="NBX47" s="84"/>
      <c r="NBY47" s="84"/>
      <c r="NBZ47" s="9"/>
      <c r="NCA47" s="92"/>
      <c r="NCB47" s="9"/>
      <c r="NCC47" s="84"/>
      <c r="NCD47" s="84"/>
      <c r="NCE47" s="84"/>
      <c r="NCF47" s="84"/>
      <c r="NCG47" s="9"/>
      <c r="NCH47" s="92"/>
      <c r="NCI47" s="9"/>
      <c r="NCJ47" s="84"/>
      <c r="NCK47" s="84"/>
      <c r="NCL47" s="84"/>
      <c r="NCM47" s="84"/>
      <c r="NCN47" s="9"/>
      <c r="NCO47" s="92"/>
      <c r="NCP47" s="9"/>
      <c r="NCQ47" s="84"/>
      <c r="NCR47" s="84"/>
      <c r="NCS47" s="84"/>
      <c r="NCT47" s="84"/>
      <c r="NCU47" s="9"/>
      <c r="NCV47" s="92"/>
      <c r="NCW47" s="9"/>
      <c r="NCX47" s="84"/>
      <c r="NCY47" s="84"/>
      <c r="NCZ47" s="84"/>
      <c r="NDA47" s="84"/>
      <c r="NDB47" s="9"/>
      <c r="NDC47" s="92"/>
      <c r="NDD47" s="9"/>
      <c r="NDE47" s="84"/>
      <c r="NDF47" s="84"/>
      <c r="NDG47" s="84"/>
      <c r="NDH47" s="84"/>
      <c r="NDI47" s="9"/>
      <c r="NDJ47" s="92"/>
      <c r="NDK47" s="9"/>
      <c r="NDL47" s="84"/>
      <c r="NDM47" s="84"/>
      <c r="NDN47" s="84"/>
      <c r="NDO47" s="84"/>
      <c r="NDP47" s="9"/>
      <c r="NDQ47" s="92"/>
      <c r="NDR47" s="9"/>
      <c r="NDS47" s="84"/>
      <c r="NDT47" s="84"/>
      <c r="NDU47" s="84"/>
      <c r="NDV47" s="84"/>
      <c r="NDW47" s="9"/>
      <c r="NDX47" s="92"/>
      <c r="NDY47" s="9"/>
      <c r="NDZ47" s="84"/>
      <c r="NEA47" s="84"/>
      <c r="NEB47" s="84"/>
      <c r="NEC47" s="84"/>
      <c r="NED47" s="9"/>
      <c r="NEE47" s="92"/>
      <c r="NEF47" s="9"/>
      <c r="NEG47" s="84"/>
      <c r="NEH47" s="84"/>
      <c r="NEI47" s="84"/>
      <c r="NEJ47" s="84"/>
      <c r="NEK47" s="9"/>
      <c r="NEL47" s="92"/>
      <c r="NEM47" s="9"/>
      <c r="NEN47" s="84"/>
      <c r="NEO47" s="84"/>
      <c r="NEP47" s="84"/>
      <c r="NEQ47" s="84"/>
      <c r="NER47" s="9"/>
      <c r="NES47" s="92"/>
      <c r="NET47" s="9"/>
      <c r="NEU47" s="84"/>
      <c r="NEV47" s="84"/>
      <c r="NEW47" s="84"/>
      <c r="NEX47" s="84"/>
      <c r="NEY47" s="9"/>
      <c r="NEZ47" s="92"/>
      <c r="NFA47" s="9"/>
      <c r="NFB47" s="84"/>
      <c r="NFC47" s="84"/>
      <c r="NFD47" s="84"/>
      <c r="NFE47" s="84"/>
      <c r="NFF47" s="9"/>
      <c r="NFG47" s="92"/>
      <c r="NFH47" s="9"/>
      <c r="NFI47" s="84"/>
      <c r="NFJ47" s="84"/>
      <c r="NFK47" s="84"/>
      <c r="NFL47" s="84"/>
      <c r="NFM47" s="9"/>
      <c r="NFN47" s="92"/>
      <c r="NFO47" s="9"/>
      <c r="NFP47" s="84"/>
      <c r="NFQ47" s="84"/>
      <c r="NFR47" s="84"/>
      <c r="NFS47" s="84"/>
      <c r="NFT47" s="9"/>
      <c r="NFU47" s="92"/>
      <c r="NFV47" s="9"/>
      <c r="NFW47" s="84"/>
      <c r="NFX47" s="84"/>
      <c r="NFY47" s="84"/>
      <c r="NFZ47" s="84"/>
      <c r="NGA47" s="9"/>
      <c r="NGB47" s="92"/>
      <c r="NGC47" s="9"/>
      <c r="NGD47" s="84"/>
      <c r="NGE47" s="84"/>
      <c r="NGF47" s="84"/>
      <c r="NGG47" s="84"/>
      <c r="NGH47" s="9"/>
      <c r="NGI47" s="92"/>
      <c r="NGJ47" s="9"/>
      <c r="NGK47" s="84"/>
      <c r="NGL47" s="84"/>
      <c r="NGM47" s="84"/>
      <c r="NGN47" s="84"/>
      <c r="NGO47" s="9"/>
      <c r="NGP47" s="92"/>
      <c r="NGQ47" s="9"/>
      <c r="NGR47" s="84"/>
      <c r="NGS47" s="84"/>
      <c r="NGT47" s="84"/>
      <c r="NGU47" s="84"/>
      <c r="NGV47" s="9"/>
      <c r="NGW47" s="92"/>
      <c r="NGX47" s="9"/>
      <c r="NGY47" s="84"/>
      <c r="NGZ47" s="84"/>
      <c r="NHA47" s="84"/>
      <c r="NHB47" s="84"/>
      <c r="NHC47" s="9"/>
      <c r="NHD47" s="92"/>
      <c r="NHE47" s="9"/>
      <c r="NHF47" s="84"/>
      <c r="NHG47" s="84"/>
      <c r="NHH47" s="84"/>
      <c r="NHI47" s="84"/>
      <c r="NHJ47" s="9"/>
      <c r="NHK47" s="92"/>
      <c r="NHL47" s="9"/>
      <c r="NHM47" s="84"/>
      <c r="NHN47" s="84"/>
      <c r="NHO47" s="84"/>
      <c r="NHP47" s="84"/>
      <c r="NHQ47" s="9"/>
      <c r="NHR47" s="92"/>
      <c r="NHS47" s="9"/>
      <c r="NHT47" s="84"/>
      <c r="NHU47" s="84"/>
      <c r="NHV47" s="84"/>
      <c r="NHW47" s="84"/>
      <c r="NHX47" s="9"/>
      <c r="NHY47" s="92"/>
      <c r="NHZ47" s="9"/>
      <c r="NIA47" s="84"/>
      <c r="NIB47" s="84"/>
      <c r="NIC47" s="84"/>
      <c r="NID47" s="84"/>
      <c r="NIE47" s="9"/>
      <c r="NIF47" s="92"/>
      <c r="NIG47" s="9"/>
      <c r="NIH47" s="84"/>
      <c r="NII47" s="84"/>
      <c r="NIJ47" s="84"/>
      <c r="NIK47" s="84"/>
      <c r="NIL47" s="9"/>
      <c r="NIM47" s="92"/>
      <c r="NIN47" s="9"/>
      <c r="NIO47" s="84"/>
      <c r="NIP47" s="84"/>
      <c r="NIQ47" s="84"/>
      <c r="NIR47" s="84"/>
      <c r="NIS47" s="9"/>
      <c r="NIT47" s="92"/>
      <c r="NIU47" s="9"/>
      <c r="NIV47" s="84"/>
      <c r="NIW47" s="84"/>
      <c r="NIX47" s="84"/>
      <c r="NIY47" s="84"/>
      <c r="NIZ47" s="9"/>
      <c r="NJA47" s="92"/>
      <c r="NJB47" s="9"/>
      <c r="NJC47" s="84"/>
      <c r="NJD47" s="84"/>
      <c r="NJE47" s="84"/>
      <c r="NJF47" s="84"/>
      <c r="NJG47" s="9"/>
      <c r="NJH47" s="92"/>
      <c r="NJI47" s="9"/>
      <c r="NJJ47" s="84"/>
      <c r="NJK47" s="84"/>
      <c r="NJL47" s="84"/>
      <c r="NJM47" s="84"/>
      <c r="NJN47" s="9"/>
      <c r="NJO47" s="92"/>
      <c r="NJP47" s="9"/>
      <c r="NJQ47" s="84"/>
      <c r="NJR47" s="84"/>
      <c r="NJS47" s="84"/>
      <c r="NJT47" s="84"/>
      <c r="NJU47" s="9"/>
      <c r="NJV47" s="92"/>
      <c r="NJW47" s="9"/>
      <c r="NJX47" s="84"/>
      <c r="NJY47" s="84"/>
      <c r="NJZ47" s="84"/>
      <c r="NKA47" s="84"/>
      <c r="NKB47" s="9"/>
      <c r="NKC47" s="92"/>
      <c r="NKD47" s="9"/>
      <c r="NKE47" s="84"/>
      <c r="NKF47" s="84"/>
      <c r="NKG47" s="84"/>
      <c r="NKH47" s="84"/>
      <c r="NKI47" s="9"/>
      <c r="NKJ47" s="92"/>
      <c r="NKK47" s="9"/>
      <c r="NKL47" s="84"/>
      <c r="NKM47" s="84"/>
      <c r="NKN47" s="84"/>
      <c r="NKO47" s="84"/>
      <c r="NKP47" s="9"/>
      <c r="NKQ47" s="92"/>
      <c r="NKR47" s="9"/>
      <c r="NKS47" s="84"/>
      <c r="NKT47" s="84"/>
      <c r="NKU47" s="84"/>
      <c r="NKV47" s="84"/>
      <c r="NKW47" s="9"/>
      <c r="NKX47" s="92"/>
      <c r="NKY47" s="9"/>
      <c r="NKZ47" s="84"/>
      <c r="NLA47" s="84"/>
      <c r="NLB47" s="84"/>
      <c r="NLC47" s="84"/>
      <c r="NLD47" s="9"/>
      <c r="NLE47" s="92"/>
      <c r="NLF47" s="9"/>
      <c r="NLG47" s="84"/>
      <c r="NLH47" s="84"/>
      <c r="NLI47" s="84"/>
      <c r="NLJ47" s="84"/>
      <c r="NLK47" s="9"/>
      <c r="NLL47" s="92"/>
      <c r="NLM47" s="9"/>
      <c r="NLN47" s="84"/>
      <c r="NLO47" s="84"/>
      <c r="NLP47" s="84"/>
      <c r="NLQ47" s="84"/>
      <c r="NLR47" s="9"/>
      <c r="NLS47" s="92"/>
      <c r="NLT47" s="9"/>
      <c r="NLU47" s="84"/>
      <c r="NLV47" s="84"/>
      <c r="NLW47" s="84"/>
      <c r="NLX47" s="84"/>
      <c r="NLY47" s="9"/>
      <c r="NLZ47" s="92"/>
      <c r="NMA47" s="9"/>
      <c r="NMB47" s="84"/>
      <c r="NMC47" s="84"/>
      <c r="NMD47" s="84"/>
      <c r="NME47" s="84"/>
      <c r="NMF47" s="9"/>
      <c r="NMG47" s="92"/>
      <c r="NMH47" s="9"/>
      <c r="NMI47" s="84"/>
      <c r="NMJ47" s="84"/>
      <c r="NMK47" s="84"/>
      <c r="NML47" s="84"/>
      <c r="NMM47" s="9"/>
      <c r="NMN47" s="92"/>
      <c r="NMO47" s="9"/>
      <c r="NMP47" s="84"/>
      <c r="NMQ47" s="84"/>
      <c r="NMR47" s="84"/>
      <c r="NMS47" s="84"/>
      <c r="NMT47" s="9"/>
      <c r="NMU47" s="92"/>
      <c r="NMV47" s="9"/>
      <c r="NMW47" s="84"/>
      <c r="NMX47" s="84"/>
      <c r="NMY47" s="84"/>
      <c r="NMZ47" s="84"/>
      <c r="NNA47" s="9"/>
      <c r="NNB47" s="92"/>
      <c r="NNC47" s="9"/>
      <c r="NND47" s="84"/>
      <c r="NNE47" s="84"/>
      <c r="NNF47" s="84"/>
      <c r="NNG47" s="84"/>
      <c r="NNH47" s="9"/>
      <c r="NNI47" s="92"/>
      <c r="NNJ47" s="9"/>
      <c r="NNK47" s="84"/>
      <c r="NNL47" s="84"/>
      <c r="NNM47" s="84"/>
      <c r="NNN47" s="84"/>
      <c r="NNO47" s="9"/>
      <c r="NNP47" s="92"/>
      <c r="NNQ47" s="9"/>
      <c r="NNR47" s="84"/>
      <c r="NNS47" s="84"/>
      <c r="NNT47" s="84"/>
      <c r="NNU47" s="84"/>
      <c r="NNV47" s="9"/>
      <c r="NNW47" s="92"/>
      <c r="NNX47" s="9"/>
      <c r="NNY47" s="84"/>
      <c r="NNZ47" s="84"/>
      <c r="NOA47" s="84"/>
      <c r="NOB47" s="84"/>
      <c r="NOC47" s="9"/>
      <c r="NOD47" s="92"/>
      <c r="NOE47" s="9"/>
      <c r="NOF47" s="84"/>
      <c r="NOG47" s="84"/>
      <c r="NOH47" s="84"/>
      <c r="NOI47" s="84"/>
      <c r="NOJ47" s="9"/>
      <c r="NOK47" s="92"/>
      <c r="NOL47" s="9"/>
      <c r="NOM47" s="84"/>
      <c r="NON47" s="84"/>
      <c r="NOO47" s="84"/>
      <c r="NOP47" s="84"/>
      <c r="NOQ47" s="9"/>
      <c r="NOR47" s="92"/>
      <c r="NOS47" s="9"/>
      <c r="NOT47" s="84"/>
      <c r="NOU47" s="84"/>
      <c r="NOV47" s="84"/>
      <c r="NOW47" s="84"/>
      <c r="NOX47" s="9"/>
      <c r="NOY47" s="92"/>
      <c r="NOZ47" s="9"/>
      <c r="NPA47" s="84"/>
      <c r="NPB47" s="84"/>
      <c r="NPC47" s="84"/>
      <c r="NPD47" s="84"/>
      <c r="NPE47" s="9"/>
      <c r="NPF47" s="92"/>
      <c r="NPG47" s="9"/>
      <c r="NPH47" s="84"/>
      <c r="NPI47" s="84"/>
      <c r="NPJ47" s="84"/>
      <c r="NPK47" s="84"/>
      <c r="NPL47" s="9"/>
      <c r="NPM47" s="92"/>
      <c r="NPN47" s="9"/>
      <c r="NPO47" s="84"/>
      <c r="NPP47" s="84"/>
      <c r="NPQ47" s="84"/>
      <c r="NPR47" s="84"/>
      <c r="NPS47" s="9"/>
      <c r="NPT47" s="92"/>
      <c r="NPU47" s="9"/>
      <c r="NPV47" s="84"/>
      <c r="NPW47" s="84"/>
      <c r="NPX47" s="84"/>
      <c r="NPY47" s="84"/>
      <c r="NPZ47" s="9"/>
      <c r="NQA47" s="92"/>
      <c r="NQB47" s="9"/>
      <c r="NQC47" s="84"/>
      <c r="NQD47" s="84"/>
      <c r="NQE47" s="84"/>
      <c r="NQF47" s="84"/>
      <c r="NQG47" s="9"/>
      <c r="NQH47" s="92"/>
      <c r="NQI47" s="9"/>
      <c r="NQJ47" s="84"/>
      <c r="NQK47" s="84"/>
      <c r="NQL47" s="84"/>
      <c r="NQM47" s="84"/>
      <c r="NQN47" s="9"/>
      <c r="NQO47" s="92"/>
      <c r="NQP47" s="9"/>
      <c r="NQQ47" s="84"/>
      <c r="NQR47" s="84"/>
      <c r="NQS47" s="84"/>
      <c r="NQT47" s="84"/>
      <c r="NQU47" s="9"/>
      <c r="NQV47" s="92"/>
      <c r="NQW47" s="9"/>
      <c r="NQX47" s="84"/>
      <c r="NQY47" s="84"/>
      <c r="NQZ47" s="84"/>
      <c r="NRA47" s="84"/>
      <c r="NRB47" s="9"/>
      <c r="NRC47" s="92"/>
      <c r="NRD47" s="9"/>
      <c r="NRE47" s="84"/>
      <c r="NRF47" s="84"/>
      <c r="NRG47" s="84"/>
      <c r="NRH47" s="84"/>
      <c r="NRI47" s="9"/>
      <c r="NRJ47" s="92"/>
      <c r="NRK47" s="9"/>
      <c r="NRL47" s="84"/>
      <c r="NRM47" s="84"/>
      <c r="NRN47" s="84"/>
      <c r="NRO47" s="84"/>
      <c r="NRP47" s="9"/>
      <c r="NRQ47" s="92"/>
      <c r="NRR47" s="9"/>
      <c r="NRS47" s="84"/>
      <c r="NRT47" s="84"/>
      <c r="NRU47" s="84"/>
      <c r="NRV47" s="84"/>
      <c r="NRW47" s="9"/>
      <c r="NRX47" s="92"/>
      <c r="NRY47" s="9"/>
      <c r="NRZ47" s="84"/>
      <c r="NSA47" s="84"/>
      <c r="NSB47" s="84"/>
      <c r="NSC47" s="84"/>
      <c r="NSD47" s="9"/>
      <c r="NSE47" s="92"/>
      <c r="NSF47" s="9"/>
      <c r="NSG47" s="84"/>
      <c r="NSH47" s="84"/>
      <c r="NSI47" s="84"/>
      <c r="NSJ47" s="84"/>
      <c r="NSK47" s="9"/>
      <c r="NSL47" s="92"/>
      <c r="NSM47" s="9"/>
      <c r="NSN47" s="84"/>
      <c r="NSO47" s="84"/>
      <c r="NSP47" s="84"/>
      <c r="NSQ47" s="84"/>
      <c r="NSR47" s="9"/>
      <c r="NSS47" s="92"/>
      <c r="NST47" s="9"/>
      <c r="NSU47" s="84"/>
      <c r="NSV47" s="84"/>
      <c r="NSW47" s="84"/>
      <c r="NSX47" s="84"/>
      <c r="NSY47" s="9"/>
      <c r="NSZ47" s="92"/>
      <c r="NTA47" s="9"/>
      <c r="NTB47" s="84"/>
      <c r="NTC47" s="84"/>
      <c r="NTD47" s="84"/>
      <c r="NTE47" s="84"/>
      <c r="NTF47" s="9"/>
      <c r="NTG47" s="92"/>
      <c r="NTH47" s="9"/>
      <c r="NTI47" s="84"/>
      <c r="NTJ47" s="84"/>
      <c r="NTK47" s="84"/>
      <c r="NTL47" s="84"/>
      <c r="NTM47" s="9"/>
      <c r="NTN47" s="92"/>
      <c r="NTO47" s="9"/>
      <c r="NTP47" s="84"/>
      <c r="NTQ47" s="84"/>
      <c r="NTR47" s="84"/>
      <c r="NTS47" s="84"/>
      <c r="NTT47" s="9"/>
      <c r="NTU47" s="92"/>
      <c r="NTV47" s="9"/>
      <c r="NTW47" s="84"/>
      <c r="NTX47" s="84"/>
      <c r="NTY47" s="84"/>
      <c r="NTZ47" s="84"/>
      <c r="NUA47" s="9"/>
      <c r="NUB47" s="92"/>
      <c r="NUC47" s="9"/>
      <c r="NUD47" s="84"/>
      <c r="NUE47" s="84"/>
      <c r="NUF47" s="84"/>
      <c r="NUG47" s="84"/>
      <c r="NUH47" s="9"/>
      <c r="NUI47" s="92"/>
      <c r="NUJ47" s="9"/>
      <c r="NUK47" s="84"/>
      <c r="NUL47" s="84"/>
      <c r="NUM47" s="84"/>
      <c r="NUN47" s="84"/>
      <c r="NUO47" s="9"/>
      <c r="NUP47" s="92"/>
      <c r="NUQ47" s="9"/>
      <c r="NUR47" s="84"/>
      <c r="NUS47" s="84"/>
      <c r="NUT47" s="84"/>
      <c r="NUU47" s="84"/>
      <c r="NUV47" s="9"/>
      <c r="NUW47" s="92"/>
      <c r="NUX47" s="9"/>
      <c r="NUY47" s="84"/>
      <c r="NUZ47" s="84"/>
      <c r="NVA47" s="84"/>
      <c r="NVB47" s="84"/>
      <c r="NVC47" s="9"/>
      <c r="NVD47" s="92"/>
      <c r="NVE47" s="9"/>
      <c r="NVF47" s="84"/>
      <c r="NVG47" s="84"/>
      <c r="NVH47" s="84"/>
      <c r="NVI47" s="84"/>
      <c r="NVJ47" s="9"/>
      <c r="NVK47" s="92"/>
      <c r="NVL47" s="9"/>
      <c r="NVM47" s="84"/>
      <c r="NVN47" s="84"/>
      <c r="NVO47" s="84"/>
      <c r="NVP47" s="84"/>
      <c r="NVQ47" s="9"/>
      <c r="NVR47" s="92"/>
      <c r="NVS47" s="9"/>
      <c r="NVT47" s="84"/>
      <c r="NVU47" s="84"/>
      <c r="NVV47" s="84"/>
      <c r="NVW47" s="84"/>
      <c r="NVX47" s="9"/>
      <c r="NVY47" s="92"/>
      <c r="NVZ47" s="9"/>
      <c r="NWA47" s="84"/>
      <c r="NWB47" s="84"/>
      <c r="NWC47" s="84"/>
      <c r="NWD47" s="84"/>
      <c r="NWE47" s="9"/>
      <c r="NWF47" s="92"/>
      <c r="NWG47" s="9"/>
      <c r="NWH47" s="84"/>
      <c r="NWI47" s="84"/>
      <c r="NWJ47" s="84"/>
      <c r="NWK47" s="84"/>
      <c r="NWL47" s="9"/>
      <c r="NWM47" s="92"/>
      <c r="NWN47" s="9"/>
      <c r="NWO47" s="84"/>
      <c r="NWP47" s="84"/>
      <c r="NWQ47" s="84"/>
      <c r="NWR47" s="84"/>
      <c r="NWS47" s="9"/>
      <c r="NWT47" s="92"/>
      <c r="NWU47" s="9"/>
      <c r="NWV47" s="84"/>
      <c r="NWW47" s="84"/>
      <c r="NWX47" s="84"/>
      <c r="NWY47" s="84"/>
      <c r="NWZ47" s="9"/>
      <c r="NXA47" s="92"/>
      <c r="NXB47" s="9"/>
      <c r="NXC47" s="84"/>
      <c r="NXD47" s="84"/>
      <c r="NXE47" s="84"/>
      <c r="NXF47" s="84"/>
      <c r="NXG47" s="9"/>
      <c r="NXH47" s="92"/>
      <c r="NXI47" s="9"/>
      <c r="NXJ47" s="84"/>
      <c r="NXK47" s="84"/>
      <c r="NXL47" s="84"/>
      <c r="NXM47" s="84"/>
      <c r="NXN47" s="9"/>
      <c r="NXO47" s="92"/>
      <c r="NXP47" s="9"/>
      <c r="NXQ47" s="84"/>
      <c r="NXR47" s="84"/>
      <c r="NXS47" s="84"/>
      <c r="NXT47" s="84"/>
      <c r="NXU47" s="9"/>
      <c r="NXV47" s="92"/>
      <c r="NXW47" s="9"/>
      <c r="NXX47" s="84"/>
      <c r="NXY47" s="84"/>
      <c r="NXZ47" s="84"/>
      <c r="NYA47" s="84"/>
      <c r="NYB47" s="9"/>
      <c r="NYC47" s="92"/>
      <c r="NYD47" s="9"/>
      <c r="NYE47" s="84"/>
      <c r="NYF47" s="84"/>
      <c r="NYG47" s="84"/>
      <c r="NYH47" s="84"/>
      <c r="NYI47" s="9"/>
      <c r="NYJ47" s="92"/>
      <c r="NYK47" s="9"/>
      <c r="NYL47" s="84"/>
      <c r="NYM47" s="84"/>
      <c r="NYN47" s="84"/>
      <c r="NYO47" s="84"/>
      <c r="NYP47" s="9"/>
      <c r="NYQ47" s="92"/>
      <c r="NYR47" s="9"/>
      <c r="NYS47" s="84"/>
      <c r="NYT47" s="84"/>
      <c r="NYU47" s="84"/>
      <c r="NYV47" s="84"/>
      <c r="NYW47" s="9"/>
      <c r="NYX47" s="92"/>
      <c r="NYY47" s="9"/>
      <c r="NYZ47" s="84"/>
      <c r="NZA47" s="84"/>
      <c r="NZB47" s="84"/>
      <c r="NZC47" s="84"/>
      <c r="NZD47" s="9"/>
      <c r="NZE47" s="92"/>
      <c r="NZF47" s="9"/>
      <c r="NZG47" s="84"/>
      <c r="NZH47" s="84"/>
      <c r="NZI47" s="84"/>
      <c r="NZJ47" s="84"/>
      <c r="NZK47" s="9"/>
      <c r="NZL47" s="92"/>
      <c r="NZM47" s="9"/>
      <c r="NZN47" s="84"/>
      <c r="NZO47" s="84"/>
      <c r="NZP47" s="84"/>
      <c r="NZQ47" s="84"/>
      <c r="NZR47" s="9"/>
      <c r="NZS47" s="92"/>
      <c r="NZT47" s="9"/>
      <c r="NZU47" s="84"/>
      <c r="NZV47" s="84"/>
      <c r="NZW47" s="84"/>
      <c r="NZX47" s="84"/>
      <c r="NZY47" s="9"/>
      <c r="NZZ47" s="92"/>
      <c r="OAA47" s="9"/>
      <c r="OAB47" s="84"/>
      <c r="OAC47" s="84"/>
      <c r="OAD47" s="84"/>
      <c r="OAE47" s="84"/>
      <c r="OAF47" s="9"/>
      <c r="OAG47" s="92"/>
      <c r="OAH47" s="9"/>
      <c r="OAI47" s="84"/>
      <c r="OAJ47" s="84"/>
      <c r="OAK47" s="84"/>
      <c r="OAL47" s="84"/>
      <c r="OAM47" s="9"/>
      <c r="OAN47" s="92"/>
      <c r="OAO47" s="9"/>
      <c r="OAP47" s="84"/>
      <c r="OAQ47" s="84"/>
      <c r="OAR47" s="84"/>
      <c r="OAS47" s="84"/>
      <c r="OAT47" s="9"/>
      <c r="OAU47" s="92"/>
      <c r="OAV47" s="9"/>
      <c r="OAW47" s="84"/>
      <c r="OAX47" s="84"/>
      <c r="OAY47" s="84"/>
      <c r="OAZ47" s="84"/>
      <c r="OBA47" s="9"/>
      <c r="OBB47" s="92"/>
      <c r="OBC47" s="9"/>
      <c r="OBD47" s="84"/>
      <c r="OBE47" s="84"/>
      <c r="OBF47" s="84"/>
      <c r="OBG47" s="84"/>
      <c r="OBH47" s="9"/>
      <c r="OBI47" s="92"/>
      <c r="OBJ47" s="9"/>
      <c r="OBK47" s="84"/>
      <c r="OBL47" s="84"/>
      <c r="OBM47" s="84"/>
      <c r="OBN47" s="84"/>
      <c r="OBO47" s="9"/>
      <c r="OBP47" s="92"/>
      <c r="OBQ47" s="9"/>
      <c r="OBR47" s="84"/>
      <c r="OBS47" s="84"/>
      <c r="OBT47" s="84"/>
      <c r="OBU47" s="84"/>
      <c r="OBV47" s="9"/>
      <c r="OBW47" s="92"/>
      <c r="OBX47" s="9"/>
      <c r="OBY47" s="84"/>
      <c r="OBZ47" s="84"/>
      <c r="OCA47" s="84"/>
      <c r="OCB47" s="84"/>
      <c r="OCC47" s="9"/>
      <c r="OCD47" s="92"/>
      <c r="OCE47" s="9"/>
      <c r="OCF47" s="84"/>
      <c r="OCG47" s="84"/>
      <c r="OCH47" s="84"/>
      <c r="OCI47" s="84"/>
      <c r="OCJ47" s="9"/>
      <c r="OCK47" s="92"/>
      <c r="OCL47" s="9"/>
      <c r="OCM47" s="84"/>
      <c r="OCN47" s="84"/>
      <c r="OCO47" s="84"/>
      <c r="OCP47" s="84"/>
      <c r="OCQ47" s="9"/>
      <c r="OCR47" s="92"/>
      <c r="OCS47" s="9"/>
      <c r="OCT47" s="84"/>
      <c r="OCU47" s="84"/>
      <c r="OCV47" s="84"/>
      <c r="OCW47" s="84"/>
      <c r="OCX47" s="9"/>
      <c r="OCY47" s="92"/>
      <c r="OCZ47" s="9"/>
      <c r="ODA47" s="84"/>
      <c r="ODB47" s="84"/>
      <c r="ODC47" s="84"/>
      <c r="ODD47" s="84"/>
      <c r="ODE47" s="9"/>
      <c r="ODF47" s="92"/>
      <c r="ODG47" s="9"/>
      <c r="ODH47" s="84"/>
      <c r="ODI47" s="84"/>
      <c r="ODJ47" s="84"/>
      <c r="ODK47" s="84"/>
      <c r="ODL47" s="9"/>
      <c r="ODM47" s="92"/>
      <c r="ODN47" s="9"/>
      <c r="ODO47" s="84"/>
      <c r="ODP47" s="84"/>
      <c r="ODQ47" s="84"/>
      <c r="ODR47" s="84"/>
      <c r="ODS47" s="9"/>
      <c r="ODT47" s="92"/>
      <c r="ODU47" s="9"/>
      <c r="ODV47" s="84"/>
      <c r="ODW47" s="84"/>
      <c r="ODX47" s="84"/>
      <c r="ODY47" s="84"/>
      <c r="ODZ47" s="9"/>
      <c r="OEA47" s="92"/>
      <c r="OEB47" s="9"/>
      <c r="OEC47" s="84"/>
      <c r="OED47" s="84"/>
      <c r="OEE47" s="84"/>
      <c r="OEF47" s="84"/>
      <c r="OEG47" s="9"/>
      <c r="OEH47" s="92"/>
      <c r="OEI47" s="9"/>
      <c r="OEJ47" s="84"/>
      <c r="OEK47" s="84"/>
      <c r="OEL47" s="84"/>
      <c r="OEM47" s="84"/>
      <c r="OEN47" s="9"/>
      <c r="OEO47" s="92"/>
      <c r="OEP47" s="9"/>
      <c r="OEQ47" s="84"/>
      <c r="OER47" s="84"/>
      <c r="OES47" s="84"/>
      <c r="OET47" s="84"/>
      <c r="OEU47" s="9"/>
      <c r="OEV47" s="92"/>
      <c r="OEW47" s="9"/>
      <c r="OEX47" s="84"/>
      <c r="OEY47" s="84"/>
      <c r="OEZ47" s="84"/>
      <c r="OFA47" s="84"/>
      <c r="OFB47" s="9"/>
      <c r="OFC47" s="92"/>
      <c r="OFD47" s="9"/>
      <c r="OFE47" s="84"/>
      <c r="OFF47" s="84"/>
      <c r="OFG47" s="84"/>
      <c r="OFH47" s="84"/>
      <c r="OFI47" s="9"/>
      <c r="OFJ47" s="92"/>
      <c r="OFK47" s="9"/>
      <c r="OFL47" s="84"/>
      <c r="OFM47" s="84"/>
      <c r="OFN47" s="84"/>
      <c r="OFO47" s="84"/>
      <c r="OFP47" s="9"/>
      <c r="OFQ47" s="92"/>
      <c r="OFR47" s="9"/>
      <c r="OFS47" s="84"/>
      <c r="OFT47" s="84"/>
      <c r="OFU47" s="84"/>
      <c r="OFV47" s="84"/>
      <c r="OFW47" s="9"/>
      <c r="OFX47" s="92"/>
      <c r="OFY47" s="9"/>
      <c r="OFZ47" s="84"/>
      <c r="OGA47" s="84"/>
      <c r="OGB47" s="84"/>
      <c r="OGC47" s="84"/>
      <c r="OGD47" s="9"/>
      <c r="OGE47" s="92"/>
      <c r="OGF47" s="9"/>
      <c r="OGG47" s="84"/>
      <c r="OGH47" s="84"/>
      <c r="OGI47" s="84"/>
      <c r="OGJ47" s="84"/>
      <c r="OGK47" s="9"/>
      <c r="OGL47" s="92"/>
      <c r="OGM47" s="9"/>
      <c r="OGN47" s="84"/>
      <c r="OGO47" s="84"/>
      <c r="OGP47" s="84"/>
      <c r="OGQ47" s="84"/>
      <c r="OGR47" s="9"/>
      <c r="OGS47" s="92"/>
      <c r="OGT47" s="9"/>
      <c r="OGU47" s="84"/>
      <c r="OGV47" s="84"/>
      <c r="OGW47" s="84"/>
      <c r="OGX47" s="84"/>
      <c r="OGY47" s="9"/>
      <c r="OGZ47" s="92"/>
      <c r="OHA47" s="9"/>
      <c r="OHB47" s="84"/>
      <c r="OHC47" s="84"/>
      <c r="OHD47" s="84"/>
      <c r="OHE47" s="84"/>
      <c r="OHF47" s="9"/>
      <c r="OHG47" s="92"/>
      <c r="OHH47" s="9"/>
      <c r="OHI47" s="84"/>
      <c r="OHJ47" s="84"/>
      <c r="OHK47" s="84"/>
      <c r="OHL47" s="84"/>
      <c r="OHM47" s="9"/>
      <c r="OHN47" s="92"/>
      <c r="OHO47" s="9"/>
      <c r="OHP47" s="84"/>
      <c r="OHQ47" s="84"/>
      <c r="OHR47" s="84"/>
      <c r="OHS47" s="84"/>
      <c r="OHT47" s="9"/>
      <c r="OHU47" s="92"/>
      <c r="OHV47" s="9"/>
      <c r="OHW47" s="84"/>
      <c r="OHX47" s="84"/>
      <c r="OHY47" s="84"/>
      <c r="OHZ47" s="84"/>
      <c r="OIA47" s="9"/>
      <c r="OIB47" s="92"/>
      <c r="OIC47" s="9"/>
      <c r="OID47" s="84"/>
      <c r="OIE47" s="84"/>
      <c r="OIF47" s="84"/>
      <c r="OIG47" s="84"/>
      <c r="OIH47" s="9"/>
      <c r="OII47" s="92"/>
      <c r="OIJ47" s="9"/>
      <c r="OIK47" s="84"/>
      <c r="OIL47" s="84"/>
      <c r="OIM47" s="84"/>
      <c r="OIN47" s="84"/>
      <c r="OIO47" s="9"/>
      <c r="OIP47" s="92"/>
      <c r="OIQ47" s="9"/>
      <c r="OIR47" s="84"/>
      <c r="OIS47" s="84"/>
      <c r="OIT47" s="84"/>
      <c r="OIU47" s="84"/>
      <c r="OIV47" s="9"/>
      <c r="OIW47" s="92"/>
      <c r="OIX47" s="9"/>
      <c r="OIY47" s="84"/>
      <c r="OIZ47" s="84"/>
      <c r="OJA47" s="84"/>
      <c r="OJB47" s="84"/>
      <c r="OJC47" s="9"/>
      <c r="OJD47" s="92"/>
      <c r="OJE47" s="9"/>
      <c r="OJF47" s="84"/>
      <c r="OJG47" s="84"/>
      <c r="OJH47" s="84"/>
      <c r="OJI47" s="84"/>
      <c r="OJJ47" s="9"/>
      <c r="OJK47" s="92"/>
      <c r="OJL47" s="9"/>
      <c r="OJM47" s="84"/>
      <c r="OJN47" s="84"/>
      <c r="OJO47" s="84"/>
      <c r="OJP47" s="84"/>
      <c r="OJQ47" s="9"/>
      <c r="OJR47" s="92"/>
      <c r="OJS47" s="9"/>
      <c r="OJT47" s="84"/>
      <c r="OJU47" s="84"/>
      <c r="OJV47" s="84"/>
      <c r="OJW47" s="84"/>
      <c r="OJX47" s="9"/>
      <c r="OJY47" s="92"/>
      <c r="OJZ47" s="9"/>
      <c r="OKA47" s="84"/>
      <c r="OKB47" s="84"/>
      <c r="OKC47" s="84"/>
      <c r="OKD47" s="84"/>
      <c r="OKE47" s="9"/>
      <c r="OKF47" s="92"/>
      <c r="OKG47" s="9"/>
      <c r="OKH47" s="84"/>
      <c r="OKI47" s="84"/>
      <c r="OKJ47" s="84"/>
      <c r="OKK47" s="84"/>
      <c r="OKL47" s="9"/>
      <c r="OKM47" s="92"/>
      <c r="OKN47" s="9"/>
      <c r="OKO47" s="84"/>
      <c r="OKP47" s="84"/>
      <c r="OKQ47" s="84"/>
      <c r="OKR47" s="84"/>
      <c r="OKS47" s="9"/>
      <c r="OKT47" s="92"/>
      <c r="OKU47" s="9"/>
      <c r="OKV47" s="84"/>
      <c r="OKW47" s="84"/>
      <c r="OKX47" s="84"/>
      <c r="OKY47" s="84"/>
      <c r="OKZ47" s="9"/>
      <c r="OLA47" s="92"/>
      <c r="OLB47" s="9"/>
      <c r="OLC47" s="84"/>
      <c r="OLD47" s="84"/>
      <c r="OLE47" s="84"/>
      <c r="OLF47" s="84"/>
      <c r="OLG47" s="9"/>
      <c r="OLH47" s="92"/>
      <c r="OLI47" s="9"/>
      <c r="OLJ47" s="84"/>
      <c r="OLK47" s="84"/>
      <c r="OLL47" s="84"/>
      <c r="OLM47" s="84"/>
      <c r="OLN47" s="9"/>
      <c r="OLO47" s="92"/>
      <c r="OLP47" s="9"/>
      <c r="OLQ47" s="84"/>
      <c r="OLR47" s="84"/>
      <c r="OLS47" s="84"/>
      <c r="OLT47" s="84"/>
      <c r="OLU47" s="9"/>
      <c r="OLV47" s="92"/>
      <c r="OLW47" s="9"/>
      <c r="OLX47" s="84"/>
      <c r="OLY47" s="84"/>
      <c r="OLZ47" s="84"/>
      <c r="OMA47" s="84"/>
      <c r="OMB47" s="9"/>
      <c r="OMC47" s="92"/>
      <c r="OMD47" s="9"/>
      <c r="OME47" s="84"/>
      <c r="OMF47" s="84"/>
      <c r="OMG47" s="84"/>
      <c r="OMH47" s="84"/>
      <c r="OMI47" s="9"/>
      <c r="OMJ47" s="92"/>
      <c r="OMK47" s="9"/>
      <c r="OML47" s="84"/>
      <c r="OMM47" s="84"/>
      <c r="OMN47" s="84"/>
      <c r="OMO47" s="84"/>
      <c r="OMP47" s="9"/>
      <c r="OMQ47" s="92"/>
      <c r="OMR47" s="9"/>
      <c r="OMS47" s="84"/>
      <c r="OMT47" s="84"/>
      <c r="OMU47" s="84"/>
      <c r="OMV47" s="84"/>
      <c r="OMW47" s="9"/>
      <c r="OMX47" s="92"/>
      <c r="OMY47" s="9"/>
      <c r="OMZ47" s="84"/>
      <c r="ONA47" s="84"/>
      <c r="ONB47" s="84"/>
      <c r="ONC47" s="84"/>
      <c r="OND47" s="9"/>
      <c r="ONE47" s="92"/>
      <c r="ONF47" s="9"/>
      <c r="ONG47" s="84"/>
      <c r="ONH47" s="84"/>
      <c r="ONI47" s="84"/>
      <c r="ONJ47" s="84"/>
      <c r="ONK47" s="9"/>
      <c r="ONL47" s="92"/>
      <c r="ONM47" s="9"/>
      <c r="ONN47" s="84"/>
      <c r="ONO47" s="84"/>
      <c r="ONP47" s="84"/>
      <c r="ONQ47" s="84"/>
      <c r="ONR47" s="9"/>
      <c r="ONS47" s="92"/>
      <c r="ONT47" s="9"/>
      <c r="ONU47" s="84"/>
      <c r="ONV47" s="84"/>
      <c r="ONW47" s="84"/>
      <c r="ONX47" s="84"/>
      <c r="ONY47" s="9"/>
      <c r="ONZ47" s="92"/>
      <c r="OOA47" s="9"/>
      <c r="OOB47" s="84"/>
      <c r="OOC47" s="84"/>
      <c r="OOD47" s="84"/>
      <c r="OOE47" s="84"/>
      <c r="OOF47" s="9"/>
      <c r="OOG47" s="92"/>
      <c r="OOH47" s="9"/>
      <c r="OOI47" s="84"/>
      <c r="OOJ47" s="84"/>
      <c r="OOK47" s="84"/>
      <c r="OOL47" s="84"/>
      <c r="OOM47" s="9"/>
      <c r="OON47" s="92"/>
      <c r="OOO47" s="9"/>
      <c r="OOP47" s="84"/>
      <c r="OOQ47" s="84"/>
      <c r="OOR47" s="84"/>
      <c r="OOS47" s="84"/>
      <c r="OOT47" s="9"/>
      <c r="OOU47" s="92"/>
      <c r="OOV47" s="9"/>
      <c r="OOW47" s="84"/>
      <c r="OOX47" s="84"/>
      <c r="OOY47" s="84"/>
      <c r="OOZ47" s="84"/>
      <c r="OPA47" s="9"/>
      <c r="OPB47" s="92"/>
      <c r="OPC47" s="9"/>
      <c r="OPD47" s="84"/>
      <c r="OPE47" s="84"/>
      <c r="OPF47" s="84"/>
      <c r="OPG47" s="84"/>
      <c r="OPH47" s="9"/>
      <c r="OPI47" s="92"/>
      <c r="OPJ47" s="9"/>
      <c r="OPK47" s="84"/>
      <c r="OPL47" s="84"/>
      <c r="OPM47" s="84"/>
      <c r="OPN47" s="84"/>
      <c r="OPO47" s="9"/>
      <c r="OPP47" s="92"/>
      <c r="OPQ47" s="9"/>
      <c r="OPR47" s="84"/>
      <c r="OPS47" s="84"/>
      <c r="OPT47" s="84"/>
      <c r="OPU47" s="84"/>
      <c r="OPV47" s="9"/>
      <c r="OPW47" s="92"/>
      <c r="OPX47" s="9"/>
      <c r="OPY47" s="84"/>
      <c r="OPZ47" s="84"/>
      <c r="OQA47" s="84"/>
      <c r="OQB47" s="84"/>
      <c r="OQC47" s="9"/>
      <c r="OQD47" s="92"/>
      <c r="OQE47" s="9"/>
      <c r="OQF47" s="84"/>
      <c r="OQG47" s="84"/>
      <c r="OQH47" s="84"/>
      <c r="OQI47" s="84"/>
      <c r="OQJ47" s="9"/>
      <c r="OQK47" s="92"/>
      <c r="OQL47" s="9"/>
      <c r="OQM47" s="84"/>
      <c r="OQN47" s="84"/>
      <c r="OQO47" s="84"/>
      <c r="OQP47" s="84"/>
      <c r="OQQ47" s="9"/>
      <c r="OQR47" s="92"/>
      <c r="OQS47" s="9"/>
      <c r="OQT47" s="84"/>
      <c r="OQU47" s="84"/>
      <c r="OQV47" s="84"/>
      <c r="OQW47" s="84"/>
      <c r="OQX47" s="9"/>
      <c r="OQY47" s="92"/>
      <c r="OQZ47" s="9"/>
      <c r="ORA47" s="84"/>
      <c r="ORB47" s="84"/>
      <c r="ORC47" s="84"/>
      <c r="ORD47" s="84"/>
      <c r="ORE47" s="9"/>
      <c r="ORF47" s="92"/>
      <c r="ORG47" s="9"/>
      <c r="ORH47" s="84"/>
      <c r="ORI47" s="84"/>
      <c r="ORJ47" s="84"/>
      <c r="ORK47" s="84"/>
      <c r="ORL47" s="9"/>
      <c r="ORM47" s="92"/>
      <c r="ORN47" s="9"/>
      <c r="ORO47" s="84"/>
      <c r="ORP47" s="84"/>
      <c r="ORQ47" s="84"/>
      <c r="ORR47" s="84"/>
      <c r="ORS47" s="9"/>
      <c r="ORT47" s="92"/>
      <c r="ORU47" s="9"/>
      <c r="ORV47" s="84"/>
      <c r="ORW47" s="84"/>
      <c r="ORX47" s="84"/>
      <c r="ORY47" s="84"/>
      <c r="ORZ47" s="9"/>
      <c r="OSA47" s="92"/>
      <c r="OSB47" s="9"/>
      <c r="OSC47" s="84"/>
      <c r="OSD47" s="84"/>
      <c r="OSE47" s="84"/>
      <c r="OSF47" s="84"/>
      <c r="OSG47" s="9"/>
      <c r="OSH47" s="92"/>
      <c r="OSI47" s="9"/>
      <c r="OSJ47" s="84"/>
      <c r="OSK47" s="84"/>
      <c r="OSL47" s="84"/>
      <c r="OSM47" s="84"/>
      <c r="OSN47" s="9"/>
      <c r="OSO47" s="92"/>
      <c r="OSP47" s="9"/>
      <c r="OSQ47" s="84"/>
      <c r="OSR47" s="84"/>
      <c r="OSS47" s="84"/>
      <c r="OST47" s="84"/>
      <c r="OSU47" s="9"/>
      <c r="OSV47" s="92"/>
      <c r="OSW47" s="9"/>
      <c r="OSX47" s="84"/>
      <c r="OSY47" s="84"/>
      <c r="OSZ47" s="84"/>
      <c r="OTA47" s="84"/>
      <c r="OTB47" s="9"/>
      <c r="OTC47" s="92"/>
      <c r="OTD47" s="9"/>
      <c r="OTE47" s="84"/>
      <c r="OTF47" s="84"/>
      <c r="OTG47" s="84"/>
      <c r="OTH47" s="84"/>
      <c r="OTI47" s="9"/>
      <c r="OTJ47" s="92"/>
      <c r="OTK47" s="9"/>
      <c r="OTL47" s="84"/>
      <c r="OTM47" s="84"/>
      <c r="OTN47" s="84"/>
      <c r="OTO47" s="84"/>
      <c r="OTP47" s="9"/>
      <c r="OTQ47" s="92"/>
      <c r="OTR47" s="9"/>
      <c r="OTS47" s="84"/>
      <c r="OTT47" s="84"/>
      <c r="OTU47" s="84"/>
      <c r="OTV47" s="84"/>
      <c r="OTW47" s="9"/>
      <c r="OTX47" s="92"/>
      <c r="OTY47" s="9"/>
      <c r="OTZ47" s="84"/>
      <c r="OUA47" s="84"/>
      <c r="OUB47" s="84"/>
      <c r="OUC47" s="84"/>
      <c r="OUD47" s="9"/>
      <c r="OUE47" s="92"/>
      <c r="OUF47" s="9"/>
      <c r="OUG47" s="84"/>
      <c r="OUH47" s="84"/>
      <c r="OUI47" s="84"/>
      <c r="OUJ47" s="84"/>
      <c r="OUK47" s="9"/>
      <c r="OUL47" s="92"/>
      <c r="OUM47" s="9"/>
      <c r="OUN47" s="84"/>
      <c r="OUO47" s="84"/>
      <c r="OUP47" s="84"/>
      <c r="OUQ47" s="84"/>
      <c r="OUR47" s="9"/>
      <c r="OUS47" s="92"/>
      <c r="OUT47" s="9"/>
      <c r="OUU47" s="84"/>
      <c r="OUV47" s="84"/>
      <c r="OUW47" s="84"/>
      <c r="OUX47" s="84"/>
      <c r="OUY47" s="9"/>
      <c r="OUZ47" s="92"/>
      <c r="OVA47" s="9"/>
      <c r="OVB47" s="84"/>
      <c r="OVC47" s="84"/>
      <c r="OVD47" s="84"/>
      <c r="OVE47" s="84"/>
      <c r="OVF47" s="9"/>
      <c r="OVG47" s="92"/>
      <c r="OVH47" s="9"/>
      <c r="OVI47" s="84"/>
      <c r="OVJ47" s="84"/>
      <c r="OVK47" s="84"/>
      <c r="OVL47" s="84"/>
      <c r="OVM47" s="9"/>
      <c r="OVN47" s="92"/>
      <c r="OVO47" s="9"/>
      <c r="OVP47" s="84"/>
      <c r="OVQ47" s="84"/>
      <c r="OVR47" s="84"/>
      <c r="OVS47" s="84"/>
      <c r="OVT47" s="9"/>
      <c r="OVU47" s="92"/>
      <c r="OVV47" s="9"/>
      <c r="OVW47" s="84"/>
      <c r="OVX47" s="84"/>
      <c r="OVY47" s="84"/>
      <c r="OVZ47" s="84"/>
      <c r="OWA47" s="9"/>
      <c r="OWB47" s="92"/>
      <c r="OWC47" s="9"/>
      <c r="OWD47" s="84"/>
      <c r="OWE47" s="84"/>
      <c r="OWF47" s="84"/>
      <c r="OWG47" s="84"/>
      <c r="OWH47" s="9"/>
      <c r="OWI47" s="92"/>
      <c r="OWJ47" s="9"/>
      <c r="OWK47" s="84"/>
      <c r="OWL47" s="84"/>
      <c r="OWM47" s="84"/>
      <c r="OWN47" s="84"/>
      <c r="OWO47" s="9"/>
      <c r="OWP47" s="92"/>
      <c r="OWQ47" s="9"/>
      <c r="OWR47" s="84"/>
      <c r="OWS47" s="84"/>
      <c r="OWT47" s="84"/>
      <c r="OWU47" s="84"/>
      <c r="OWV47" s="9"/>
      <c r="OWW47" s="92"/>
      <c r="OWX47" s="9"/>
      <c r="OWY47" s="84"/>
      <c r="OWZ47" s="84"/>
      <c r="OXA47" s="84"/>
      <c r="OXB47" s="84"/>
      <c r="OXC47" s="9"/>
      <c r="OXD47" s="92"/>
      <c r="OXE47" s="9"/>
      <c r="OXF47" s="84"/>
      <c r="OXG47" s="84"/>
      <c r="OXH47" s="84"/>
      <c r="OXI47" s="84"/>
      <c r="OXJ47" s="9"/>
      <c r="OXK47" s="92"/>
      <c r="OXL47" s="9"/>
      <c r="OXM47" s="84"/>
      <c r="OXN47" s="84"/>
      <c r="OXO47" s="84"/>
      <c r="OXP47" s="84"/>
      <c r="OXQ47" s="9"/>
      <c r="OXR47" s="92"/>
      <c r="OXS47" s="9"/>
      <c r="OXT47" s="84"/>
      <c r="OXU47" s="84"/>
      <c r="OXV47" s="84"/>
      <c r="OXW47" s="84"/>
      <c r="OXX47" s="9"/>
      <c r="OXY47" s="92"/>
      <c r="OXZ47" s="9"/>
      <c r="OYA47" s="84"/>
      <c r="OYB47" s="84"/>
      <c r="OYC47" s="84"/>
      <c r="OYD47" s="84"/>
      <c r="OYE47" s="9"/>
      <c r="OYF47" s="92"/>
      <c r="OYG47" s="9"/>
      <c r="OYH47" s="84"/>
      <c r="OYI47" s="84"/>
      <c r="OYJ47" s="84"/>
      <c r="OYK47" s="84"/>
      <c r="OYL47" s="9"/>
      <c r="OYM47" s="92"/>
      <c r="OYN47" s="9"/>
      <c r="OYO47" s="84"/>
      <c r="OYP47" s="84"/>
      <c r="OYQ47" s="84"/>
      <c r="OYR47" s="84"/>
      <c r="OYS47" s="9"/>
      <c r="OYT47" s="92"/>
      <c r="OYU47" s="9"/>
      <c r="OYV47" s="84"/>
      <c r="OYW47" s="84"/>
      <c r="OYX47" s="84"/>
      <c r="OYY47" s="84"/>
      <c r="OYZ47" s="9"/>
      <c r="OZA47" s="92"/>
      <c r="OZB47" s="9"/>
      <c r="OZC47" s="84"/>
      <c r="OZD47" s="84"/>
      <c r="OZE47" s="84"/>
      <c r="OZF47" s="84"/>
      <c r="OZG47" s="9"/>
      <c r="OZH47" s="92"/>
      <c r="OZI47" s="9"/>
      <c r="OZJ47" s="84"/>
      <c r="OZK47" s="84"/>
      <c r="OZL47" s="84"/>
      <c r="OZM47" s="84"/>
      <c r="OZN47" s="9"/>
      <c r="OZO47" s="92"/>
      <c r="OZP47" s="9"/>
      <c r="OZQ47" s="84"/>
      <c r="OZR47" s="84"/>
      <c r="OZS47" s="84"/>
      <c r="OZT47" s="84"/>
      <c r="OZU47" s="9"/>
      <c r="OZV47" s="92"/>
      <c r="OZW47" s="9"/>
      <c r="OZX47" s="84"/>
      <c r="OZY47" s="84"/>
      <c r="OZZ47" s="84"/>
      <c r="PAA47" s="84"/>
      <c r="PAB47" s="9"/>
      <c r="PAC47" s="92"/>
      <c r="PAD47" s="9"/>
      <c r="PAE47" s="84"/>
      <c r="PAF47" s="84"/>
      <c r="PAG47" s="84"/>
      <c r="PAH47" s="84"/>
      <c r="PAI47" s="9"/>
      <c r="PAJ47" s="92"/>
      <c r="PAK47" s="9"/>
      <c r="PAL47" s="84"/>
      <c r="PAM47" s="84"/>
      <c r="PAN47" s="84"/>
      <c r="PAO47" s="84"/>
      <c r="PAP47" s="9"/>
      <c r="PAQ47" s="92"/>
      <c r="PAR47" s="9"/>
      <c r="PAS47" s="84"/>
      <c r="PAT47" s="84"/>
      <c r="PAU47" s="84"/>
      <c r="PAV47" s="84"/>
      <c r="PAW47" s="9"/>
      <c r="PAX47" s="92"/>
      <c r="PAY47" s="9"/>
      <c r="PAZ47" s="84"/>
      <c r="PBA47" s="84"/>
      <c r="PBB47" s="84"/>
      <c r="PBC47" s="84"/>
      <c r="PBD47" s="9"/>
      <c r="PBE47" s="92"/>
      <c r="PBF47" s="9"/>
      <c r="PBG47" s="84"/>
      <c r="PBH47" s="84"/>
      <c r="PBI47" s="84"/>
      <c r="PBJ47" s="84"/>
      <c r="PBK47" s="9"/>
      <c r="PBL47" s="92"/>
      <c r="PBM47" s="9"/>
      <c r="PBN47" s="84"/>
      <c r="PBO47" s="84"/>
      <c r="PBP47" s="84"/>
      <c r="PBQ47" s="84"/>
      <c r="PBR47" s="9"/>
      <c r="PBS47" s="92"/>
      <c r="PBT47" s="9"/>
      <c r="PBU47" s="84"/>
      <c r="PBV47" s="84"/>
      <c r="PBW47" s="84"/>
      <c r="PBX47" s="84"/>
      <c r="PBY47" s="9"/>
      <c r="PBZ47" s="92"/>
      <c r="PCA47" s="9"/>
      <c r="PCB47" s="84"/>
      <c r="PCC47" s="84"/>
      <c r="PCD47" s="84"/>
      <c r="PCE47" s="84"/>
      <c r="PCF47" s="9"/>
      <c r="PCG47" s="92"/>
      <c r="PCH47" s="9"/>
      <c r="PCI47" s="84"/>
      <c r="PCJ47" s="84"/>
      <c r="PCK47" s="84"/>
      <c r="PCL47" s="84"/>
      <c r="PCM47" s="9"/>
      <c r="PCN47" s="92"/>
      <c r="PCO47" s="9"/>
      <c r="PCP47" s="84"/>
      <c r="PCQ47" s="84"/>
      <c r="PCR47" s="84"/>
      <c r="PCS47" s="84"/>
      <c r="PCT47" s="9"/>
      <c r="PCU47" s="92"/>
      <c r="PCV47" s="9"/>
      <c r="PCW47" s="84"/>
      <c r="PCX47" s="84"/>
      <c r="PCY47" s="84"/>
      <c r="PCZ47" s="84"/>
      <c r="PDA47" s="9"/>
      <c r="PDB47" s="92"/>
      <c r="PDC47" s="9"/>
      <c r="PDD47" s="84"/>
      <c r="PDE47" s="84"/>
      <c r="PDF47" s="84"/>
      <c r="PDG47" s="84"/>
      <c r="PDH47" s="9"/>
      <c r="PDI47" s="92"/>
      <c r="PDJ47" s="9"/>
      <c r="PDK47" s="84"/>
      <c r="PDL47" s="84"/>
      <c r="PDM47" s="84"/>
      <c r="PDN47" s="84"/>
      <c r="PDO47" s="9"/>
      <c r="PDP47" s="92"/>
      <c r="PDQ47" s="9"/>
      <c r="PDR47" s="84"/>
      <c r="PDS47" s="84"/>
      <c r="PDT47" s="84"/>
      <c r="PDU47" s="84"/>
      <c r="PDV47" s="9"/>
      <c r="PDW47" s="92"/>
      <c r="PDX47" s="9"/>
      <c r="PDY47" s="84"/>
      <c r="PDZ47" s="84"/>
      <c r="PEA47" s="84"/>
      <c r="PEB47" s="84"/>
      <c r="PEC47" s="9"/>
      <c r="PED47" s="92"/>
      <c r="PEE47" s="9"/>
      <c r="PEF47" s="84"/>
      <c r="PEG47" s="84"/>
      <c r="PEH47" s="84"/>
      <c r="PEI47" s="84"/>
      <c r="PEJ47" s="9"/>
      <c r="PEK47" s="92"/>
      <c r="PEL47" s="9"/>
      <c r="PEM47" s="84"/>
      <c r="PEN47" s="84"/>
      <c r="PEO47" s="84"/>
      <c r="PEP47" s="84"/>
      <c r="PEQ47" s="9"/>
      <c r="PER47" s="92"/>
      <c r="PES47" s="9"/>
      <c r="PET47" s="84"/>
      <c r="PEU47" s="84"/>
      <c r="PEV47" s="84"/>
      <c r="PEW47" s="84"/>
      <c r="PEX47" s="9"/>
      <c r="PEY47" s="92"/>
      <c r="PEZ47" s="9"/>
      <c r="PFA47" s="84"/>
      <c r="PFB47" s="84"/>
      <c r="PFC47" s="84"/>
      <c r="PFD47" s="84"/>
      <c r="PFE47" s="9"/>
      <c r="PFF47" s="92"/>
      <c r="PFG47" s="9"/>
      <c r="PFH47" s="84"/>
      <c r="PFI47" s="84"/>
      <c r="PFJ47" s="84"/>
      <c r="PFK47" s="84"/>
      <c r="PFL47" s="9"/>
      <c r="PFM47" s="92"/>
      <c r="PFN47" s="9"/>
      <c r="PFO47" s="84"/>
      <c r="PFP47" s="84"/>
      <c r="PFQ47" s="84"/>
      <c r="PFR47" s="84"/>
      <c r="PFS47" s="9"/>
      <c r="PFT47" s="92"/>
      <c r="PFU47" s="9"/>
      <c r="PFV47" s="84"/>
      <c r="PFW47" s="84"/>
      <c r="PFX47" s="84"/>
      <c r="PFY47" s="84"/>
      <c r="PFZ47" s="9"/>
      <c r="PGA47" s="92"/>
      <c r="PGB47" s="9"/>
      <c r="PGC47" s="84"/>
      <c r="PGD47" s="84"/>
      <c r="PGE47" s="84"/>
      <c r="PGF47" s="84"/>
      <c r="PGG47" s="9"/>
      <c r="PGH47" s="92"/>
      <c r="PGI47" s="9"/>
      <c r="PGJ47" s="84"/>
      <c r="PGK47" s="84"/>
      <c r="PGL47" s="84"/>
      <c r="PGM47" s="84"/>
      <c r="PGN47" s="9"/>
      <c r="PGO47" s="92"/>
      <c r="PGP47" s="9"/>
      <c r="PGQ47" s="84"/>
      <c r="PGR47" s="84"/>
      <c r="PGS47" s="84"/>
      <c r="PGT47" s="84"/>
      <c r="PGU47" s="9"/>
      <c r="PGV47" s="92"/>
      <c r="PGW47" s="9"/>
      <c r="PGX47" s="84"/>
      <c r="PGY47" s="84"/>
      <c r="PGZ47" s="84"/>
      <c r="PHA47" s="84"/>
      <c r="PHB47" s="9"/>
      <c r="PHC47" s="92"/>
      <c r="PHD47" s="9"/>
      <c r="PHE47" s="84"/>
      <c r="PHF47" s="84"/>
      <c r="PHG47" s="84"/>
      <c r="PHH47" s="84"/>
      <c r="PHI47" s="9"/>
      <c r="PHJ47" s="92"/>
      <c r="PHK47" s="9"/>
      <c r="PHL47" s="84"/>
      <c r="PHM47" s="84"/>
      <c r="PHN47" s="84"/>
      <c r="PHO47" s="84"/>
      <c r="PHP47" s="9"/>
      <c r="PHQ47" s="92"/>
      <c r="PHR47" s="9"/>
      <c r="PHS47" s="84"/>
      <c r="PHT47" s="84"/>
      <c r="PHU47" s="84"/>
      <c r="PHV47" s="84"/>
      <c r="PHW47" s="9"/>
      <c r="PHX47" s="92"/>
      <c r="PHY47" s="9"/>
      <c r="PHZ47" s="84"/>
      <c r="PIA47" s="84"/>
      <c r="PIB47" s="84"/>
      <c r="PIC47" s="84"/>
      <c r="PID47" s="9"/>
      <c r="PIE47" s="92"/>
      <c r="PIF47" s="9"/>
      <c r="PIG47" s="84"/>
      <c r="PIH47" s="84"/>
      <c r="PII47" s="84"/>
      <c r="PIJ47" s="84"/>
      <c r="PIK47" s="9"/>
      <c r="PIL47" s="92"/>
      <c r="PIM47" s="9"/>
      <c r="PIN47" s="84"/>
      <c r="PIO47" s="84"/>
      <c r="PIP47" s="84"/>
      <c r="PIQ47" s="84"/>
      <c r="PIR47" s="9"/>
      <c r="PIS47" s="92"/>
      <c r="PIT47" s="9"/>
      <c r="PIU47" s="84"/>
      <c r="PIV47" s="84"/>
      <c r="PIW47" s="84"/>
      <c r="PIX47" s="84"/>
      <c r="PIY47" s="9"/>
      <c r="PIZ47" s="92"/>
      <c r="PJA47" s="9"/>
      <c r="PJB47" s="84"/>
      <c r="PJC47" s="84"/>
      <c r="PJD47" s="84"/>
      <c r="PJE47" s="84"/>
      <c r="PJF47" s="9"/>
      <c r="PJG47" s="92"/>
      <c r="PJH47" s="9"/>
      <c r="PJI47" s="84"/>
      <c r="PJJ47" s="84"/>
      <c r="PJK47" s="84"/>
      <c r="PJL47" s="84"/>
      <c r="PJM47" s="9"/>
      <c r="PJN47" s="92"/>
      <c r="PJO47" s="9"/>
      <c r="PJP47" s="84"/>
      <c r="PJQ47" s="84"/>
      <c r="PJR47" s="84"/>
      <c r="PJS47" s="84"/>
      <c r="PJT47" s="9"/>
      <c r="PJU47" s="92"/>
      <c r="PJV47" s="9"/>
      <c r="PJW47" s="84"/>
      <c r="PJX47" s="84"/>
      <c r="PJY47" s="84"/>
      <c r="PJZ47" s="84"/>
      <c r="PKA47" s="9"/>
      <c r="PKB47" s="92"/>
      <c r="PKC47" s="9"/>
      <c r="PKD47" s="84"/>
      <c r="PKE47" s="84"/>
      <c r="PKF47" s="84"/>
      <c r="PKG47" s="84"/>
      <c r="PKH47" s="9"/>
      <c r="PKI47" s="92"/>
      <c r="PKJ47" s="9"/>
      <c r="PKK47" s="84"/>
      <c r="PKL47" s="84"/>
      <c r="PKM47" s="84"/>
      <c r="PKN47" s="84"/>
      <c r="PKO47" s="9"/>
      <c r="PKP47" s="92"/>
      <c r="PKQ47" s="9"/>
      <c r="PKR47" s="84"/>
      <c r="PKS47" s="84"/>
      <c r="PKT47" s="84"/>
      <c r="PKU47" s="84"/>
      <c r="PKV47" s="9"/>
      <c r="PKW47" s="92"/>
      <c r="PKX47" s="9"/>
      <c r="PKY47" s="84"/>
      <c r="PKZ47" s="84"/>
      <c r="PLA47" s="84"/>
      <c r="PLB47" s="84"/>
      <c r="PLC47" s="9"/>
      <c r="PLD47" s="92"/>
      <c r="PLE47" s="9"/>
      <c r="PLF47" s="84"/>
      <c r="PLG47" s="84"/>
      <c r="PLH47" s="84"/>
      <c r="PLI47" s="84"/>
      <c r="PLJ47" s="9"/>
      <c r="PLK47" s="92"/>
      <c r="PLL47" s="9"/>
      <c r="PLM47" s="84"/>
      <c r="PLN47" s="84"/>
      <c r="PLO47" s="84"/>
      <c r="PLP47" s="84"/>
      <c r="PLQ47" s="9"/>
      <c r="PLR47" s="92"/>
      <c r="PLS47" s="9"/>
      <c r="PLT47" s="84"/>
      <c r="PLU47" s="84"/>
      <c r="PLV47" s="84"/>
      <c r="PLW47" s="84"/>
      <c r="PLX47" s="9"/>
      <c r="PLY47" s="92"/>
      <c r="PLZ47" s="9"/>
      <c r="PMA47" s="84"/>
      <c r="PMB47" s="84"/>
      <c r="PMC47" s="84"/>
      <c r="PMD47" s="84"/>
      <c r="PME47" s="9"/>
      <c r="PMF47" s="92"/>
      <c r="PMG47" s="9"/>
      <c r="PMH47" s="84"/>
      <c r="PMI47" s="84"/>
      <c r="PMJ47" s="84"/>
      <c r="PMK47" s="84"/>
      <c r="PML47" s="9"/>
      <c r="PMM47" s="92"/>
      <c r="PMN47" s="9"/>
      <c r="PMO47" s="84"/>
      <c r="PMP47" s="84"/>
      <c r="PMQ47" s="84"/>
      <c r="PMR47" s="84"/>
      <c r="PMS47" s="9"/>
      <c r="PMT47" s="92"/>
      <c r="PMU47" s="9"/>
      <c r="PMV47" s="84"/>
      <c r="PMW47" s="84"/>
      <c r="PMX47" s="84"/>
      <c r="PMY47" s="84"/>
      <c r="PMZ47" s="9"/>
      <c r="PNA47" s="92"/>
      <c r="PNB47" s="9"/>
      <c r="PNC47" s="84"/>
      <c r="PND47" s="84"/>
      <c r="PNE47" s="84"/>
      <c r="PNF47" s="84"/>
      <c r="PNG47" s="9"/>
      <c r="PNH47" s="92"/>
      <c r="PNI47" s="9"/>
      <c r="PNJ47" s="84"/>
      <c r="PNK47" s="84"/>
      <c r="PNL47" s="84"/>
      <c r="PNM47" s="84"/>
      <c r="PNN47" s="9"/>
      <c r="PNO47" s="92"/>
      <c r="PNP47" s="9"/>
      <c r="PNQ47" s="84"/>
      <c r="PNR47" s="84"/>
      <c r="PNS47" s="84"/>
      <c r="PNT47" s="84"/>
      <c r="PNU47" s="9"/>
      <c r="PNV47" s="92"/>
      <c r="PNW47" s="9"/>
      <c r="PNX47" s="84"/>
      <c r="PNY47" s="84"/>
      <c r="PNZ47" s="84"/>
      <c r="POA47" s="84"/>
      <c r="POB47" s="9"/>
      <c r="POC47" s="92"/>
      <c r="POD47" s="9"/>
      <c r="POE47" s="84"/>
      <c r="POF47" s="84"/>
      <c r="POG47" s="84"/>
      <c r="POH47" s="84"/>
      <c r="POI47" s="9"/>
      <c r="POJ47" s="92"/>
      <c r="POK47" s="9"/>
      <c r="POL47" s="84"/>
      <c r="POM47" s="84"/>
      <c r="PON47" s="84"/>
      <c r="POO47" s="84"/>
      <c r="POP47" s="9"/>
      <c r="POQ47" s="92"/>
      <c r="POR47" s="9"/>
      <c r="POS47" s="84"/>
      <c r="POT47" s="84"/>
      <c r="POU47" s="84"/>
      <c r="POV47" s="84"/>
      <c r="POW47" s="9"/>
      <c r="POX47" s="92"/>
      <c r="POY47" s="9"/>
      <c r="POZ47" s="84"/>
      <c r="PPA47" s="84"/>
      <c r="PPB47" s="84"/>
      <c r="PPC47" s="84"/>
      <c r="PPD47" s="9"/>
      <c r="PPE47" s="92"/>
      <c r="PPF47" s="9"/>
      <c r="PPG47" s="84"/>
      <c r="PPH47" s="84"/>
      <c r="PPI47" s="84"/>
      <c r="PPJ47" s="84"/>
      <c r="PPK47" s="9"/>
      <c r="PPL47" s="92"/>
      <c r="PPM47" s="9"/>
      <c r="PPN47" s="84"/>
      <c r="PPO47" s="84"/>
      <c r="PPP47" s="84"/>
      <c r="PPQ47" s="84"/>
      <c r="PPR47" s="9"/>
      <c r="PPS47" s="92"/>
      <c r="PPT47" s="9"/>
      <c r="PPU47" s="84"/>
      <c r="PPV47" s="84"/>
      <c r="PPW47" s="84"/>
      <c r="PPX47" s="84"/>
      <c r="PPY47" s="9"/>
      <c r="PPZ47" s="92"/>
      <c r="PQA47" s="9"/>
      <c r="PQB47" s="84"/>
      <c r="PQC47" s="84"/>
      <c r="PQD47" s="84"/>
      <c r="PQE47" s="84"/>
      <c r="PQF47" s="9"/>
      <c r="PQG47" s="92"/>
      <c r="PQH47" s="9"/>
      <c r="PQI47" s="84"/>
      <c r="PQJ47" s="84"/>
      <c r="PQK47" s="84"/>
      <c r="PQL47" s="84"/>
      <c r="PQM47" s="9"/>
      <c r="PQN47" s="92"/>
      <c r="PQO47" s="9"/>
      <c r="PQP47" s="84"/>
      <c r="PQQ47" s="84"/>
      <c r="PQR47" s="84"/>
      <c r="PQS47" s="84"/>
      <c r="PQT47" s="9"/>
      <c r="PQU47" s="92"/>
      <c r="PQV47" s="9"/>
      <c r="PQW47" s="84"/>
      <c r="PQX47" s="84"/>
      <c r="PQY47" s="84"/>
      <c r="PQZ47" s="84"/>
      <c r="PRA47" s="9"/>
      <c r="PRB47" s="92"/>
      <c r="PRC47" s="9"/>
      <c r="PRD47" s="84"/>
      <c r="PRE47" s="84"/>
      <c r="PRF47" s="84"/>
      <c r="PRG47" s="84"/>
      <c r="PRH47" s="9"/>
      <c r="PRI47" s="92"/>
      <c r="PRJ47" s="9"/>
      <c r="PRK47" s="84"/>
      <c r="PRL47" s="84"/>
      <c r="PRM47" s="84"/>
      <c r="PRN47" s="84"/>
      <c r="PRO47" s="9"/>
      <c r="PRP47" s="92"/>
      <c r="PRQ47" s="9"/>
      <c r="PRR47" s="84"/>
      <c r="PRS47" s="84"/>
      <c r="PRT47" s="84"/>
      <c r="PRU47" s="84"/>
      <c r="PRV47" s="9"/>
      <c r="PRW47" s="92"/>
      <c r="PRX47" s="9"/>
      <c r="PRY47" s="84"/>
      <c r="PRZ47" s="84"/>
      <c r="PSA47" s="84"/>
      <c r="PSB47" s="84"/>
      <c r="PSC47" s="9"/>
      <c r="PSD47" s="92"/>
      <c r="PSE47" s="9"/>
      <c r="PSF47" s="84"/>
      <c r="PSG47" s="84"/>
      <c r="PSH47" s="84"/>
      <c r="PSI47" s="84"/>
      <c r="PSJ47" s="9"/>
      <c r="PSK47" s="92"/>
      <c r="PSL47" s="9"/>
      <c r="PSM47" s="84"/>
      <c r="PSN47" s="84"/>
      <c r="PSO47" s="84"/>
      <c r="PSP47" s="84"/>
      <c r="PSQ47" s="9"/>
      <c r="PSR47" s="92"/>
      <c r="PSS47" s="9"/>
      <c r="PST47" s="84"/>
      <c r="PSU47" s="84"/>
      <c r="PSV47" s="84"/>
      <c r="PSW47" s="84"/>
      <c r="PSX47" s="9"/>
      <c r="PSY47" s="92"/>
      <c r="PSZ47" s="9"/>
      <c r="PTA47" s="84"/>
      <c r="PTB47" s="84"/>
      <c r="PTC47" s="84"/>
      <c r="PTD47" s="84"/>
      <c r="PTE47" s="9"/>
      <c r="PTF47" s="92"/>
      <c r="PTG47" s="9"/>
      <c r="PTH47" s="84"/>
      <c r="PTI47" s="84"/>
      <c r="PTJ47" s="84"/>
      <c r="PTK47" s="84"/>
      <c r="PTL47" s="9"/>
      <c r="PTM47" s="92"/>
      <c r="PTN47" s="9"/>
      <c r="PTO47" s="84"/>
      <c r="PTP47" s="84"/>
      <c r="PTQ47" s="84"/>
      <c r="PTR47" s="84"/>
      <c r="PTS47" s="9"/>
      <c r="PTT47" s="92"/>
      <c r="PTU47" s="9"/>
      <c r="PTV47" s="84"/>
      <c r="PTW47" s="84"/>
      <c r="PTX47" s="84"/>
      <c r="PTY47" s="84"/>
      <c r="PTZ47" s="9"/>
      <c r="PUA47" s="92"/>
      <c r="PUB47" s="9"/>
      <c r="PUC47" s="84"/>
      <c r="PUD47" s="84"/>
      <c r="PUE47" s="84"/>
      <c r="PUF47" s="84"/>
      <c r="PUG47" s="9"/>
      <c r="PUH47" s="92"/>
      <c r="PUI47" s="9"/>
      <c r="PUJ47" s="84"/>
      <c r="PUK47" s="84"/>
      <c r="PUL47" s="84"/>
      <c r="PUM47" s="84"/>
      <c r="PUN47" s="9"/>
      <c r="PUO47" s="92"/>
      <c r="PUP47" s="9"/>
      <c r="PUQ47" s="84"/>
      <c r="PUR47" s="84"/>
      <c r="PUS47" s="84"/>
      <c r="PUT47" s="84"/>
      <c r="PUU47" s="9"/>
      <c r="PUV47" s="92"/>
      <c r="PUW47" s="9"/>
      <c r="PUX47" s="84"/>
      <c r="PUY47" s="84"/>
      <c r="PUZ47" s="84"/>
      <c r="PVA47" s="84"/>
      <c r="PVB47" s="9"/>
      <c r="PVC47" s="92"/>
      <c r="PVD47" s="9"/>
      <c r="PVE47" s="84"/>
      <c r="PVF47" s="84"/>
      <c r="PVG47" s="84"/>
      <c r="PVH47" s="84"/>
      <c r="PVI47" s="9"/>
      <c r="PVJ47" s="92"/>
      <c r="PVK47" s="9"/>
      <c r="PVL47" s="84"/>
      <c r="PVM47" s="84"/>
      <c r="PVN47" s="84"/>
      <c r="PVO47" s="84"/>
      <c r="PVP47" s="9"/>
      <c r="PVQ47" s="92"/>
      <c r="PVR47" s="9"/>
      <c r="PVS47" s="84"/>
      <c r="PVT47" s="84"/>
      <c r="PVU47" s="84"/>
      <c r="PVV47" s="84"/>
      <c r="PVW47" s="9"/>
      <c r="PVX47" s="92"/>
      <c r="PVY47" s="9"/>
      <c r="PVZ47" s="84"/>
      <c r="PWA47" s="84"/>
      <c r="PWB47" s="84"/>
      <c r="PWC47" s="84"/>
      <c r="PWD47" s="9"/>
      <c r="PWE47" s="92"/>
      <c r="PWF47" s="9"/>
      <c r="PWG47" s="84"/>
      <c r="PWH47" s="84"/>
      <c r="PWI47" s="84"/>
      <c r="PWJ47" s="84"/>
      <c r="PWK47" s="9"/>
      <c r="PWL47" s="92"/>
      <c r="PWM47" s="9"/>
      <c r="PWN47" s="84"/>
      <c r="PWO47" s="84"/>
      <c r="PWP47" s="84"/>
      <c r="PWQ47" s="84"/>
      <c r="PWR47" s="9"/>
      <c r="PWS47" s="92"/>
      <c r="PWT47" s="9"/>
      <c r="PWU47" s="84"/>
      <c r="PWV47" s="84"/>
      <c r="PWW47" s="84"/>
      <c r="PWX47" s="84"/>
      <c r="PWY47" s="9"/>
      <c r="PWZ47" s="92"/>
      <c r="PXA47" s="9"/>
      <c r="PXB47" s="84"/>
      <c r="PXC47" s="84"/>
      <c r="PXD47" s="84"/>
      <c r="PXE47" s="84"/>
      <c r="PXF47" s="9"/>
      <c r="PXG47" s="92"/>
      <c r="PXH47" s="9"/>
      <c r="PXI47" s="84"/>
      <c r="PXJ47" s="84"/>
      <c r="PXK47" s="84"/>
      <c r="PXL47" s="84"/>
      <c r="PXM47" s="9"/>
      <c r="PXN47" s="92"/>
      <c r="PXO47" s="9"/>
      <c r="PXP47" s="84"/>
      <c r="PXQ47" s="84"/>
      <c r="PXR47" s="84"/>
      <c r="PXS47" s="84"/>
      <c r="PXT47" s="9"/>
      <c r="PXU47" s="92"/>
      <c r="PXV47" s="9"/>
      <c r="PXW47" s="84"/>
      <c r="PXX47" s="84"/>
      <c r="PXY47" s="84"/>
      <c r="PXZ47" s="84"/>
      <c r="PYA47" s="9"/>
      <c r="PYB47" s="92"/>
      <c r="PYC47" s="9"/>
      <c r="PYD47" s="84"/>
      <c r="PYE47" s="84"/>
      <c r="PYF47" s="84"/>
      <c r="PYG47" s="84"/>
      <c r="PYH47" s="9"/>
      <c r="PYI47" s="92"/>
      <c r="PYJ47" s="9"/>
      <c r="PYK47" s="84"/>
      <c r="PYL47" s="84"/>
      <c r="PYM47" s="84"/>
      <c r="PYN47" s="84"/>
      <c r="PYO47" s="9"/>
      <c r="PYP47" s="92"/>
      <c r="PYQ47" s="9"/>
      <c r="PYR47" s="84"/>
      <c r="PYS47" s="84"/>
      <c r="PYT47" s="84"/>
      <c r="PYU47" s="84"/>
      <c r="PYV47" s="9"/>
      <c r="PYW47" s="92"/>
      <c r="PYX47" s="9"/>
      <c r="PYY47" s="84"/>
      <c r="PYZ47" s="84"/>
      <c r="PZA47" s="84"/>
      <c r="PZB47" s="84"/>
      <c r="PZC47" s="9"/>
      <c r="PZD47" s="92"/>
      <c r="PZE47" s="9"/>
      <c r="PZF47" s="84"/>
      <c r="PZG47" s="84"/>
      <c r="PZH47" s="84"/>
      <c r="PZI47" s="84"/>
      <c r="PZJ47" s="9"/>
      <c r="PZK47" s="92"/>
      <c r="PZL47" s="9"/>
      <c r="PZM47" s="84"/>
      <c r="PZN47" s="84"/>
      <c r="PZO47" s="84"/>
      <c r="PZP47" s="84"/>
      <c r="PZQ47" s="9"/>
      <c r="PZR47" s="92"/>
      <c r="PZS47" s="9"/>
      <c r="PZT47" s="84"/>
      <c r="PZU47" s="84"/>
      <c r="PZV47" s="84"/>
      <c r="PZW47" s="84"/>
      <c r="PZX47" s="9"/>
      <c r="PZY47" s="92"/>
      <c r="PZZ47" s="9"/>
      <c r="QAA47" s="84"/>
      <c r="QAB47" s="84"/>
      <c r="QAC47" s="84"/>
      <c r="QAD47" s="84"/>
      <c r="QAE47" s="9"/>
      <c r="QAF47" s="92"/>
      <c r="QAG47" s="9"/>
      <c r="QAH47" s="84"/>
      <c r="QAI47" s="84"/>
      <c r="QAJ47" s="84"/>
      <c r="QAK47" s="84"/>
      <c r="QAL47" s="9"/>
      <c r="QAM47" s="92"/>
      <c r="QAN47" s="9"/>
      <c r="QAO47" s="84"/>
      <c r="QAP47" s="84"/>
      <c r="QAQ47" s="84"/>
      <c r="QAR47" s="84"/>
      <c r="QAS47" s="9"/>
      <c r="QAT47" s="92"/>
      <c r="QAU47" s="9"/>
      <c r="QAV47" s="84"/>
      <c r="QAW47" s="84"/>
      <c r="QAX47" s="84"/>
      <c r="QAY47" s="84"/>
      <c r="QAZ47" s="9"/>
      <c r="QBA47" s="92"/>
      <c r="QBB47" s="9"/>
      <c r="QBC47" s="84"/>
      <c r="QBD47" s="84"/>
      <c r="QBE47" s="84"/>
      <c r="QBF47" s="84"/>
      <c r="QBG47" s="9"/>
      <c r="QBH47" s="92"/>
      <c r="QBI47" s="9"/>
      <c r="QBJ47" s="84"/>
      <c r="QBK47" s="84"/>
      <c r="QBL47" s="84"/>
      <c r="QBM47" s="84"/>
      <c r="QBN47" s="9"/>
      <c r="QBO47" s="92"/>
      <c r="QBP47" s="9"/>
      <c r="QBQ47" s="84"/>
      <c r="QBR47" s="84"/>
      <c r="QBS47" s="84"/>
      <c r="QBT47" s="84"/>
      <c r="QBU47" s="9"/>
      <c r="QBV47" s="92"/>
      <c r="QBW47" s="9"/>
      <c r="QBX47" s="84"/>
      <c r="QBY47" s="84"/>
      <c r="QBZ47" s="84"/>
      <c r="QCA47" s="84"/>
      <c r="QCB47" s="9"/>
      <c r="QCC47" s="92"/>
      <c r="QCD47" s="9"/>
      <c r="QCE47" s="84"/>
      <c r="QCF47" s="84"/>
      <c r="QCG47" s="84"/>
      <c r="QCH47" s="84"/>
      <c r="QCI47" s="9"/>
      <c r="QCJ47" s="92"/>
      <c r="QCK47" s="9"/>
      <c r="QCL47" s="84"/>
      <c r="QCM47" s="84"/>
      <c r="QCN47" s="84"/>
      <c r="QCO47" s="84"/>
      <c r="QCP47" s="9"/>
      <c r="QCQ47" s="92"/>
      <c r="QCR47" s="9"/>
      <c r="QCS47" s="84"/>
      <c r="QCT47" s="84"/>
      <c r="QCU47" s="84"/>
      <c r="QCV47" s="84"/>
      <c r="QCW47" s="9"/>
      <c r="QCX47" s="92"/>
      <c r="QCY47" s="9"/>
      <c r="QCZ47" s="84"/>
      <c r="QDA47" s="84"/>
      <c r="QDB47" s="84"/>
      <c r="QDC47" s="84"/>
      <c r="QDD47" s="9"/>
      <c r="QDE47" s="92"/>
      <c r="QDF47" s="9"/>
      <c r="QDG47" s="84"/>
      <c r="QDH47" s="84"/>
      <c r="QDI47" s="84"/>
      <c r="QDJ47" s="84"/>
      <c r="QDK47" s="9"/>
      <c r="QDL47" s="92"/>
      <c r="QDM47" s="9"/>
      <c r="QDN47" s="84"/>
      <c r="QDO47" s="84"/>
      <c r="QDP47" s="84"/>
      <c r="QDQ47" s="84"/>
      <c r="QDR47" s="9"/>
      <c r="QDS47" s="92"/>
      <c r="QDT47" s="9"/>
      <c r="QDU47" s="84"/>
      <c r="QDV47" s="84"/>
      <c r="QDW47" s="84"/>
      <c r="QDX47" s="84"/>
      <c r="QDY47" s="9"/>
      <c r="QDZ47" s="92"/>
      <c r="QEA47" s="9"/>
      <c r="QEB47" s="84"/>
      <c r="QEC47" s="84"/>
      <c r="QED47" s="84"/>
      <c r="QEE47" s="84"/>
      <c r="QEF47" s="9"/>
      <c r="QEG47" s="92"/>
      <c r="QEH47" s="9"/>
      <c r="QEI47" s="84"/>
      <c r="QEJ47" s="84"/>
      <c r="QEK47" s="84"/>
      <c r="QEL47" s="84"/>
      <c r="QEM47" s="9"/>
      <c r="QEN47" s="92"/>
      <c r="QEO47" s="9"/>
      <c r="QEP47" s="84"/>
      <c r="QEQ47" s="84"/>
      <c r="QER47" s="84"/>
      <c r="QES47" s="84"/>
      <c r="QET47" s="9"/>
      <c r="QEU47" s="92"/>
      <c r="QEV47" s="9"/>
      <c r="QEW47" s="84"/>
      <c r="QEX47" s="84"/>
      <c r="QEY47" s="84"/>
      <c r="QEZ47" s="84"/>
      <c r="QFA47" s="9"/>
      <c r="QFB47" s="92"/>
      <c r="QFC47" s="9"/>
      <c r="QFD47" s="84"/>
      <c r="QFE47" s="84"/>
      <c r="QFF47" s="84"/>
      <c r="QFG47" s="84"/>
      <c r="QFH47" s="9"/>
      <c r="QFI47" s="92"/>
      <c r="QFJ47" s="9"/>
      <c r="QFK47" s="84"/>
      <c r="QFL47" s="84"/>
      <c r="QFM47" s="84"/>
      <c r="QFN47" s="84"/>
      <c r="QFO47" s="9"/>
      <c r="QFP47" s="92"/>
      <c r="QFQ47" s="9"/>
      <c r="QFR47" s="84"/>
      <c r="QFS47" s="84"/>
      <c r="QFT47" s="84"/>
      <c r="QFU47" s="84"/>
      <c r="QFV47" s="9"/>
      <c r="QFW47" s="92"/>
      <c r="QFX47" s="9"/>
      <c r="QFY47" s="84"/>
      <c r="QFZ47" s="84"/>
      <c r="QGA47" s="84"/>
      <c r="QGB47" s="84"/>
      <c r="QGC47" s="9"/>
      <c r="QGD47" s="92"/>
      <c r="QGE47" s="9"/>
      <c r="QGF47" s="84"/>
      <c r="QGG47" s="84"/>
      <c r="QGH47" s="84"/>
      <c r="QGI47" s="84"/>
      <c r="QGJ47" s="9"/>
      <c r="QGK47" s="92"/>
      <c r="QGL47" s="9"/>
      <c r="QGM47" s="84"/>
      <c r="QGN47" s="84"/>
      <c r="QGO47" s="84"/>
      <c r="QGP47" s="84"/>
      <c r="QGQ47" s="9"/>
      <c r="QGR47" s="92"/>
      <c r="QGS47" s="9"/>
      <c r="QGT47" s="84"/>
      <c r="QGU47" s="84"/>
      <c r="QGV47" s="84"/>
      <c r="QGW47" s="84"/>
      <c r="QGX47" s="9"/>
      <c r="QGY47" s="92"/>
      <c r="QGZ47" s="9"/>
      <c r="QHA47" s="84"/>
      <c r="QHB47" s="84"/>
      <c r="QHC47" s="84"/>
      <c r="QHD47" s="84"/>
      <c r="QHE47" s="9"/>
      <c r="QHF47" s="92"/>
      <c r="QHG47" s="9"/>
      <c r="QHH47" s="84"/>
      <c r="QHI47" s="84"/>
      <c r="QHJ47" s="84"/>
      <c r="QHK47" s="84"/>
      <c r="QHL47" s="9"/>
      <c r="QHM47" s="92"/>
      <c r="QHN47" s="9"/>
      <c r="QHO47" s="84"/>
      <c r="QHP47" s="84"/>
      <c r="QHQ47" s="84"/>
      <c r="QHR47" s="84"/>
      <c r="QHS47" s="9"/>
      <c r="QHT47" s="92"/>
      <c r="QHU47" s="9"/>
      <c r="QHV47" s="84"/>
      <c r="QHW47" s="84"/>
      <c r="QHX47" s="84"/>
      <c r="QHY47" s="84"/>
      <c r="QHZ47" s="9"/>
      <c r="QIA47" s="92"/>
      <c r="QIB47" s="9"/>
      <c r="QIC47" s="84"/>
      <c r="QID47" s="84"/>
      <c r="QIE47" s="84"/>
      <c r="QIF47" s="84"/>
      <c r="QIG47" s="9"/>
      <c r="QIH47" s="92"/>
      <c r="QII47" s="9"/>
      <c r="QIJ47" s="84"/>
      <c r="QIK47" s="84"/>
      <c r="QIL47" s="84"/>
      <c r="QIM47" s="84"/>
      <c r="QIN47" s="9"/>
      <c r="QIO47" s="92"/>
      <c r="QIP47" s="9"/>
      <c r="QIQ47" s="84"/>
      <c r="QIR47" s="84"/>
      <c r="QIS47" s="84"/>
      <c r="QIT47" s="84"/>
      <c r="QIU47" s="9"/>
      <c r="QIV47" s="92"/>
      <c r="QIW47" s="9"/>
      <c r="QIX47" s="84"/>
      <c r="QIY47" s="84"/>
      <c r="QIZ47" s="84"/>
      <c r="QJA47" s="84"/>
      <c r="QJB47" s="9"/>
      <c r="QJC47" s="92"/>
      <c r="QJD47" s="9"/>
      <c r="QJE47" s="84"/>
      <c r="QJF47" s="84"/>
      <c r="QJG47" s="84"/>
      <c r="QJH47" s="84"/>
      <c r="QJI47" s="9"/>
      <c r="QJJ47" s="92"/>
      <c r="QJK47" s="9"/>
      <c r="QJL47" s="84"/>
      <c r="QJM47" s="84"/>
      <c r="QJN47" s="84"/>
      <c r="QJO47" s="84"/>
      <c r="QJP47" s="9"/>
      <c r="QJQ47" s="92"/>
      <c r="QJR47" s="9"/>
      <c r="QJS47" s="84"/>
      <c r="QJT47" s="84"/>
      <c r="QJU47" s="84"/>
      <c r="QJV47" s="84"/>
      <c r="QJW47" s="9"/>
      <c r="QJX47" s="92"/>
      <c r="QJY47" s="9"/>
      <c r="QJZ47" s="84"/>
      <c r="QKA47" s="84"/>
      <c r="QKB47" s="84"/>
      <c r="QKC47" s="84"/>
      <c r="QKD47" s="9"/>
      <c r="QKE47" s="92"/>
      <c r="QKF47" s="9"/>
      <c r="QKG47" s="84"/>
      <c r="QKH47" s="84"/>
      <c r="QKI47" s="84"/>
      <c r="QKJ47" s="84"/>
      <c r="QKK47" s="9"/>
      <c r="QKL47" s="92"/>
      <c r="QKM47" s="9"/>
      <c r="QKN47" s="84"/>
      <c r="QKO47" s="84"/>
      <c r="QKP47" s="84"/>
      <c r="QKQ47" s="84"/>
      <c r="QKR47" s="9"/>
      <c r="QKS47" s="92"/>
      <c r="QKT47" s="9"/>
      <c r="QKU47" s="84"/>
      <c r="QKV47" s="84"/>
      <c r="QKW47" s="84"/>
      <c r="QKX47" s="84"/>
      <c r="QKY47" s="9"/>
      <c r="QKZ47" s="92"/>
      <c r="QLA47" s="9"/>
      <c r="QLB47" s="84"/>
      <c r="QLC47" s="84"/>
      <c r="QLD47" s="84"/>
      <c r="QLE47" s="84"/>
      <c r="QLF47" s="9"/>
      <c r="QLG47" s="92"/>
      <c r="QLH47" s="9"/>
      <c r="QLI47" s="84"/>
      <c r="QLJ47" s="84"/>
      <c r="QLK47" s="84"/>
      <c r="QLL47" s="84"/>
      <c r="QLM47" s="9"/>
      <c r="QLN47" s="92"/>
      <c r="QLO47" s="9"/>
      <c r="QLP47" s="84"/>
      <c r="QLQ47" s="84"/>
      <c r="QLR47" s="84"/>
      <c r="QLS47" s="84"/>
      <c r="QLT47" s="9"/>
      <c r="QLU47" s="92"/>
      <c r="QLV47" s="9"/>
      <c r="QLW47" s="84"/>
      <c r="QLX47" s="84"/>
      <c r="QLY47" s="84"/>
      <c r="QLZ47" s="84"/>
      <c r="QMA47" s="9"/>
      <c r="QMB47" s="92"/>
      <c r="QMC47" s="9"/>
      <c r="QMD47" s="84"/>
      <c r="QME47" s="84"/>
      <c r="QMF47" s="84"/>
      <c r="QMG47" s="84"/>
      <c r="QMH47" s="9"/>
      <c r="QMI47" s="92"/>
      <c r="QMJ47" s="9"/>
      <c r="QMK47" s="84"/>
      <c r="QML47" s="84"/>
      <c r="QMM47" s="84"/>
      <c r="QMN47" s="84"/>
      <c r="QMO47" s="9"/>
      <c r="QMP47" s="92"/>
      <c r="QMQ47" s="9"/>
      <c r="QMR47" s="84"/>
      <c r="QMS47" s="84"/>
      <c r="QMT47" s="84"/>
      <c r="QMU47" s="84"/>
      <c r="QMV47" s="9"/>
      <c r="QMW47" s="92"/>
      <c r="QMX47" s="9"/>
      <c r="QMY47" s="84"/>
      <c r="QMZ47" s="84"/>
      <c r="QNA47" s="84"/>
      <c r="QNB47" s="84"/>
      <c r="QNC47" s="9"/>
      <c r="QND47" s="92"/>
      <c r="QNE47" s="9"/>
      <c r="QNF47" s="84"/>
      <c r="QNG47" s="84"/>
      <c r="QNH47" s="84"/>
      <c r="QNI47" s="84"/>
      <c r="QNJ47" s="9"/>
      <c r="QNK47" s="92"/>
      <c r="QNL47" s="9"/>
      <c r="QNM47" s="84"/>
      <c r="QNN47" s="84"/>
      <c r="QNO47" s="84"/>
      <c r="QNP47" s="84"/>
      <c r="QNQ47" s="9"/>
      <c r="QNR47" s="92"/>
      <c r="QNS47" s="9"/>
      <c r="QNT47" s="84"/>
      <c r="QNU47" s="84"/>
      <c r="QNV47" s="84"/>
      <c r="QNW47" s="84"/>
      <c r="QNX47" s="9"/>
      <c r="QNY47" s="92"/>
      <c r="QNZ47" s="9"/>
      <c r="QOA47" s="84"/>
      <c r="QOB47" s="84"/>
      <c r="QOC47" s="84"/>
      <c r="QOD47" s="84"/>
      <c r="QOE47" s="9"/>
      <c r="QOF47" s="92"/>
      <c r="QOG47" s="9"/>
      <c r="QOH47" s="84"/>
      <c r="QOI47" s="84"/>
      <c r="QOJ47" s="84"/>
      <c r="QOK47" s="84"/>
      <c r="QOL47" s="9"/>
      <c r="QOM47" s="92"/>
      <c r="QON47" s="9"/>
      <c r="QOO47" s="84"/>
      <c r="QOP47" s="84"/>
      <c r="QOQ47" s="84"/>
      <c r="QOR47" s="84"/>
      <c r="QOS47" s="9"/>
      <c r="QOT47" s="92"/>
      <c r="QOU47" s="9"/>
      <c r="QOV47" s="84"/>
      <c r="QOW47" s="84"/>
      <c r="QOX47" s="84"/>
      <c r="QOY47" s="84"/>
      <c r="QOZ47" s="9"/>
      <c r="QPA47" s="92"/>
      <c r="QPB47" s="9"/>
      <c r="QPC47" s="84"/>
      <c r="QPD47" s="84"/>
      <c r="QPE47" s="84"/>
      <c r="QPF47" s="84"/>
      <c r="QPG47" s="9"/>
      <c r="QPH47" s="92"/>
      <c r="QPI47" s="9"/>
      <c r="QPJ47" s="84"/>
      <c r="QPK47" s="84"/>
      <c r="QPL47" s="84"/>
      <c r="QPM47" s="84"/>
      <c r="QPN47" s="9"/>
      <c r="QPO47" s="92"/>
      <c r="QPP47" s="9"/>
      <c r="QPQ47" s="84"/>
      <c r="QPR47" s="84"/>
      <c r="QPS47" s="84"/>
      <c r="QPT47" s="84"/>
      <c r="QPU47" s="9"/>
      <c r="QPV47" s="92"/>
      <c r="QPW47" s="9"/>
      <c r="QPX47" s="84"/>
      <c r="QPY47" s="84"/>
      <c r="QPZ47" s="84"/>
      <c r="QQA47" s="84"/>
      <c r="QQB47" s="9"/>
      <c r="QQC47" s="92"/>
      <c r="QQD47" s="9"/>
      <c r="QQE47" s="84"/>
      <c r="QQF47" s="84"/>
      <c r="QQG47" s="84"/>
      <c r="QQH47" s="84"/>
      <c r="QQI47" s="9"/>
      <c r="QQJ47" s="92"/>
      <c r="QQK47" s="9"/>
      <c r="QQL47" s="84"/>
      <c r="QQM47" s="84"/>
      <c r="QQN47" s="84"/>
      <c r="QQO47" s="84"/>
      <c r="QQP47" s="9"/>
      <c r="QQQ47" s="92"/>
      <c r="QQR47" s="9"/>
      <c r="QQS47" s="84"/>
      <c r="QQT47" s="84"/>
      <c r="QQU47" s="84"/>
      <c r="QQV47" s="84"/>
      <c r="QQW47" s="9"/>
      <c r="QQX47" s="92"/>
      <c r="QQY47" s="9"/>
      <c r="QQZ47" s="84"/>
      <c r="QRA47" s="84"/>
      <c r="QRB47" s="84"/>
      <c r="QRC47" s="84"/>
      <c r="QRD47" s="9"/>
      <c r="QRE47" s="92"/>
      <c r="QRF47" s="9"/>
      <c r="QRG47" s="84"/>
      <c r="QRH47" s="84"/>
      <c r="QRI47" s="84"/>
      <c r="QRJ47" s="84"/>
      <c r="QRK47" s="9"/>
      <c r="QRL47" s="92"/>
      <c r="QRM47" s="9"/>
      <c r="QRN47" s="84"/>
      <c r="QRO47" s="84"/>
      <c r="QRP47" s="84"/>
      <c r="QRQ47" s="84"/>
      <c r="QRR47" s="9"/>
      <c r="QRS47" s="92"/>
      <c r="QRT47" s="9"/>
      <c r="QRU47" s="84"/>
      <c r="QRV47" s="84"/>
      <c r="QRW47" s="84"/>
      <c r="QRX47" s="84"/>
      <c r="QRY47" s="9"/>
      <c r="QRZ47" s="92"/>
      <c r="QSA47" s="9"/>
      <c r="QSB47" s="84"/>
      <c r="QSC47" s="84"/>
      <c r="QSD47" s="84"/>
      <c r="QSE47" s="84"/>
      <c r="QSF47" s="9"/>
      <c r="QSG47" s="92"/>
      <c r="QSH47" s="9"/>
      <c r="QSI47" s="84"/>
      <c r="QSJ47" s="84"/>
      <c r="QSK47" s="84"/>
      <c r="QSL47" s="84"/>
      <c r="QSM47" s="9"/>
      <c r="QSN47" s="92"/>
      <c r="QSO47" s="9"/>
      <c r="QSP47" s="84"/>
      <c r="QSQ47" s="84"/>
      <c r="QSR47" s="84"/>
      <c r="QSS47" s="84"/>
      <c r="QST47" s="9"/>
      <c r="QSU47" s="92"/>
      <c r="QSV47" s="9"/>
      <c r="QSW47" s="84"/>
      <c r="QSX47" s="84"/>
      <c r="QSY47" s="84"/>
      <c r="QSZ47" s="84"/>
      <c r="QTA47" s="9"/>
      <c r="QTB47" s="92"/>
      <c r="QTC47" s="9"/>
      <c r="QTD47" s="84"/>
      <c r="QTE47" s="84"/>
      <c r="QTF47" s="84"/>
      <c r="QTG47" s="84"/>
      <c r="QTH47" s="9"/>
      <c r="QTI47" s="92"/>
      <c r="QTJ47" s="9"/>
      <c r="QTK47" s="84"/>
      <c r="QTL47" s="84"/>
      <c r="QTM47" s="84"/>
      <c r="QTN47" s="84"/>
      <c r="QTO47" s="9"/>
      <c r="QTP47" s="92"/>
      <c r="QTQ47" s="9"/>
      <c r="QTR47" s="84"/>
      <c r="QTS47" s="84"/>
      <c r="QTT47" s="84"/>
      <c r="QTU47" s="84"/>
      <c r="QTV47" s="9"/>
      <c r="QTW47" s="92"/>
      <c r="QTX47" s="9"/>
      <c r="QTY47" s="84"/>
      <c r="QTZ47" s="84"/>
      <c r="QUA47" s="84"/>
      <c r="QUB47" s="84"/>
      <c r="QUC47" s="9"/>
      <c r="QUD47" s="92"/>
      <c r="QUE47" s="9"/>
      <c r="QUF47" s="84"/>
      <c r="QUG47" s="84"/>
      <c r="QUH47" s="84"/>
      <c r="QUI47" s="84"/>
      <c r="QUJ47" s="9"/>
      <c r="QUK47" s="92"/>
      <c r="QUL47" s="9"/>
      <c r="QUM47" s="84"/>
      <c r="QUN47" s="84"/>
      <c r="QUO47" s="84"/>
      <c r="QUP47" s="84"/>
      <c r="QUQ47" s="9"/>
      <c r="QUR47" s="92"/>
      <c r="QUS47" s="9"/>
      <c r="QUT47" s="84"/>
      <c r="QUU47" s="84"/>
      <c r="QUV47" s="84"/>
      <c r="QUW47" s="84"/>
      <c r="QUX47" s="9"/>
      <c r="QUY47" s="92"/>
      <c r="QUZ47" s="9"/>
      <c r="QVA47" s="84"/>
      <c r="QVB47" s="84"/>
      <c r="QVC47" s="84"/>
      <c r="QVD47" s="84"/>
      <c r="QVE47" s="9"/>
      <c r="QVF47" s="92"/>
      <c r="QVG47" s="9"/>
      <c r="QVH47" s="84"/>
      <c r="QVI47" s="84"/>
      <c r="QVJ47" s="84"/>
      <c r="QVK47" s="84"/>
      <c r="QVL47" s="9"/>
      <c r="QVM47" s="92"/>
      <c r="QVN47" s="9"/>
      <c r="QVO47" s="84"/>
      <c r="QVP47" s="84"/>
      <c r="QVQ47" s="84"/>
      <c r="QVR47" s="84"/>
      <c r="QVS47" s="9"/>
      <c r="QVT47" s="92"/>
      <c r="QVU47" s="9"/>
      <c r="QVV47" s="84"/>
      <c r="QVW47" s="84"/>
      <c r="QVX47" s="84"/>
      <c r="QVY47" s="84"/>
      <c r="QVZ47" s="9"/>
      <c r="QWA47" s="92"/>
      <c r="QWB47" s="9"/>
      <c r="QWC47" s="84"/>
      <c r="QWD47" s="84"/>
      <c r="QWE47" s="84"/>
      <c r="QWF47" s="84"/>
      <c r="QWG47" s="9"/>
      <c r="QWH47" s="92"/>
      <c r="QWI47" s="9"/>
      <c r="QWJ47" s="84"/>
      <c r="QWK47" s="84"/>
      <c r="QWL47" s="84"/>
      <c r="QWM47" s="84"/>
      <c r="QWN47" s="9"/>
      <c r="QWO47" s="92"/>
      <c r="QWP47" s="9"/>
      <c r="QWQ47" s="84"/>
      <c r="QWR47" s="84"/>
      <c r="QWS47" s="84"/>
      <c r="QWT47" s="84"/>
      <c r="QWU47" s="9"/>
      <c r="QWV47" s="92"/>
      <c r="QWW47" s="9"/>
      <c r="QWX47" s="84"/>
      <c r="QWY47" s="84"/>
      <c r="QWZ47" s="84"/>
      <c r="QXA47" s="84"/>
      <c r="QXB47" s="9"/>
      <c r="QXC47" s="92"/>
      <c r="QXD47" s="9"/>
      <c r="QXE47" s="84"/>
      <c r="QXF47" s="84"/>
      <c r="QXG47" s="84"/>
      <c r="QXH47" s="84"/>
      <c r="QXI47" s="9"/>
      <c r="QXJ47" s="92"/>
      <c r="QXK47" s="9"/>
      <c r="QXL47" s="84"/>
      <c r="QXM47" s="84"/>
      <c r="QXN47" s="84"/>
      <c r="QXO47" s="84"/>
      <c r="QXP47" s="9"/>
      <c r="QXQ47" s="92"/>
      <c r="QXR47" s="9"/>
      <c r="QXS47" s="84"/>
      <c r="QXT47" s="84"/>
      <c r="QXU47" s="84"/>
      <c r="QXV47" s="84"/>
      <c r="QXW47" s="9"/>
      <c r="QXX47" s="92"/>
      <c r="QXY47" s="9"/>
      <c r="QXZ47" s="84"/>
      <c r="QYA47" s="84"/>
      <c r="QYB47" s="84"/>
      <c r="QYC47" s="84"/>
      <c r="QYD47" s="9"/>
      <c r="QYE47" s="92"/>
      <c r="QYF47" s="9"/>
      <c r="QYG47" s="84"/>
      <c r="QYH47" s="84"/>
      <c r="QYI47" s="84"/>
      <c r="QYJ47" s="84"/>
      <c r="QYK47" s="9"/>
      <c r="QYL47" s="92"/>
      <c r="QYM47" s="9"/>
      <c r="QYN47" s="84"/>
      <c r="QYO47" s="84"/>
      <c r="QYP47" s="84"/>
      <c r="QYQ47" s="84"/>
      <c r="QYR47" s="9"/>
      <c r="QYS47" s="92"/>
      <c r="QYT47" s="9"/>
      <c r="QYU47" s="84"/>
      <c r="QYV47" s="84"/>
      <c r="QYW47" s="84"/>
      <c r="QYX47" s="84"/>
      <c r="QYY47" s="9"/>
      <c r="QYZ47" s="92"/>
      <c r="QZA47" s="9"/>
      <c r="QZB47" s="84"/>
      <c r="QZC47" s="84"/>
      <c r="QZD47" s="84"/>
      <c r="QZE47" s="84"/>
      <c r="QZF47" s="9"/>
      <c r="QZG47" s="92"/>
      <c r="QZH47" s="9"/>
      <c r="QZI47" s="84"/>
      <c r="QZJ47" s="84"/>
      <c r="QZK47" s="84"/>
      <c r="QZL47" s="84"/>
      <c r="QZM47" s="9"/>
      <c r="QZN47" s="92"/>
      <c r="QZO47" s="9"/>
      <c r="QZP47" s="84"/>
      <c r="QZQ47" s="84"/>
      <c r="QZR47" s="84"/>
      <c r="QZS47" s="84"/>
      <c r="QZT47" s="9"/>
      <c r="QZU47" s="92"/>
      <c r="QZV47" s="9"/>
      <c r="QZW47" s="84"/>
      <c r="QZX47" s="84"/>
      <c r="QZY47" s="84"/>
      <c r="QZZ47" s="84"/>
      <c r="RAA47" s="9"/>
      <c r="RAB47" s="92"/>
      <c r="RAC47" s="9"/>
      <c r="RAD47" s="84"/>
      <c r="RAE47" s="84"/>
      <c r="RAF47" s="84"/>
      <c r="RAG47" s="84"/>
      <c r="RAH47" s="9"/>
      <c r="RAI47" s="92"/>
      <c r="RAJ47" s="9"/>
      <c r="RAK47" s="84"/>
      <c r="RAL47" s="84"/>
      <c r="RAM47" s="84"/>
      <c r="RAN47" s="84"/>
      <c r="RAO47" s="9"/>
      <c r="RAP47" s="92"/>
      <c r="RAQ47" s="9"/>
      <c r="RAR47" s="84"/>
      <c r="RAS47" s="84"/>
      <c r="RAT47" s="84"/>
      <c r="RAU47" s="84"/>
      <c r="RAV47" s="9"/>
      <c r="RAW47" s="92"/>
      <c r="RAX47" s="9"/>
      <c r="RAY47" s="84"/>
      <c r="RAZ47" s="84"/>
      <c r="RBA47" s="84"/>
      <c r="RBB47" s="84"/>
      <c r="RBC47" s="9"/>
      <c r="RBD47" s="92"/>
      <c r="RBE47" s="9"/>
      <c r="RBF47" s="84"/>
      <c r="RBG47" s="84"/>
      <c r="RBH47" s="84"/>
      <c r="RBI47" s="84"/>
      <c r="RBJ47" s="9"/>
      <c r="RBK47" s="92"/>
      <c r="RBL47" s="9"/>
      <c r="RBM47" s="84"/>
      <c r="RBN47" s="84"/>
      <c r="RBO47" s="84"/>
      <c r="RBP47" s="84"/>
      <c r="RBQ47" s="9"/>
      <c r="RBR47" s="92"/>
      <c r="RBS47" s="9"/>
      <c r="RBT47" s="84"/>
      <c r="RBU47" s="84"/>
      <c r="RBV47" s="84"/>
      <c r="RBW47" s="84"/>
      <c r="RBX47" s="9"/>
      <c r="RBY47" s="92"/>
      <c r="RBZ47" s="9"/>
      <c r="RCA47" s="84"/>
      <c r="RCB47" s="84"/>
      <c r="RCC47" s="84"/>
      <c r="RCD47" s="84"/>
      <c r="RCE47" s="9"/>
      <c r="RCF47" s="92"/>
      <c r="RCG47" s="9"/>
      <c r="RCH47" s="84"/>
      <c r="RCI47" s="84"/>
      <c r="RCJ47" s="84"/>
      <c r="RCK47" s="84"/>
      <c r="RCL47" s="9"/>
      <c r="RCM47" s="92"/>
      <c r="RCN47" s="9"/>
      <c r="RCO47" s="84"/>
      <c r="RCP47" s="84"/>
      <c r="RCQ47" s="84"/>
      <c r="RCR47" s="84"/>
      <c r="RCS47" s="9"/>
      <c r="RCT47" s="92"/>
      <c r="RCU47" s="9"/>
      <c r="RCV47" s="84"/>
      <c r="RCW47" s="84"/>
      <c r="RCX47" s="84"/>
      <c r="RCY47" s="84"/>
      <c r="RCZ47" s="9"/>
      <c r="RDA47" s="92"/>
      <c r="RDB47" s="9"/>
      <c r="RDC47" s="84"/>
      <c r="RDD47" s="84"/>
      <c r="RDE47" s="84"/>
      <c r="RDF47" s="84"/>
      <c r="RDG47" s="9"/>
      <c r="RDH47" s="92"/>
      <c r="RDI47" s="9"/>
      <c r="RDJ47" s="84"/>
      <c r="RDK47" s="84"/>
      <c r="RDL47" s="84"/>
      <c r="RDM47" s="84"/>
      <c r="RDN47" s="9"/>
      <c r="RDO47" s="92"/>
      <c r="RDP47" s="9"/>
      <c r="RDQ47" s="84"/>
      <c r="RDR47" s="84"/>
      <c r="RDS47" s="84"/>
      <c r="RDT47" s="84"/>
      <c r="RDU47" s="9"/>
      <c r="RDV47" s="92"/>
      <c r="RDW47" s="9"/>
      <c r="RDX47" s="84"/>
      <c r="RDY47" s="84"/>
      <c r="RDZ47" s="84"/>
      <c r="REA47" s="84"/>
      <c r="REB47" s="9"/>
      <c r="REC47" s="92"/>
      <c r="RED47" s="9"/>
      <c r="REE47" s="84"/>
      <c r="REF47" s="84"/>
      <c r="REG47" s="84"/>
      <c r="REH47" s="84"/>
      <c r="REI47" s="9"/>
      <c r="REJ47" s="92"/>
      <c r="REK47" s="9"/>
      <c r="REL47" s="84"/>
      <c r="REM47" s="84"/>
      <c r="REN47" s="84"/>
      <c r="REO47" s="84"/>
      <c r="REP47" s="9"/>
      <c r="REQ47" s="92"/>
      <c r="RER47" s="9"/>
      <c r="RES47" s="84"/>
      <c r="RET47" s="84"/>
      <c r="REU47" s="84"/>
      <c r="REV47" s="84"/>
      <c r="REW47" s="9"/>
      <c r="REX47" s="92"/>
      <c r="REY47" s="9"/>
      <c r="REZ47" s="84"/>
      <c r="RFA47" s="84"/>
      <c r="RFB47" s="84"/>
      <c r="RFC47" s="84"/>
      <c r="RFD47" s="9"/>
      <c r="RFE47" s="92"/>
      <c r="RFF47" s="9"/>
      <c r="RFG47" s="84"/>
      <c r="RFH47" s="84"/>
      <c r="RFI47" s="84"/>
      <c r="RFJ47" s="84"/>
      <c r="RFK47" s="9"/>
      <c r="RFL47" s="92"/>
      <c r="RFM47" s="9"/>
      <c r="RFN47" s="84"/>
      <c r="RFO47" s="84"/>
      <c r="RFP47" s="84"/>
      <c r="RFQ47" s="84"/>
      <c r="RFR47" s="9"/>
      <c r="RFS47" s="92"/>
      <c r="RFT47" s="9"/>
      <c r="RFU47" s="84"/>
      <c r="RFV47" s="84"/>
      <c r="RFW47" s="84"/>
      <c r="RFX47" s="84"/>
      <c r="RFY47" s="9"/>
      <c r="RFZ47" s="92"/>
      <c r="RGA47" s="9"/>
      <c r="RGB47" s="84"/>
      <c r="RGC47" s="84"/>
      <c r="RGD47" s="84"/>
      <c r="RGE47" s="84"/>
      <c r="RGF47" s="9"/>
      <c r="RGG47" s="92"/>
      <c r="RGH47" s="9"/>
      <c r="RGI47" s="84"/>
      <c r="RGJ47" s="84"/>
      <c r="RGK47" s="84"/>
      <c r="RGL47" s="84"/>
      <c r="RGM47" s="9"/>
      <c r="RGN47" s="92"/>
      <c r="RGO47" s="9"/>
      <c r="RGP47" s="84"/>
      <c r="RGQ47" s="84"/>
      <c r="RGR47" s="84"/>
      <c r="RGS47" s="84"/>
      <c r="RGT47" s="9"/>
      <c r="RGU47" s="92"/>
      <c r="RGV47" s="9"/>
      <c r="RGW47" s="84"/>
      <c r="RGX47" s="84"/>
      <c r="RGY47" s="84"/>
      <c r="RGZ47" s="84"/>
      <c r="RHA47" s="9"/>
      <c r="RHB47" s="92"/>
      <c r="RHC47" s="9"/>
      <c r="RHD47" s="84"/>
      <c r="RHE47" s="84"/>
      <c r="RHF47" s="84"/>
      <c r="RHG47" s="84"/>
      <c r="RHH47" s="9"/>
      <c r="RHI47" s="92"/>
      <c r="RHJ47" s="9"/>
      <c r="RHK47" s="84"/>
      <c r="RHL47" s="84"/>
      <c r="RHM47" s="84"/>
      <c r="RHN47" s="84"/>
      <c r="RHO47" s="9"/>
      <c r="RHP47" s="92"/>
      <c r="RHQ47" s="9"/>
      <c r="RHR47" s="84"/>
      <c r="RHS47" s="84"/>
      <c r="RHT47" s="84"/>
      <c r="RHU47" s="84"/>
      <c r="RHV47" s="9"/>
      <c r="RHW47" s="92"/>
      <c r="RHX47" s="9"/>
      <c r="RHY47" s="84"/>
      <c r="RHZ47" s="84"/>
      <c r="RIA47" s="84"/>
      <c r="RIB47" s="84"/>
      <c r="RIC47" s="9"/>
      <c r="RID47" s="92"/>
      <c r="RIE47" s="9"/>
      <c r="RIF47" s="84"/>
      <c r="RIG47" s="84"/>
      <c r="RIH47" s="84"/>
      <c r="RII47" s="84"/>
      <c r="RIJ47" s="9"/>
      <c r="RIK47" s="92"/>
      <c r="RIL47" s="9"/>
      <c r="RIM47" s="84"/>
      <c r="RIN47" s="84"/>
      <c r="RIO47" s="84"/>
      <c r="RIP47" s="84"/>
      <c r="RIQ47" s="9"/>
      <c r="RIR47" s="92"/>
      <c r="RIS47" s="9"/>
      <c r="RIT47" s="84"/>
      <c r="RIU47" s="84"/>
      <c r="RIV47" s="84"/>
      <c r="RIW47" s="84"/>
      <c r="RIX47" s="9"/>
      <c r="RIY47" s="92"/>
      <c r="RIZ47" s="9"/>
      <c r="RJA47" s="84"/>
      <c r="RJB47" s="84"/>
      <c r="RJC47" s="84"/>
      <c r="RJD47" s="84"/>
      <c r="RJE47" s="9"/>
      <c r="RJF47" s="92"/>
      <c r="RJG47" s="9"/>
      <c r="RJH47" s="84"/>
      <c r="RJI47" s="84"/>
      <c r="RJJ47" s="84"/>
      <c r="RJK47" s="84"/>
      <c r="RJL47" s="9"/>
      <c r="RJM47" s="92"/>
      <c r="RJN47" s="9"/>
      <c r="RJO47" s="84"/>
      <c r="RJP47" s="84"/>
      <c r="RJQ47" s="84"/>
      <c r="RJR47" s="84"/>
      <c r="RJS47" s="9"/>
      <c r="RJT47" s="92"/>
      <c r="RJU47" s="9"/>
      <c r="RJV47" s="84"/>
      <c r="RJW47" s="84"/>
      <c r="RJX47" s="84"/>
      <c r="RJY47" s="84"/>
      <c r="RJZ47" s="9"/>
      <c r="RKA47" s="92"/>
      <c r="RKB47" s="9"/>
      <c r="RKC47" s="84"/>
      <c r="RKD47" s="84"/>
      <c r="RKE47" s="84"/>
      <c r="RKF47" s="84"/>
      <c r="RKG47" s="9"/>
      <c r="RKH47" s="92"/>
      <c r="RKI47" s="9"/>
      <c r="RKJ47" s="84"/>
      <c r="RKK47" s="84"/>
      <c r="RKL47" s="84"/>
      <c r="RKM47" s="84"/>
      <c r="RKN47" s="9"/>
      <c r="RKO47" s="92"/>
      <c r="RKP47" s="9"/>
      <c r="RKQ47" s="84"/>
      <c r="RKR47" s="84"/>
      <c r="RKS47" s="84"/>
      <c r="RKT47" s="84"/>
      <c r="RKU47" s="9"/>
      <c r="RKV47" s="92"/>
      <c r="RKW47" s="9"/>
      <c r="RKX47" s="84"/>
      <c r="RKY47" s="84"/>
      <c r="RKZ47" s="84"/>
      <c r="RLA47" s="84"/>
      <c r="RLB47" s="9"/>
      <c r="RLC47" s="92"/>
      <c r="RLD47" s="9"/>
      <c r="RLE47" s="84"/>
      <c r="RLF47" s="84"/>
      <c r="RLG47" s="84"/>
      <c r="RLH47" s="84"/>
      <c r="RLI47" s="9"/>
      <c r="RLJ47" s="92"/>
      <c r="RLK47" s="9"/>
      <c r="RLL47" s="84"/>
      <c r="RLM47" s="84"/>
      <c r="RLN47" s="84"/>
      <c r="RLO47" s="84"/>
      <c r="RLP47" s="9"/>
      <c r="RLQ47" s="92"/>
      <c r="RLR47" s="9"/>
      <c r="RLS47" s="84"/>
      <c r="RLT47" s="84"/>
      <c r="RLU47" s="84"/>
      <c r="RLV47" s="84"/>
      <c r="RLW47" s="9"/>
      <c r="RLX47" s="92"/>
      <c r="RLY47" s="9"/>
      <c r="RLZ47" s="84"/>
      <c r="RMA47" s="84"/>
      <c r="RMB47" s="84"/>
      <c r="RMC47" s="84"/>
      <c r="RMD47" s="9"/>
      <c r="RME47" s="92"/>
      <c r="RMF47" s="9"/>
      <c r="RMG47" s="84"/>
      <c r="RMH47" s="84"/>
      <c r="RMI47" s="84"/>
      <c r="RMJ47" s="84"/>
      <c r="RMK47" s="9"/>
      <c r="RML47" s="92"/>
      <c r="RMM47" s="9"/>
      <c r="RMN47" s="84"/>
      <c r="RMO47" s="84"/>
      <c r="RMP47" s="84"/>
      <c r="RMQ47" s="84"/>
      <c r="RMR47" s="9"/>
      <c r="RMS47" s="92"/>
      <c r="RMT47" s="9"/>
      <c r="RMU47" s="84"/>
      <c r="RMV47" s="84"/>
      <c r="RMW47" s="84"/>
      <c r="RMX47" s="84"/>
      <c r="RMY47" s="9"/>
      <c r="RMZ47" s="92"/>
      <c r="RNA47" s="9"/>
      <c r="RNB47" s="84"/>
      <c r="RNC47" s="84"/>
      <c r="RND47" s="84"/>
      <c r="RNE47" s="84"/>
      <c r="RNF47" s="9"/>
      <c r="RNG47" s="92"/>
      <c r="RNH47" s="9"/>
      <c r="RNI47" s="84"/>
      <c r="RNJ47" s="84"/>
      <c r="RNK47" s="84"/>
      <c r="RNL47" s="84"/>
      <c r="RNM47" s="9"/>
      <c r="RNN47" s="92"/>
      <c r="RNO47" s="9"/>
      <c r="RNP47" s="84"/>
      <c r="RNQ47" s="84"/>
      <c r="RNR47" s="84"/>
      <c r="RNS47" s="84"/>
      <c r="RNT47" s="9"/>
      <c r="RNU47" s="92"/>
      <c r="RNV47" s="9"/>
      <c r="RNW47" s="84"/>
      <c r="RNX47" s="84"/>
      <c r="RNY47" s="84"/>
      <c r="RNZ47" s="84"/>
      <c r="ROA47" s="9"/>
      <c r="ROB47" s="92"/>
      <c r="ROC47" s="9"/>
      <c r="ROD47" s="84"/>
      <c r="ROE47" s="84"/>
      <c r="ROF47" s="84"/>
      <c r="ROG47" s="84"/>
      <c r="ROH47" s="9"/>
      <c r="ROI47" s="92"/>
      <c r="ROJ47" s="9"/>
      <c r="ROK47" s="84"/>
      <c r="ROL47" s="84"/>
      <c r="ROM47" s="84"/>
      <c r="RON47" s="84"/>
      <c r="ROO47" s="9"/>
      <c r="ROP47" s="92"/>
      <c r="ROQ47" s="9"/>
      <c r="ROR47" s="84"/>
      <c r="ROS47" s="84"/>
      <c r="ROT47" s="84"/>
      <c r="ROU47" s="84"/>
      <c r="ROV47" s="9"/>
      <c r="ROW47" s="92"/>
      <c r="ROX47" s="9"/>
      <c r="ROY47" s="84"/>
      <c r="ROZ47" s="84"/>
      <c r="RPA47" s="84"/>
      <c r="RPB47" s="84"/>
      <c r="RPC47" s="9"/>
      <c r="RPD47" s="92"/>
      <c r="RPE47" s="9"/>
      <c r="RPF47" s="84"/>
      <c r="RPG47" s="84"/>
      <c r="RPH47" s="84"/>
      <c r="RPI47" s="84"/>
      <c r="RPJ47" s="9"/>
      <c r="RPK47" s="92"/>
      <c r="RPL47" s="9"/>
      <c r="RPM47" s="84"/>
      <c r="RPN47" s="84"/>
      <c r="RPO47" s="84"/>
      <c r="RPP47" s="84"/>
      <c r="RPQ47" s="9"/>
      <c r="RPR47" s="92"/>
      <c r="RPS47" s="9"/>
      <c r="RPT47" s="84"/>
      <c r="RPU47" s="84"/>
      <c r="RPV47" s="84"/>
      <c r="RPW47" s="84"/>
      <c r="RPX47" s="9"/>
      <c r="RPY47" s="92"/>
      <c r="RPZ47" s="9"/>
      <c r="RQA47" s="84"/>
      <c r="RQB47" s="84"/>
      <c r="RQC47" s="84"/>
      <c r="RQD47" s="84"/>
      <c r="RQE47" s="9"/>
      <c r="RQF47" s="92"/>
      <c r="RQG47" s="9"/>
      <c r="RQH47" s="84"/>
      <c r="RQI47" s="84"/>
      <c r="RQJ47" s="84"/>
      <c r="RQK47" s="84"/>
      <c r="RQL47" s="9"/>
      <c r="RQM47" s="92"/>
      <c r="RQN47" s="9"/>
      <c r="RQO47" s="84"/>
      <c r="RQP47" s="84"/>
      <c r="RQQ47" s="84"/>
      <c r="RQR47" s="84"/>
      <c r="RQS47" s="9"/>
      <c r="RQT47" s="92"/>
      <c r="RQU47" s="9"/>
      <c r="RQV47" s="84"/>
      <c r="RQW47" s="84"/>
      <c r="RQX47" s="84"/>
      <c r="RQY47" s="84"/>
      <c r="RQZ47" s="9"/>
      <c r="RRA47" s="92"/>
      <c r="RRB47" s="9"/>
      <c r="RRC47" s="84"/>
      <c r="RRD47" s="84"/>
      <c r="RRE47" s="84"/>
      <c r="RRF47" s="84"/>
      <c r="RRG47" s="9"/>
      <c r="RRH47" s="92"/>
      <c r="RRI47" s="9"/>
      <c r="RRJ47" s="84"/>
      <c r="RRK47" s="84"/>
      <c r="RRL47" s="84"/>
      <c r="RRM47" s="84"/>
      <c r="RRN47" s="9"/>
      <c r="RRO47" s="92"/>
      <c r="RRP47" s="9"/>
      <c r="RRQ47" s="84"/>
      <c r="RRR47" s="84"/>
      <c r="RRS47" s="84"/>
      <c r="RRT47" s="84"/>
      <c r="RRU47" s="9"/>
      <c r="RRV47" s="92"/>
      <c r="RRW47" s="9"/>
      <c r="RRX47" s="84"/>
      <c r="RRY47" s="84"/>
      <c r="RRZ47" s="84"/>
      <c r="RSA47" s="84"/>
      <c r="RSB47" s="9"/>
      <c r="RSC47" s="92"/>
      <c r="RSD47" s="9"/>
      <c r="RSE47" s="84"/>
      <c r="RSF47" s="84"/>
      <c r="RSG47" s="84"/>
      <c r="RSH47" s="84"/>
      <c r="RSI47" s="9"/>
      <c r="RSJ47" s="92"/>
      <c r="RSK47" s="9"/>
      <c r="RSL47" s="84"/>
      <c r="RSM47" s="84"/>
      <c r="RSN47" s="84"/>
      <c r="RSO47" s="84"/>
      <c r="RSP47" s="9"/>
      <c r="RSQ47" s="92"/>
      <c r="RSR47" s="9"/>
      <c r="RSS47" s="84"/>
      <c r="RST47" s="84"/>
      <c r="RSU47" s="84"/>
      <c r="RSV47" s="84"/>
      <c r="RSW47" s="9"/>
      <c r="RSX47" s="92"/>
      <c r="RSY47" s="9"/>
      <c r="RSZ47" s="84"/>
      <c r="RTA47" s="84"/>
      <c r="RTB47" s="84"/>
      <c r="RTC47" s="84"/>
      <c r="RTD47" s="9"/>
      <c r="RTE47" s="92"/>
      <c r="RTF47" s="9"/>
      <c r="RTG47" s="84"/>
      <c r="RTH47" s="84"/>
      <c r="RTI47" s="84"/>
      <c r="RTJ47" s="84"/>
      <c r="RTK47" s="9"/>
      <c r="RTL47" s="92"/>
      <c r="RTM47" s="9"/>
      <c r="RTN47" s="84"/>
      <c r="RTO47" s="84"/>
      <c r="RTP47" s="84"/>
      <c r="RTQ47" s="84"/>
      <c r="RTR47" s="9"/>
      <c r="RTS47" s="92"/>
      <c r="RTT47" s="9"/>
      <c r="RTU47" s="84"/>
      <c r="RTV47" s="84"/>
      <c r="RTW47" s="84"/>
      <c r="RTX47" s="84"/>
      <c r="RTY47" s="9"/>
      <c r="RTZ47" s="92"/>
      <c r="RUA47" s="9"/>
      <c r="RUB47" s="84"/>
      <c r="RUC47" s="84"/>
      <c r="RUD47" s="84"/>
      <c r="RUE47" s="84"/>
      <c r="RUF47" s="9"/>
      <c r="RUG47" s="92"/>
      <c r="RUH47" s="9"/>
      <c r="RUI47" s="84"/>
      <c r="RUJ47" s="84"/>
      <c r="RUK47" s="84"/>
      <c r="RUL47" s="84"/>
      <c r="RUM47" s="9"/>
      <c r="RUN47" s="92"/>
      <c r="RUO47" s="9"/>
      <c r="RUP47" s="84"/>
      <c r="RUQ47" s="84"/>
      <c r="RUR47" s="84"/>
      <c r="RUS47" s="84"/>
      <c r="RUT47" s="9"/>
      <c r="RUU47" s="92"/>
      <c r="RUV47" s="9"/>
      <c r="RUW47" s="84"/>
      <c r="RUX47" s="84"/>
      <c r="RUY47" s="84"/>
      <c r="RUZ47" s="84"/>
      <c r="RVA47" s="9"/>
      <c r="RVB47" s="92"/>
      <c r="RVC47" s="9"/>
      <c r="RVD47" s="84"/>
      <c r="RVE47" s="84"/>
      <c r="RVF47" s="84"/>
      <c r="RVG47" s="84"/>
      <c r="RVH47" s="9"/>
      <c r="RVI47" s="92"/>
      <c r="RVJ47" s="9"/>
      <c r="RVK47" s="84"/>
      <c r="RVL47" s="84"/>
      <c r="RVM47" s="84"/>
      <c r="RVN47" s="84"/>
      <c r="RVO47" s="9"/>
      <c r="RVP47" s="92"/>
      <c r="RVQ47" s="9"/>
      <c r="RVR47" s="84"/>
      <c r="RVS47" s="84"/>
      <c r="RVT47" s="84"/>
      <c r="RVU47" s="84"/>
      <c r="RVV47" s="9"/>
      <c r="RVW47" s="92"/>
      <c r="RVX47" s="9"/>
      <c r="RVY47" s="84"/>
      <c r="RVZ47" s="84"/>
      <c r="RWA47" s="84"/>
      <c r="RWB47" s="84"/>
      <c r="RWC47" s="9"/>
      <c r="RWD47" s="92"/>
      <c r="RWE47" s="9"/>
      <c r="RWF47" s="84"/>
      <c r="RWG47" s="84"/>
      <c r="RWH47" s="84"/>
      <c r="RWI47" s="84"/>
      <c r="RWJ47" s="9"/>
      <c r="RWK47" s="92"/>
      <c r="RWL47" s="9"/>
      <c r="RWM47" s="84"/>
      <c r="RWN47" s="84"/>
      <c r="RWO47" s="84"/>
      <c r="RWP47" s="84"/>
      <c r="RWQ47" s="9"/>
      <c r="RWR47" s="92"/>
      <c r="RWS47" s="9"/>
      <c r="RWT47" s="84"/>
      <c r="RWU47" s="84"/>
      <c r="RWV47" s="84"/>
      <c r="RWW47" s="84"/>
      <c r="RWX47" s="9"/>
      <c r="RWY47" s="92"/>
      <c r="RWZ47" s="9"/>
      <c r="RXA47" s="84"/>
      <c r="RXB47" s="84"/>
      <c r="RXC47" s="84"/>
      <c r="RXD47" s="84"/>
      <c r="RXE47" s="9"/>
      <c r="RXF47" s="92"/>
      <c r="RXG47" s="9"/>
      <c r="RXH47" s="84"/>
      <c r="RXI47" s="84"/>
      <c r="RXJ47" s="84"/>
      <c r="RXK47" s="84"/>
      <c r="RXL47" s="9"/>
      <c r="RXM47" s="92"/>
      <c r="RXN47" s="9"/>
      <c r="RXO47" s="84"/>
      <c r="RXP47" s="84"/>
      <c r="RXQ47" s="84"/>
      <c r="RXR47" s="84"/>
      <c r="RXS47" s="9"/>
      <c r="RXT47" s="92"/>
      <c r="RXU47" s="9"/>
      <c r="RXV47" s="84"/>
      <c r="RXW47" s="84"/>
      <c r="RXX47" s="84"/>
      <c r="RXY47" s="84"/>
      <c r="RXZ47" s="9"/>
      <c r="RYA47" s="92"/>
      <c r="RYB47" s="9"/>
      <c r="RYC47" s="84"/>
      <c r="RYD47" s="84"/>
      <c r="RYE47" s="84"/>
      <c r="RYF47" s="84"/>
      <c r="RYG47" s="9"/>
      <c r="RYH47" s="92"/>
      <c r="RYI47" s="9"/>
      <c r="RYJ47" s="84"/>
      <c r="RYK47" s="84"/>
      <c r="RYL47" s="84"/>
      <c r="RYM47" s="84"/>
      <c r="RYN47" s="9"/>
      <c r="RYO47" s="92"/>
      <c r="RYP47" s="9"/>
      <c r="RYQ47" s="84"/>
      <c r="RYR47" s="84"/>
      <c r="RYS47" s="84"/>
      <c r="RYT47" s="84"/>
      <c r="RYU47" s="9"/>
      <c r="RYV47" s="92"/>
      <c r="RYW47" s="9"/>
      <c r="RYX47" s="84"/>
      <c r="RYY47" s="84"/>
      <c r="RYZ47" s="84"/>
      <c r="RZA47" s="84"/>
      <c r="RZB47" s="9"/>
      <c r="RZC47" s="92"/>
      <c r="RZD47" s="9"/>
      <c r="RZE47" s="84"/>
      <c r="RZF47" s="84"/>
      <c r="RZG47" s="84"/>
      <c r="RZH47" s="84"/>
      <c r="RZI47" s="9"/>
      <c r="RZJ47" s="92"/>
      <c r="RZK47" s="9"/>
      <c r="RZL47" s="84"/>
      <c r="RZM47" s="84"/>
      <c r="RZN47" s="84"/>
      <c r="RZO47" s="84"/>
      <c r="RZP47" s="9"/>
      <c r="RZQ47" s="92"/>
      <c r="RZR47" s="9"/>
      <c r="RZS47" s="84"/>
      <c r="RZT47" s="84"/>
      <c r="RZU47" s="84"/>
      <c r="RZV47" s="84"/>
      <c r="RZW47" s="9"/>
      <c r="RZX47" s="92"/>
      <c r="RZY47" s="9"/>
      <c r="RZZ47" s="84"/>
      <c r="SAA47" s="84"/>
      <c r="SAB47" s="84"/>
      <c r="SAC47" s="84"/>
      <c r="SAD47" s="9"/>
      <c r="SAE47" s="92"/>
      <c r="SAF47" s="9"/>
      <c r="SAG47" s="84"/>
      <c r="SAH47" s="84"/>
      <c r="SAI47" s="84"/>
      <c r="SAJ47" s="84"/>
      <c r="SAK47" s="9"/>
      <c r="SAL47" s="92"/>
      <c r="SAM47" s="9"/>
      <c r="SAN47" s="84"/>
      <c r="SAO47" s="84"/>
      <c r="SAP47" s="84"/>
      <c r="SAQ47" s="84"/>
      <c r="SAR47" s="9"/>
      <c r="SAS47" s="92"/>
      <c r="SAT47" s="9"/>
      <c r="SAU47" s="84"/>
      <c r="SAV47" s="84"/>
      <c r="SAW47" s="84"/>
      <c r="SAX47" s="84"/>
      <c r="SAY47" s="9"/>
      <c r="SAZ47" s="92"/>
      <c r="SBA47" s="9"/>
      <c r="SBB47" s="84"/>
      <c r="SBC47" s="84"/>
      <c r="SBD47" s="84"/>
      <c r="SBE47" s="84"/>
      <c r="SBF47" s="9"/>
      <c r="SBG47" s="92"/>
      <c r="SBH47" s="9"/>
      <c r="SBI47" s="84"/>
      <c r="SBJ47" s="84"/>
      <c r="SBK47" s="84"/>
      <c r="SBL47" s="84"/>
      <c r="SBM47" s="9"/>
      <c r="SBN47" s="92"/>
      <c r="SBO47" s="9"/>
      <c r="SBP47" s="84"/>
      <c r="SBQ47" s="84"/>
      <c r="SBR47" s="84"/>
      <c r="SBS47" s="84"/>
      <c r="SBT47" s="9"/>
      <c r="SBU47" s="92"/>
      <c r="SBV47" s="9"/>
      <c r="SBW47" s="84"/>
      <c r="SBX47" s="84"/>
      <c r="SBY47" s="84"/>
      <c r="SBZ47" s="84"/>
      <c r="SCA47" s="9"/>
      <c r="SCB47" s="92"/>
      <c r="SCC47" s="9"/>
      <c r="SCD47" s="84"/>
      <c r="SCE47" s="84"/>
      <c r="SCF47" s="84"/>
      <c r="SCG47" s="84"/>
      <c r="SCH47" s="9"/>
      <c r="SCI47" s="92"/>
      <c r="SCJ47" s="9"/>
      <c r="SCK47" s="84"/>
      <c r="SCL47" s="84"/>
      <c r="SCM47" s="84"/>
      <c r="SCN47" s="84"/>
      <c r="SCO47" s="9"/>
      <c r="SCP47" s="92"/>
      <c r="SCQ47" s="9"/>
      <c r="SCR47" s="84"/>
      <c r="SCS47" s="84"/>
      <c r="SCT47" s="84"/>
      <c r="SCU47" s="84"/>
      <c r="SCV47" s="9"/>
      <c r="SCW47" s="92"/>
      <c r="SCX47" s="9"/>
      <c r="SCY47" s="84"/>
      <c r="SCZ47" s="84"/>
      <c r="SDA47" s="84"/>
      <c r="SDB47" s="84"/>
      <c r="SDC47" s="9"/>
      <c r="SDD47" s="92"/>
      <c r="SDE47" s="9"/>
      <c r="SDF47" s="84"/>
      <c r="SDG47" s="84"/>
      <c r="SDH47" s="84"/>
      <c r="SDI47" s="84"/>
      <c r="SDJ47" s="9"/>
      <c r="SDK47" s="92"/>
      <c r="SDL47" s="9"/>
      <c r="SDM47" s="84"/>
      <c r="SDN47" s="84"/>
      <c r="SDO47" s="84"/>
      <c r="SDP47" s="84"/>
      <c r="SDQ47" s="9"/>
      <c r="SDR47" s="92"/>
      <c r="SDS47" s="9"/>
      <c r="SDT47" s="84"/>
      <c r="SDU47" s="84"/>
      <c r="SDV47" s="84"/>
      <c r="SDW47" s="84"/>
      <c r="SDX47" s="9"/>
      <c r="SDY47" s="92"/>
      <c r="SDZ47" s="9"/>
      <c r="SEA47" s="84"/>
      <c r="SEB47" s="84"/>
      <c r="SEC47" s="84"/>
      <c r="SED47" s="84"/>
      <c r="SEE47" s="9"/>
      <c r="SEF47" s="92"/>
      <c r="SEG47" s="9"/>
      <c r="SEH47" s="84"/>
      <c r="SEI47" s="84"/>
      <c r="SEJ47" s="84"/>
      <c r="SEK47" s="84"/>
      <c r="SEL47" s="9"/>
      <c r="SEM47" s="92"/>
      <c r="SEN47" s="9"/>
      <c r="SEO47" s="84"/>
      <c r="SEP47" s="84"/>
      <c r="SEQ47" s="84"/>
      <c r="SER47" s="84"/>
      <c r="SES47" s="9"/>
      <c r="SET47" s="92"/>
      <c r="SEU47" s="9"/>
      <c r="SEV47" s="84"/>
      <c r="SEW47" s="84"/>
      <c r="SEX47" s="84"/>
      <c r="SEY47" s="84"/>
      <c r="SEZ47" s="9"/>
      <c r="SFA47" s="92"/>
      <c r="SFB47" s="9"/>
      <c r="SFC47" s="84"/>
      <c r="SFD47" s="84"/>
      <c r="SFE47" s="84"/>
      <c r="SFF47" s="84"/>
      <c r="SFG47" s="9"/>
      <c r="SFH47" s="92"/>
      <c r="SFI47" s="9"/>
      <c r="SFJ47" s="84"/>
      <c r="SFK47" s="84"/>
      <c r="SFL47" s="84"/>
      <c r="SFM47" s="84"/>
      <c r="SFN47" s="9"/>
      <c r="SFO47" s="92"/>
      <c r="SFP47" s="9"/>
      <c r="SFQ47" s="84"/>
      <c r="SFR47" s="84"/>
      <c r="SFS47" s="84"/>
      <c r="SFT47" s="84"/>
      <c r="SFU47" s="9"/>
      <c r="SFV47" s="92"/>
      <c r="SFW47" s="9"/>
      <c r="SFX47" s="84"/>
      <c r="SFY47" s="84"/>
      <c r="SFZ47" s="84"/>
      <c r="SGA47" s="84"/>
      <c r="SGB47" s="9"/>
      <c r="SGC47" s="92"/>
      <c r="SGD47" s="9"/>
      <c r="SGE47" s="84"/>
      <c r="SGF47" s="84"/>
      <c r="SGG47" s="84"/>
      <c r="SGH47" s="84"/>
      <c r="SGI47" s="9"/>
      <c r="SGJ47" s="92"/>
      <c r="SGK47" s="9"/>
      <c r="SGL47" s="84"/>
      <c r="SGM47" s="84"/>
      <c r="SGN47" s="84"/>
      <c r="SGO47" s="84"/>
      <c r="SGP47" s="9"/>
      <c r="SGQ47" s="92"/>
      <c r="SGR47" s="9"/>
      <c r="SGS47" s="84"/>
      <c r="SGT47" s="84"/>
      <c r="SGU47" s="84"/>
      <c r="SGV47" s="84"/>
      <c r="SGW47" s="9"/>
      <c r="SGX47" s="92"/>
      <c r="SGY47" s="9"/>
      <c r="SGZ47" s="84"/>
      <c r="SHA47" s="84"/>
      <c r="SHB47" s="84"/>
      <c r="SHC47" s="84"/>
      <c r="SHD47" s="9"/>
      <c r="SHE47" s="92"/>
      <c r="SHF47" s="9"/>
      <c r="SHG47" s="84"/>
      <c r="SHH47" s="84"/>
      <c r="SHI47" s="84"/>
      <c r="SHJ47" s="84"/>
      <c r="SHK47" s="9"/>
      <c r="SHL47" s="92"/>
      <c r="SHM47" s="9"/>
      <c r="SHN47" s="84"/>
      <c r="SHO47" s="84"/>
      <c r="SHP47" s="84"/>
      <c r="SHQ47" s="84"/>
      <c r="SHR47" s="9"/>
      <c r="SHS47" s="92"/>
      <c r="SHT47" s="9"/>
      <c r="SHU47" s="84"/>
      <c r="SHV47" s="84"/>
      <c r="SHW47" s="84"/>
      <c r="SHX47" s="84"/>
      <c r="SHY47" s="9"/>
      <c r="SHZ47" s="92"/>
      <c r="SIA47" s="9"/>
      <c r="SIB47" s="84"/>
      <c r="SIC47" s="84"/>
      <c r="SID47" s="84"/>
      <c r="SIE47" s="84"/>
      <c r="SIF47" s="9"/>
      <c r="SIG47" s="92"/>
      <c r="SIH47" s="9"/>
      <c r="SII47" s="84"/>
      <c r="SIJ47" s="84"/>
      <c r="SIK47" s="84"/>
      <c r="SIL47" s="84"/>
      <c r="SIM47" s="9"/>
      <c r="SIN47" s="92"/>
      <c r="SIO47" s="9"/>
      <c r="SIP47" s="84"/>
      <c r="SIQ47" s="84"/>
      <c r="SIR47" s="84"/>
      <c r="SIS47" s="84"/>
      <c r="SIT47" s="9"/>
      <c r="SIU47" s="92"/>
      <c r="SIV47" s="9"/>
      <c r="SIW47" s="84"/>
      <c r="SIX47" s="84"/>
      <c r="SIY47" s="84"/>
      <c r="SIZ47" s="84"/>
      <c r="SJA47" s="9"/>
      <c r="SJB47" s="92"/>
      <c r="SJC47" s="9"/>
      <c r="SJD47" s="84"/>
      <c r="SJE47" s="84"/>
      <c r="SJF47" s="84"/>
      <c r="SJG47" s="84"/>
      <c r="SJH47" s="9"/>
      <c r="SJI47" s="92"/>
      <c r="SJJ47" s="9"/>
      <c r="SJK47" s="84"/>
      <c r="SJL47" s="84"/>
      <c r="SJM47" s="84"/>
      <c r="SJN47" s="84"/>
      <c r="SJO47" s="9"/>
      <c r="SJP47" s="92"/>
      <c r="SJQ47" s="9"/>
      <c r="SJR47" s="84"/>
      <c r="SJS47" s="84"/>
      <c r="SJT47" s="84"/>
      <c r="SJU47" s="84"/>
      <c r="SJV47" s="9"/>
      <c r="SJW47" s="92"/>
      <c r="SJX47" s="9"/>
      <c r="SJY47" s="84"/>
      <c r="SJZ47" s="84"/>
      <c r="SKA47" s="84"/>
      <c r="SKB47" s="84"/>
      <c r="SKC47" s="9"/>
      <c r="SKD47" s="92"/>
      <c r="SKE47" s="9"/>
      <c r="SKF47" s="84"/>
      <c r="SKG47" s="84"/>
      <c r="SKH47" s="84"/>
      <c r="SKI47" s="84"/>
      <c r="SKJ47" s="9"/>
      <c r="SKK47" s="92"/>
      <c r="SKL47" s="9"/>
      <c r="SKM47" s="84"/>
      <c r="SKN47" s="84"/>
      <c r="SKO47" s="84"/>
      <c r="SKP47" s="84"/>
      <c r="SKQ47" s="9"/>
      <c r="SKR47" s="92"/>
      <c r="SKS47" s="9"/>
      <c r="SKT47" s="84"/>
      <c r="SKU47" s="84"/>
      <c r="SKV47" s="84"/>
      <c r="SKW47" s="84"/>
      <c r="SKX47" s="9"/>
      <c r="SKY47" s="92"/>
      <c r="SKZ47" s="9"/>
      <c r="SLA47" s="84"/>
      <c r="SLB47" s="84"/>
      <c r="SLC47" s="84"/>
      <c r="SLD47" s="84"/>
      <c r="SLE47" s="9"/>
      <c r="SLF47" s="92"/>
      <c r="SLG47" s="9"/>
      <c r="SLH47" s="84"/>
      <c r="SLI47" s="84"/>
      <c r="SLJ47" s="84"/>
      <c r="SLK47" s="84"/>
      <c r="SLL47" s="9"/>
      <c r="SLM47" s="92"/>
      <c r="SLN47" s="9"/>
      <c r="SLO47" s="84"/>
      <c r="SLP47" s="84"/>
      <c r="SLQ47" s="84"/>
      <c r="SLR47" s="84"/>
      <c r="SLS47" s="9"/>
      <c r="SLT47" s="92"/>
      <c r="SLU47" s="9"/>
      <c r="SLV47" s="84"/>
      <c r="SLW47" s="84"/>
      <c r="SLX47" s="84"/>
      <c r="SLY47" s="84"/>
      <c r="SLZ47" s="9"/>
      <c r="SMA47" s="92"/>
      <c r="SMB47" s="9"/>
      <c r="SMC47" s="84"/>
      <c r="SMD47" s="84"/>
      <c r="SME47" s="84"/>
      <c r="SMF47" s="84"/>
      <c r="SMG47" s="9"/>
      <c r="SMH47" s="92"/>
      <c r="SMI47" s="9"/>
      <c r="SMJ47" s="84"/>
      <c r="SMK47" s="84"/>
      <c r="SML47" s="84"/>
      <c r="SMM47" s="84"/>
      <c r="SMN47" s="9"/>
      <c r="SMO47" s="92"/>
      <c r="SMP47" s="9"/>
      <c r="SMQ47" s="84"/>
      <c r="SMR47" s="84"/>
      <c r="SMS47" s="84"/>
      <c r="SMT47" s="84"/>
      <c r="SMU47" s="9"/>
      <c r="SMV47" s="92"/>
      <c r="SMW47" s="9"/>
      <c r="SMX47" s="84"/>
      <c r="SMY47" s="84"/>
      <c r="SMZ47" s="84"/>
      <c r="SNA47" s="84"/>
      <c r="SNB47" s="9"/>
      <c r="SNC47" s="92"/>
      <c r="SND47" s="9"/>
      <c r="SNE47" s="84"/>
      <c r="SNF47" s="84"/>
      <c r="SNG47" s="84"/>
      <c r="SNH47" s="84"/>
      <c r="SNI47" s="9"/>
      <c r="SNJ47" s="92"/>
      <c r="SNK47" s="9"/>
      <c r="SNL47" s="84"/>
      <c r="SNM47" s="84"/>
      <c r="SNN47" s="84"/>
      <c r="SNO47" s="84"/>
      <c r="SNP47" s="9"/>
      <c r="SNQ47" s="92"/>
      <c r="SNR47" s="9"/>
      <c r="SNS47" s="84"/>
      <c r="SNT47" s="84"/>
      <c r="SNU47" s="84"/>
      <c r="SNV47" s="84"/>
      <c r="SNW47" s="9"/>
      <c r="SNX47" s="92"/>
      <c r="SNY47" s="9"/>
      <c r="SNZ47" s="84"/>
      <c r="SOA47" s="84"/>
      <c r="SOB47" s="84"/>
      <c r="SOC47" s="84"/>
      <c r="SOD47" s="9"/>
      <c r="SOE47" s="92"/>
      <c r="SOF47" s="9"/>
      <c r="SOG47" s="84"/>
      <c r="SOH47" s="84"/>
      <c r="SOI47" s="84"/>
      <c r="SOJ47" s="84"/>
      <c r="SOK47" s="9"/>
      <c r="SOL47" s="92"/>
      <c r="SOM47" s="9"/>
      <c r="SON47" s="84"/>
      <c r="SOO47" s="84"/>
      <c r="SOP47" s="84"/>
      <c r="SOQ47" s="84"/>
      <c r="SOR47" s="9"/>
      <c r="SOS47" s="92"/>
      <c r="SOT47" s="9"/>
      <c r="SOU47" s="84"/>
      <c r="SOV47" s="84"/>
      <c r="SOW47" s="84"/>
      <c r="SOX47" s="84"/>
      <c r="SOY47" s="9"/>
      <c r="SOZ47" s="92"/>
      <c r="SPA47" s="9"/>
      <c r="SPB47" s="84"/>
      <c r="SPC47" s="84"/>
      <c r="SPD47" s="84"/>
      <c r="SPE47" s="84"/>
      <c r="SPF47" s="9"/>
      <c r="SPG47" s="92"/>
      <c r="SPH47" s="9"/>
      <c r="SPI47" s="84"/>
      <c r="SPJ47" s="84"/>
      <c r="SPK47" s="84"/>
      <c r="SPL47" s="84"/>
      <c r="SPM47" s="9"/>
      <c r="SPN47" s="92"/>
      <c r="SPO47" s="9"/>
      <c r="SPP47" s="84"/>
      <c r="SPQ47" s="84"/>
      <c r="SPR47" s="84"/>
      <c r="SPS47" s="84"/>
      <c r="SPT47" s="9"/>
      <c r="SPU47" s="92"/>
      <c r="SPV47" s="9"/>
      <c r="SPW47" s="84"/>
      <c r="SPX47" s="84"/>
      <c r="SPY47" s="84"/>
      <c r="SPZ47" s="84"/>
      <c r="SQA47" s="9"/>
      <c r="SQB47" s="92"/>
      <c r="SQC47" s="9"/>
      <c r="SQD47" s="84"/>
      <c r="SQE47" s="84"/>
      <c r="SQF47" s="84"/>
      <c r="SQG47" s="84"/>
      <c r="SQH47" s="9"/>
      <c r="SQI47" s="92"/>
      <c r="SQJ47" s="9"/>
      <c r="SQK47" s="84"/>
      <c r="SQL47" s="84"/>
      <c r="SQM47" s="84"/>
      <c r="SQN47" s="84"/>
      <c r="SQO47" s="9"/>
      <c r="SQP47" s="92"/>
      <c r="SQQ47" s="9"/>
      <c r="SQR47" s="84"/>
      <c r="SQS47" s="84"/>
      <c r="SQT47" s="84"/>
      <c r="SQU47" s="84"/>
      <c r="SQV47" s="9"/>
      <c r="SQW47" s="92"/>
      <c r="SQX47" s="9"/>
      <c r="SQY47" s="84"/>
      <c r="SQZ47" s="84"/>
      <c r="SRA47" s="84"/>
      <c r="SRB47" s="84"/>
      <c r="SRC47" s="9"/>
      <c r="SRD47" s="92"/>
      <c r="SRE47" s="9"/>
      <c r="SRF47" s="84"/>
      <c r="SRG47" s="84"/>
      <c r="SRH47" s="84"/>
      <c r="SRI47" s="84"/>
      <c r="SRJ47" s="9"/>
      <c r="SRK47" s="92"/>
      <c r="SRL47" s="9"/>
      <c r="SRM47" s="84"/>
      <c r="SRN47" s="84"/>
      <c r="SRO47" s="84"/>
      <c r="SRP47" s="84"/>
      <c r="SRQ47" s="9"/>
      <c r="SRR47" s="92"/>
      <c r="SRS47" s="9"/>
      <c r="SRT47" s="84"/>
      <c r="SRU47" s="84"/>
      <c r="SRV47" s="84"/>
      <c r="SRW47" s="84"/>
      <c r="SRX47" s="9"/>
      <c r="SRY47" s="92"/>
      <c r="SRZ47" s="9"/>
      <c r="SSA47" s="84"/>
      <c r="SSB47" s="84"/>
      <c r="SSC47" s="84"/>
      <c r="SSD47" s="84"/>
      <c r="SSE47" s="9"/>
      <c r="SSF47" s="92"/>
      <c r="SSG47" s="9"/>
      <c r="SSH47" s="84"/>
      <c r="SSI47" s="84"/>
      <c r="SSJ47" s="84"/>
      <c r="SSK47" s="84"/>
      <c r="SSL47" s="9"/>
      <c r="SSM47" s="92"/>
      <c r="SSN47" s="9"/>
      <c r="SSO47" s="84"/>
      <c r="SSP47" s="84"/>
      <c r="SSQ47" s="84"/>
      <c r="SSR47" s="84"/>
      <c r="SSS47" s="9"/>
      <c r="SST47" s="92"/>
      <c r="SSU47" s="9"/>
      <c r="SSV47" s="84"/>
      <c r="SSW47" s="84"/>
      <c r="SSX47" s="84"/>
      <c r="SSY47" s="84"/>
      <c r="SSZ47" s="9"/>
      <c r="STA47" s="92"/>
      <c r="STB47" s="9"/>
      <c r="STC47" s="84"/>
      <c r="STD47" s="84"/>
      <c r="STE47" s="84"/>
      <c r="STF47" s="84"/>
      <c r="STG47" s="9"/>
      <c r="STH47" s="92"/>
      <c r="STI47" s="9"/>
      <c r="STJ47" s="84"/>
      <c r="STK47" s="84"/>
      <c r="STL47" s="84"/>
      <c r="STM47" s="84"/>
      <c r="STN47" s="9"/>
      <c r="STO47" s="92"/>
      <c r="STP47" s="9"/>
      <c r="STQ47" s="84"/>
      <c r="STR47" s="84"/>
      <c r="STS47" s="84"/>
      <c r="STT47" s="84"/>
      <c r="STU47" s="9"/>
      <c r="STV47" s="92"/>
      <c r="STW47" s="9"/>
      <c r="STX47" s="84"/>
      <c r="STY47" s="84"/>
      <c r="STZ47" s="84"/>
      <c r="SUA47" s="84"/>
      <c r="SUB47" s="9"/>
      <c r="SUC47" s="92"/>
      <c r="SUD47" s="9"/>
      <c r="SUE47" s="84"/>
      <c r="SUF47" s="84"/>
      <c r="SUG47" s="84"/>
      <c r="SUH47" s="84"/>
      <c r="SUI47" s="9"/>
      <c r="SUJ47" s="92"/>
      <c r="SUK47" s="9"/>
      <c r="SUL47" s="84"/>
      <c r="SUM47" s="84"/>
      <c r="SUN47" s="84"/>
      <c r="SUO47" s="84"/>
      <c r="SUP47" s="9"/>
      <c r="SUQ47" s="92"/>
      <c r="SUR47" s="9"/>
      <c r="SUS47" s="84"/>
      <c r="SUT47" s="84"/>
      <c r="SUU47" s="84"/>
      <c r="SUV47" s="84"/>
      <c r="SUW47" s="9"/>
      <c r="SUX47" s="92"/>
      <c r="SUY47" s="9"/>
      <c r="SUZ47" s="84"/>
      <c r="SVA47" s="84"/>
      <c r="SVB47" s="84"/>
      <c r="SVC47" s="84"/>
      <c r="SVD47" s="9"/>
      <c r="SVE47" s="92"/>
      <c r="SVF47" s="9"/>
      <c r="SVG47" s="84"/>
      <c r="SVH47" s="84"/>
      <c r="SVI47" s="84"/>
      <c r="SVJ47" s="84"/>
      <c r="SVK47" s="9"/>
      <c r="SVL47" s="92"/>
      <c r="SVM47" s="9"/>
      <c r="SVN47" s="84"/>
      <c r="SVO47" s="84"/>
      <c r="SVP47" s="84"/>
      <c r="SVQ47" s="84"/>
      <c r="SVR47" s="9"/>
      <c r="SVS47" s="92"/>
      <c r="SVT47" s="9"/>
      <c r="SVU47" s="84"/>
      <c r="SVV47" s="84"/>
      <c r="SVW47" s="84"/>
      <c r="SVX47" s="84"/>
      <c r="SVY47" s="9"/>
      <c r="SVZ47" s="92"/>
      <c r="SWA47" s="9"/>
      <c r="SWB47" s="84"/>
      <c r="SWC47" s="84"/>
      <c r="SWD47" s="84"/>
      <c r="SWE47" s="84"/>
      <c r="SWF47" s="9"/>
      <c r="SWG47" s="92"/>
      <c r="SWH47" s="9"/>
      <c r="SWI47" s="84"/>
      <c r="SWJ47" s="84"/>
      <c r="SWK47" s="84"/>
      <c r="SWL47" s="84"/>
      <c r="SWM47" s="9"/>
      <c r="SWN47" s="92"/>
      <c r="SWO47" s="9"/>
      <c r="SWP47" s="84"/>
      <c r="SWQ47" s="84"/>
      <c r="SWR47" s="84"/>
      <c r="SWS47" s="84"/>
      <c r="SWT47" s="9"/>
      <c r="SWU47" s="92"/>
      <c r="SWV47" s="9"/>
      <c r="SWW47" s="84"/>
      <c r="SWX47" s="84"/>
      <c r="SWY47" s="84"/>
      <c r="SWZ47" s="84"/>
      <c r="SXA47" s="9"/>
      <c r="SXB47" s="92"/>
      <c r="SXC47" s="9"/>
      <c r="SXD47" s="84"/>
      <c r="SXE47" s="84"/>
      <c r="SXF47" s="84"/>
      <c r="SXG47" s="84"/>
      <c r="SXH47" s="9"/>
      <c r="SXI47" s="92"/>
      <c r="SXJ47" s="9"/>
      <c r="SXK47" s="84"/>
      <c r="SXL47" s="84"/>
      <c r="SXM47" s="84"/>
      <c r="SXN47" s="84"/>
      <c r="SXO47" s="9"/>
      <c r="SXP47" s="92"/>
      <c r="SXQ47" s="9"/>
      <c r="SXR47" s="84"/>
      <c r="SXS47" s="84"/>
      <c r="SXT47" s="84"/>
      <c r="SXU47" s="84"/>
      <c r="SXV47" s="9"/>
      <c r="SXW47" s="92"/>
      <c r="SXX47" s="9"/>
      <c r="SXY47" s="84"/>
      <c r="SXZ47" s="84"/>
      <c r="SYA47" s="84"/>
      <c r="SYB47" s="84"/>
      <c r="SYC47" s="9"/>
      <c r="SYD47" s="92"/>
      <c r="SYE47" s="9"/>
      <c r="SYF47" s="84"/>
      <c r="SYG47" s="84"/>
      <c r="SYH47" s="84"/>
      <c r="SYI47" s="84"/>
      <c r="SYJ47" s="9"/>
      <c r="SYK47" s="92"/>
      <c r="SYL47" s="9"/>
      <c r="SYM47" s="84"/>
      <c r="SYN47" s="84"/>
      <c r="SYO47" s="84"/>
      <c r="SYP47" s="84"/>
      <c r="SYQ47" s="9"/>
      <c r="SYR47" s="92"/>
      <c r="SYS47" s="9"/>
      <c r="SYT47" s="84"/>
      <c r="SYU47" s="84"/>
      <c r="SYV47" s="84"/>
      <c r="SYW47" s="84"/>
      <c r="SYX47" s="9"/>
      <c r="SYY47" s="92"/>
      <c r="SYZ47" s="9"/>
      <c r="SZA47" s="84"/>
      <c r="SZB47" s="84"/>
      <c r="SZC47" s="84"/>
      <c r="SZD47" s="84"/>
      <c r="SZE47" s="9"/>
      <c r="SZF47" s="92"/>
      <c r="SZG47" s="9"/>
      <c r="SZH47" s="84"/>
      <c r="SZI47" s="84"/>
      <c r="SZJ47" s="84"/>
      <c r="SZK47" s="84"/>
      <c r="SZL47" s="9"/>
      <c r="SZM47" s="92"/>
      <c r="SZN47" s="9"/>
      <c r="SZO47" s="84"/>
      <c r="SZP47" s="84"/>
      <c r="SZQ47" s="84"/>
      <c r="SZR47" s="84"/>
      <c r="SZS47" s="9"/>
      <c r="SZT47" s="92"/>
      <c r="SZU47" s="9"/>
      <c r="SZV47" s="84"/>
      <c r="SZW47" s="84"/>
      <c r="SZX47" s="84"/>
      <c r="SZY47" s="84"/>
      <c r="SZZ47" s="9"/>
      <c r="TAA47" s="92"/>
      <c r="TAB47" s="9"/>
      <c r="TAC47" s="84"/>
      <c r="TAD47" s="84"/>
      <c r="TAE47" s="84"/>
      <c r="TAF47" s="84"/>
      <c r="TAG47" s="9"/>
      <c r="TAH47" s="92"/>
      <c r="TAI47" s="9"/>
      <c r="TAJ47" s="84"/>
      <c r="TAK47" s="84"/>
      <c r="TAL47" s="84"/>
      <c r="TAM47" s="84"/>
      <c r="TAN47" s="9"/>
      <c r="TAO47" s="92"/>
      <c r="TAP47" s="9"/>
      <c r="TAQ47" s="84"/>
      <c r="TAR47" s="84"/>
      <c r="TAS47" s="84"/>
      <c r="TAT47" s="84"/>
      <c r="TAU47" s="9"/>
      <c r="TAV47" s="92"/>
      <c r="TAW47" s="9"/>
      <c r="TAX47" s="84"/>
      <c r="TAY47" s="84"/>
      <c r="TAZ47" s="84"/>
      <c r="TBA47" s="84"/>
      <c r="TBB47" s="9"/>
      <c r="TBC47" s="92"/>
      <c r="TBD47" s="9"/>
      <c r="TBE47" s="84"/>
      <c r="TBF47" s="84"/>
      <c r="TBG47" s="84"/>
      <c r="TBH47" s="84"/>
      <c r="TBI47" s="9"/>
      <c r="TBJ47" s="92"/>
      <c r="TBK47" s="9"/>
      <c r="TBL47" s="84"/>
      <c r="TBM47" s="84"/>
      <c r="TBN47" s="84"/>
      <c r="TBO47" s="84"/>
      <c r="TBP47" s="9"/>
      <c r="TBQ47" s="92"/>
      <c r="TBR47" s="9"/>
      <c r="TBS47" s="84"/>
      <c r="TBT47" s="84"/>
      <c r="TBU47" s="84"/>
      <c r="TBV47" s="84"/>
      <c r="TBW47" s="9"/>
      <c r="TBX47" s="92"/>
      <c r="TBY47" s="9"/>
      <c r="TBZ47" s="84"/>
      <c r="TCA47" s="84"/>
      <c r="TCB47" s="84"/>
      <c r="TCC47" s="84"/>
      <c r="TCD47" s="9"/>
      <c r="TCE47" s="92"/>
      <c r="TCF47" s="9"/>
      <c r="TCG47" s="84"/>
      <c r="TCH47" s="84"/>
      <c r="TCI47" s="84"/>
      <c r="TCJ47" s="84"/>
      <c r="TCK47" s="9"/>
      <c r="TCL47" s="92"/>
      <c r="TCM47" s="9"/>
      <c r="TCN47" s="84"/>
      <c r="TCO47" s="84"/>
      <c r="TCP47" s="84"/>
      <c r="TCQ47" s="84"/>
      <c r="TCR47" s="9"/>
      <c r="TCS47" s="92"/>
      <c r="TCT47" s="9"/>
      <c r="TCU47" s="84"/>
      <c r="TCV47" s="84"/>
      <c r="TCW47" s="84"/>
      <c r="TCX47" s="84"/>
      <c r="TCY47" s="9"/>
      <c r="TCZ47" s="92"/>
      <c r="TDA47" s="9"/>
      <c r="TDB47" s="84"/>
      <c r="TDC47" s="84"/>
      <c r="TDD47" s="84"/>
      <c r="TDE47" s="84"/>
      <c r="TDF47" s="9"/>
      <c r="TDG47" s="92"/>
      <c r="TDH47" s="9"/>
      <c r="TDI47" s="84"/>
      <c r="TDJ47" s="84"/>
      <c r="TDK47" s="84"/>
      <c r="TDL47" s="84"/>
      <c r="TDM47" s="9"/>
      <c r="TDN47" s="92"/>
      <c r="TDO47" s="9"/>
      <c r="TDP47" s="84"/>
      <c r="TDQ47" s="84"/>
      <c r="TDR47" s="84"/>
      <c r="TDS47" s="84"/>
      <c r="TDT47" s="9"/>
      <c r="TDU47" s="92"/>
      <c r="TDV47" s="9"/>
      <c r="TDW47" s="84"/>
      <c r="TDX47" s="84"/>
      <c r="TDY47" s="84"/>
      <c r="TDZ47" s="84"/>
      <c r="TEA47" s="9"/>
      <c r="TEB47" s="92"/>
      <c r="TEC47" s="9"/>
      <c r="TED47" s="84"/>
      <c r="TEE47" s="84"/>
      <c r="TEF47" s="84"/>
      <c r="TEG47" s="84"/>
      <c r="TEH47" s="9"/>
      <c r="TEI47" s="92"/>
      <c r="TEJ47" s="9"/>
      <c r="TEK47" s="84"/>
      <c r="TEL47" s="84"/>
      <c r="TEM47" s="84"/>
      <c r="TEN47" s="84"/>
      <c r="TEO47" s="9"/>
      <c r="TEP47" s="92"/>
      <c r="TEQ47" s="9"/>
      <c r="TER47" s="84"/>
      <c r="TES47" s="84"/>
      <c r="TET47" s="84"/>
      <c r="TEU47" s="84"/>
      <c r="TEV47" s="9"/>
      <c r="TEW47" s="92"/>
      <c r="TEX47" s="9"/>
      <c r="TEY47" s="84"/>
      <c r="TEZ47" s="84"/>
      <c r="TFA47" s="84"/>
      <c r="TFB47" s="84"/>
      <c r="TFC47" s="9"/>
      <c r="TFD47" s="92"/>
      <c r="TFE47" s="9"/>
      <c r="TFF47" s="84"/>
      <c r="TFG47" s="84"/>
      <c r="TFH47" s="84"/>
      <c r="TFI47" s="84"/>
      <c r="TFJ47" s="9"/>
      <c r="TFK47" s="92"/>
      <c r="TFL47" s="9"/>
      <c r="TFM47" s="84"/>
      <c r="TFN47" s="84"/>
      <c r="TFO47" s="84"/>
      <c r="TFP47" s="84"/>
      <c r="TFQ47" s="9"/>
      <c r="TFR47" s="92"/>
      <c r="TFS47" s="9"/>
      <c r="TFT47" s="84"/>
      <c r="TFU47" s="84"/>
      <c r="TFV47" s="84"/>
      <c r="TFW47" s="84"/>
      <c r="TFX47" s="9"/>
      <c r="TFY47" s="92"/>
      <c r="TFZ47" s="9"/>
      <c r="TGA47" s="84"/>
      <c r="TGB47" s="84"/>
      <c r="TGC47" s="84"/>
      <c r="TGD47" s="84"/>
      <c r="TGE47" s="9"/>
      <c r="TGF47" s="92"/>
      <c r="TGG47" s="9"/>
      <c r="TGH47" s="84"/>
      <c r="TGI47" s="84"/>
      <c r="TGJ47" s="84"/>
      <c r="TGK47" s="84"/>
      <c r="TGL47" s="9"/>
      <c r="TGM47" s="92"/>
      <c r="TGN47" s="9"/>
      <c r="TGO47" s="84"/>
      <c r="TGP47" s="84"/>
      <c r="TGQ47" s="84"/>
      <c r="TGR47" s="84"/>
      <c r="TGS47" s="9"/>
      <c r="TGT47" s="92"/>
      <c r="TGU47" s="9"/>
      <c r="TGV47" s="84"/>
      <c r="TGW47" s="84"/>
      <c r="TGX47" s="84"/>
      <c r="TGY47" s="84"/>
      <c r="TGZ47" s="9"/>
      <c r="THA47" s="92"/>
      <c r="THB47" s="9"/>
      <c r="THC47" s="84"/>
      <c r="THD47" s="84"/>
      <c r="THE47" s="84"/>
      <c r="THF47" s="84"/>
      <c r="THG47" s="9"/>
      <c r="THH47" s="92"/>
      <c r="THI47" s="9"/>
      <c r="THJ47" s="84"/>
      <c r="THK47" s="84"/>
      <c r="THL47" s="84"/>
      <c r="THM47" s="84"/>
      <c r="THN47" s="9"/>
      <c r="THO47" s="92"/>
      <c r="THP47" s="9"/>
      <c r="THQ47" s="84"/>
      <c r="THR47" s="84"/>
      <c r="THS47" s="84"/>
      <c r="THT47" s="84"/>
      <c r="THU47" s="9"/>
      <c r="THV47" s="92"/>
      <c r="THW47" s="9"/>
      <c r="THX47" s="84"/>
      <c r="THY47" s="84"/>
      <c r="THZ47" s="84"/>
      <c r="TIA47" s="84"/>
      <c r="TIB47" s="9"/>
      <c r="TIC47" s="92"/>
      <c r="TID47" s="9"/>
      <c r="TIE47" s="84"/>
      <c r="TIF47" s="84"/>
      <c r="TIG47" s="84"/>
      <c r="TIH47" s="84"/>
      <c r="TII47" s="9"/>
      <c r="TIJ47" s="92"/>
      <c r="TIK47" s="9"/>
      <c r="TIL47" s="84"/>
      <c r="TIM47" s="84"/>
      <c r="TIN47" s="84"/>
      <c r="TIO47" s="84"/>
      <c r="TIP47" s="9"/>
      <c r="TIQ47" s="92"/>
      <c r="TIR47" s="9"/>
      <c r="TIS47" s="84"/>
      <c r="TIT47" s="84"/>
      <c r="TIU47" s="84"/>
      <c r="TIV47" s="84"/>
      <c r="TIW47" s="9"/>
      <c r="TIX47" s="92"/>
      <c r="TIY47" s="9"/>
      <c r="TIZ47" s="84"/>
      <c r="TJA47" s="84"/>
      <c r="TJB47" s="84"/>
      <c r="TJC47" s="84"/>
      <c r="TJD47" s="9"/>
      <c r="TJE47" s="92"/>
      <c r="TJF47" s="9"/>
      <c r="TJG47" s="84"/>
      <c r="TJH47" s="84"/>
      <c r="TJI47" s="84"/>
      <c r="TJJ47" s="84"/>
      <c r="TJK47" s="9"/>
      <c r="TJL47" s="92"/>
      <c r="TJM47" s="9"/>
      <c r="TJN47" s="84"/>
      <c r="TJO47" s="84"/>
      <c r="TJP47" s="84"/>
      <c r="TJQ47" s="84"/>
      <c r="TJR47" s="9"/>
      <c r="TJS47" s="92"/>
      <c r="TJT47" s="9"/>
      <c r="TJU47" s="84"/>
      <c r="TJV47" s="84"/>
      <c r="TJW47" s="84"/>
      <c r="TJX47" s="84"/>
      <c r="TJY47" s="9"/>
      <c r="TJZ47" s="92"/>
      <c r="TKA47" s="9"/>
      <c r="TKB47" s="84"/>
      <c r="TKC47" s="84"/>
      <c r="TKD47" s="84"/>
      <c r="TKE47" s="84"/>
      <c r="TKF47" s="9"/>
      <c r="TKG47" s="92"/>
      <c r="TKH47" s="9"/>
      <c r="TKI47" s="84"/>
      <c r="TKJ47" s="84"/>
      <c r="TKK47" s="84"/>
      <c r="TKL47" s="84"/>
      <c r="TKM47" s="9"/>
      <c r="TKN47" s="92"/>
      <c r="TKO47" s="9"/>
      <c r="TKP47" s="84"/>
      <c r="TKQ47" s="84"/>
      <c r="TKR47" s="84"/>
      <c r="TKS47" s="84"/>
      <c r="TKT47" s="9"/>
      <c r="TKU47" s="92"/>
      <c r="TKV47" s="9"/>
      <c r="TKW47" s="84"/>
      <c r="TKX47" s="84"/>
      <c r="TKY47" s="84"/>
      <c r="TKZ47" s="84"/>
      <c r="TLA47" s="9"/>
      <c r="TLB47" s="92"/>
      <c r="TLC47" s="9"/>
      <c r="TLD47" s="84"/>
      <c r="TLE47" s="84"/>
      <c r="TLF47" s="84"/>
      <c r="TLG47" s="84"/>
      <c r="TLH47" s="9"/>
      <c r="TLI47" s="92"/>
      <c r="TLJ47" s="9"/>
      <c r="TLK47" s="84"/>
      <c r="TLL47" s="84"/>
      <c r="TLM47" s="84"/>
      <c r="TLN47" s="84"/>
      <c r="TLO47" s="9"/>
      <c r="TLP47" s="92"/>
      <c r="TLQ47" s="9"/>
      <c r="TLR47" s="84"/>
      <c r="TLS47" s="84"/>
      <c r="TLT47" s="84"/>
      <c r="TLU47" s="84"/>
      <c r="TLV47" s="9"/>
      <c r="TLW47" s="92"/>
      <c r="TLX47" s="9"/>
      <c r="TLY47" s="84"/>
      <c r="TLZ47" s="84"/>
      <c r="TMA47" s="84"/>
      <c r="TMB47" s="84"/>
      <c r="TMC47" s="9"/>
      <c r="TMD47" s="92"/>
      <c r="TME47" s="9"/>
      <c r="TMF47" s="84"/>
      <c r="TMG47" s="84"/>
      <c r="TMH47" s="84"/>
      <c r="TMI47" s="84"/>
      <c r="TMJ47" s="9"/>
      <c r="TMK47" s="92"/>
      <c r="TML47" s="9"/>
      <c r="TMM47" s="84"/>
      <c r="TMN47" s="84"/>
      <c r="TMO47" s="84"/>
      <c r="TMP47" s="84"/>
      <c r="TMQ47" s="9"/>
      <c r="TMR47" s="92"/>
      <c r="TMS47" s="9"/>
      <c r="TMT47" s="84"/>
      <c r="TMU47" s="84"/>
      <c r="TMV47" s="84"/>
      <c r="TMW47" s="84"/>
      <c r="TMX47" s="9"/>
      <c r="TMY47" s="92"/>
      <c r="TMZ47" s="9"/>
      <c r="TNA47" s="84"/>
      <c r="TNB47" s="84"/>
      <c r="TNC47" s="84"/>
      <c r="TND47" s="84"/>
      <c r="TNE47" s="9"/>
      <c r="TNF47" s="92"/>
      <c r="TNG47" s="9"/>
      <c r="TNH47" s="84"/>
      <c r="TNI47" s="84"/>
      <c r="TNJ47" s="84"/>
      <c r="TNK47" s="84"/>
      <c r="TNL47" s="9"/>
      <c r="TNM47" s="92"/>
      <c r="TNN47" s="9"/>
      <c r="TNO47" s="84"/>
      <c r="TNP47" s="84"/>
      <c r="TNQ47" s="84"/>
      <c r="TNR47" s="84"/>
      <c r="TNS47" s="9"/>
      <c r="TNT47" s="92"/>
      <c r="TNU47" s="9"/>
      <c r="TNV47" s="84"/>
      <c r="TNW47" s="84"/>
      <c r="TNX47" s="84"/>
      <c r="TNY47" s="84"/>
      <c r="TNZ47" s="9"/>
      <c r="TOA47" s="92"/>
      <c r="TOB47" s="9"/>
      <c r="TOC47" s="84"/>
      <c r="TOD47" s="84"/>
      <c r="TOE47" s="84"/>
      <c r="TOF47" s="84"/>
      <c r="TOG47" s="9"/>
      <c r="TOH47" s="92"/>
      <c r="TOI47" s="9"/>
      <c r="TOJ47" s="84"/>
      <c r="TOK47" s="84"/>
      <c r="TOL47" s="84"/>
      <c r="TOM47" s="84"/>
      <c r="TON47" s="9"/>
      <c r="TOO47" s="92"/>
      <c r="TOP47" s="9"/>
      <c r="TOQ47" s="84"/>
      <c r="TOR47" s="84"/>
      <c r="TOS47" s="84"/>
      <c r="TOT47" s="84"/>
      <c r="TOU47" s="9"/>
      <c r="TOV47" s="92"/>
      <c r="TOW47" s="9"/>
      <c r="TOX47" s="84"/>
      <c r="TOY47" s="84"/>
      <c r="TOZ47" s="84"/>
      <c r="TPA47" s="84"/>
      <c r="TPB47" s="9"/>
      <c r="TPC47" s="92"/>
      <c r="TPD47" s="9"/>
      <c r="TPE47" s="84"/>
      <c r="TPF47" s="84"/>
      <c r="TPG47" s="84"/>
      <c r="TPH47" s="84"/>
      <c r="TPI47" s="9"/>
      <c r="TPJ47" s="92"/>
      <c r="TPK47" s="9"/>
      <c r="TPL47" s="84"/>
      <c r="TPM47" s="84"/>
      <c r="TPN47" s="84"/>
      <c r="TPO47" s="84"/>
      <c r="TPP47" s="9"/>
      <c r="TPQ47" s="92"/>
      <c r="TPR47" s="9"/>
      <c r="TPS47" s="84"/>
      <c r="TPT47" s="84"/>
      <c r="TPU47" s="84"/>
      <c r="TPV47" s="84"/>
      <c r="TPW47" s="9"/>
      <c r="TPX47" s="92"/>
      <c r="TPY47" s="9"/>
      <c r="TPZ47" s="84"/>
      <c r="TQA47" s="84"/>
      <c r="TQB47" s="84"/>
      <c r="TQC47" s="84"/>
      <c r="TQD47" s="9"/>
      <c r="TQE47" s="92"/>
      <c r="TQF47" s="9"/>
      <c r="TQG47" s="84"/>
      <c r="TQH47" s="84"/>
      <c r="TQI47" s="84"/>
      <c r="TQJ47" s="84"/>
      <c r="TQK47" s="9"/>
      <c r="TQL47" s="92"/>
      <c r="TQM47" s="9"/>
      <c r="TQN47" s="84"/>
      <c r="TQO47" s="84"/>
      <c r="TQP47" s="84"/>
      <c r="TQQ47" s="84"/>
      <c r="TQR47" s="9"/>
      <c r="TQS47" s="92"/>
      <c r="TQT47" s="9"/>
      <c r="TQU47" s="84"/>
      <c r="TQV47" s="84"/>
      <c r="TQW47" s="84"/>
      <c r="TQX47" s="84"/>
      <c r="TQY47" s="9"/>
      <c r="TQZ47" s="92"/>
      <c r="TRA47" s="9"/>
      <c r="TRB47" s="84"/>
      <c r="TRC47" s="84"/>
      <c r="TRD47" s="84"/>
      <c r="TRE47" s="84"/>
      <c r="TRF47" s="9"/>
      <c r="TRG47" s="92"/>
      <c r="TRH47" s="9"/>
      <c r="TRI47" s="84"/>
      <c r="TRJ47" s="84"/>
      <c r="TRK47" s="84"/>
      <c r="TRL47" s="84"/>
      <c r="TRM47" s="9"/>
      <c r="TRN47" s="92"/>
      <c r="TRO47" s="9"/>
      <c r="TRP47" s="84"/>
      <c r="TRQ47" s="84"/>
      <c r="TRR47" s="84"/>
      <c r="TRS47" s="84"/>
      <c r="TRT47" s="9"/>
      <c r="TRU47" s="92"/>
      <c r="TRV47" s="9"/>
      <c r="TRW47" s="84"/>
      <c r="TRX47" s="84"/>
      <c r="TRY47" s="84"/>
      <c r="TRZ47" s="84"/>
      <c r="TSA47" s="9"/>
      <c r="TSB47" s="92"/>
      <c r="TSC47" s="9"/>
      <c r="TSD47" s="84"/>
      <c r="TSE47" s="84"/>
      <c r="TSF47" s="84"/>
      <c r="TSG47" s="84"/>
      <c r="TSH47" s="9"/>
      <c r="TSI47" s="92"/>
      <c r="TSJ47" s="9"/>
      <c r="TSK47" s="84"/>
      <c r="TSL47" s="84"/>
      <c r="TSM47" s="84"/>
      <c r="TSN47" s="84"/>
      <c r="TSO47" s="9"/>
      <c r="TSP47" s="92"/>
      <c r="TSQ47" s="9"/>
      <c r="TSR47" s="84"/>
      <c r="TSS47" s="84"/>
      <c r="TST47" s="84"/>
      <c r="TSU47" s="84"/>
      <c r="TSV47" s="9"/>
      <c r="TSW47" s="92"/>
      <c r="TSX47" s="9"/>
      <c r="TSY47" s="84"/>
      <c r="TSZ47" s="84"/>
      <c r="TTA47" s="84"/>
      <c r="TTB47" s="84"/>
      <c r="TTC47" s="9"/>
      <c r="TTD47" s="92"/>
      <c r="TTE47" s="9"/>
      <c r="TTF47" s="84"/>
      <c r="TTG47" s="84"/>
      <c r="TTH47" s="84"/>
      <c r="TTI47" s="84"/>
      <c r="TTJ47" s="9"/>
      <c r="TTK47" s="92"/>
      <c r="TTL47" s="9"/>
      <c r="TTM47" s="84"/>
      <c r="TTN47" s="84"/>
      <c r="TTO47" s="84"/>
      <c r="TTP47" s="84"/>
      <c r="TTQ47" s="9"/>
      <c r="TTR47" s="92"/>
      <c r="TTS47" s="9"/>
      <c r="TTT47" s="84"/>
      <c r="TTU47" s="84"/>
      <c r="TTV47" s="84"/>
      <c r="TTW47" s="84"/>
      <c r="TTX47" s="9"/>
      <c r="TTY47" s="92"/>
      <c r="TTZ47" s="9"/>
      <c r="TUA47" s="84"/>
      <c r="TUB47" s="84"/>
      <c r="TUC47" s="84"/>
      <c r="TUD47" s="84"/>
      <c r="TUE47" s="9"/>
      <c r="TUF47" s="92"/>
      <c r="TUG47" s="9"/>
      <c r="TUH47" s="84"/>
      <c r="TUI47" s="84"/>
      <c r="TUJ47" s="84"/>
      <c r="TUK47" s="84"/>
      <c r="TUL47" s="9"/>
      <c r="TUM47" s="92"/>
      <c r="TUN47" s="9"/>
      <c r="TUO47" s="84"/>
      <c r="TUP47" s="84"/>
      <c r="TUQ47" s="84"/>
      <c r="TUR47" s="84"/>
      <c r="TUS47" s="9"/>
      <c r="TUT47" s="92"/>
      <c r="TUU47" s="9"/>
      <c r="TUV47" s="84"/>
      <c r="TUW47" s="84"/>
      <c r="TUX47" s="84"/>
      <c r="TUY47" s="84"/>
      <c r="TUZ47" s="9"/>
      <c r="TVA47" s="92"/>
      <c r="TVB47" s="9"/>
      <c r="TVC47" s="84"/>
      <c r="TVD47" s="84"/>
      <c r="TVE47" s="84"/>
      <c r="TVF47" s="84"/>
      <c r="TVG47" s="9"/>
      <c r="TVH47" s="92"/>
      <c r="TVI47" s="9"/>
      <c r="TVJ47" s="84"/>
      <c r="TVK47" s="84"/>
      <c r="TVL47" s="84"/>
      <c r="TVM47" s="84"/>
      <c r="TVN47" s="9"/>
      <c r="TVO47" s="92"/>
      <c r="TVP47" s="9"/>
      <c r="TVQ47" s="84"/>
      <c r="TVR47" s="84"/>
      <c r="TVS47" s="84"/>
      <c r="TVT47" s="84"/>
      <c r="TVU47" s="9"/>
      <c r="TVV47" s="92"/>
      <c r="TVW47" s="9"/>
      <c r="TVX47" s="84"/>
      <c r="TVY47" s="84"/>
      <c r="TVZ47" s="84"/>
      <c r="TWA47" s="84"/>
      <c r="TWB47" s="9"/>
      <c r="TWC47" s="92"/>
      <c r="TWD47" s="9"/>
      <c r="TWE47" s="84"/>
      <c r="TWF47" s="84"/>
      <c r="TWG47" s="84"/>
      <c r="TWH47" s="84"/>
      <c r="TWI47" s="9"/>
      <c r="TWJ47" s="92"/>
      <c r="TWK47" s="9"/>
      <c r="TWL47" s="84"/>
      <c r="TWM47" s="84"/>
      <c r="TWN47" s="84"/>
      <c r="TWO47" s="84"/>
      <c r="TWP47" s="9"/>
      <c r="TWQ47" s="92"/>
      <c r="TWR47" s="9"/>
      <c r="TWS47" s="84"/>
      <c r="TWT47" s="84"/>
      <c r="TWU47" s="84"/>
      <c r="TWV47" s="84"/>
      <c r="TWW47" s="9"/>
      <c r="TWX47" s="92"/>
      <c r="TWY47" s="9"/>
      <c r="TWZ47" s="84"/>
      <c r="TXA47" s="84"/>
      <c r="TXB47" s="84"/>
      <c r="TXC47" s="84"/>
      <c r="TXD47" s="9"/>
      <c r="TXE47" s="92"/>
      <c r="TXF47" s="9"/>
      <c r="TXG47" s="84"/>
      <c r="TXH47" s="84"/>
      <c r="TXI47" s="84"/>
      <c r="TXJ47" s="84"/>
      <c r="TXK47" s="9"/>
      <c r="TXL47" s="92"/>
      <c r="TXM47" s="9"/>
      <c r="TXN47" s="84"/>
      <c r="TXO47" s="84"/>
      <c r="TXP47" s="84"/>
      <c r="TXQ47" s="84"/>
      <c r="TXR47" s="9"/>
      <c r="TXS47" s="92"/>
      <c r="TXT47" s="9"/>
      <c r="TXU47" s="84"/>
      <c r="TXV47" s="84"/>
      <c r="TXW47" s="84"/>
      <c r="TXX47" s="84"/>
      <c r="TXY47" s="9"/>
      <c r="TXZ47" s="92"/>
      <c r="TYA47" s="9"/>
      <c r="TYB47" s="84"/>
      <c r="TYC47" s="84"/>
      <c r="TYD47" s="84"/>
      <c r="TYE47" s="84"/>
      <c r="TYF47" s="9"/>
      <c r="TYG47" s="92"/>
      <c r="TYH47" s="9"/>
      <c r="TYI47" s="84"/>
      <c r="TYJ47" s="84"/>
      <c r="TYK47" s="84"/>
      <c r="TYL47" s="84"/>
      <c r="TYM47" s="9"/>
      <c r="TYN47" s="92"/>
      <c r="TYO47" s="9"/>
      <c r="TYP47" s="84"/>
      <c r="TYQ47" s="84"/>
      <c r="TYR47" s="84"/>
      <c r="TYS47" s="84"/>
      <c r="TYT47" s="9"/>
      <c r="TYU47" s="92"/>
      <c r="TYV47" s="9"/>
      <c r="TYW47" s="84"/>
      <c r="TYX47" s="84"/>
      <c r="TYY47" s="84"/>
      <c r="TYZ47" s="84"/>
      <c r="TZA47" s="9"/>
      <c r="TZB47" s="92"/>
      <c r="TZC47" s="9"/>
      <c r="TZD47" s="84"/>
      <c r="TZE47" s="84"/>
      <c r="TZF47" s="84"/>
      <c r="TZG47" s="84"/>
      <c r="TZH47" s="9"/>
      <c r="TZI47" s="92"/>
      <c r="TZJ47" s="9"/>
      <c r="TZK47" s="84"/>
      <c r="TZL47" s="84"/>
      <c r="TZM47" s="84"/>
      <c r="TZN47" s="84"/>
      <c r="TZO47" s="9"/>
      <c r="TZP47" s="92"/>
      <c r="TZQ47" s="9"/>
      <c r="TZR47" s="84"/>
      <c r="TZS47" s="84"/>
      <c r="TZT47" s="84"/>
      <c r="TZU47" s="84"/>
      <c r="TZV47" s="9"/>
      <c r="TZW47" s="92"/>
      <c r="TZX47" s="9"/>
      <c r="TZY47" s="84"/>
      <c r="TZZ47" s="84"/>
      <c r="UAA47" s="84"/>
      <c r="UAB47" s="84"/>
      <c r="UAC47" s="9"/>
      <c r="UAD47" s="92"/>
      <c r="UAE47" s="9"/>
      <c r="UAF47" s="84"/>
      <c r="UAG47" s="84"/>
      <c r="UAH47" s="84"/>
      <c r="UAI47" s="84"/>
      <c r="UAJ47" s="9"/>
      <c r="UAK47" s="92"/>
      <c r="UAL47" s="9"/>
      <c r="UAM47" s="84"/>
      <c r="UAN47" s="84"/>
      <c r="UAO47" s="84"/>
      <c r="UAP47" s="84"/>
      <c r="UAQ47" s="9"/>
      <c r="UAR47" s="92"/>
      <c r="UAS47" s="9"/>
      <c r="UAT47" s="84"/>
      <c r="UAU47" s="84"/>
      <c r="UAV47" s="84"/>
      <c r="UAW47" s="84"/>
      <c r="UAX47" s="9"/>
      <c r="UAY47" s="92"/>
      <c r="UAZ47" s="9"/>
      <c r="UBA47" s="84"/>
      <c r="UBB47" s="84"/>
      <c r="UBC47" s="84"/>
      <c r="UBD47" s="84"/>
      <c r="UBE47" s="9"/>
      <c r="UBF47" s="92"/>
      <c r="UBG47" s="9"/>
      <c r="UBH47" s="84"/>
      <c r="UBI47" s="84"/>
      <c r="UBJ47" s="84"/>
      <c r="UBK47" s="84"/>
      <c r="UBL47" s="9"/>
      <c r="UBM47" s="92"/>
      <c r="UBN47" s="9"/>
      <c r="UBO47" s="84"/>
      <c r="UBP47" s="84"/>
      <c r="UBQ47" s="84"/>
      <c r="UBR47" s="84"/>
      <c r="UBS47" s="9"/>
      <c r="UBT47" s="92"/>
      <c r="UBU47" s="9"/>
      <c r="UBV47" s="84"/>
      <c r="UBW47" s="84"/>
      <c r="UBX47" s="84"/>
      <c r="UBY47" s="84"/>
      <c r="UBZ47" s="9"/>
      <c r="UCA47" s="92"/>
      <c r="UCB47" s="9"/>
      <c r="UCC47" s="84"/>
      <c r="UCD47" s="84"/>
      <c r="UCE47" s="84"/>
      <c r="UCF47" s="84"/>
      <c r="UCG47" s="9"/>
      <c r="UCH47" s="92"/>
      <c r="UCI47" s="9"/>
      <c r="UCJ47" s="84"/>
      <c r="UCK47" s="84"/>
      <c r="UCL47" s="84"/>
      <c r="UCM47" s="84"/>
      <c r="UCN47" s="9"/>
      <c r="UCO47" s="92"/>
      <c r="UCP47" s="9"/>
      <c r="UCQ47" s="84"/>
      <c r="UCR47" s="84"/>
      <c r="UCS47" s="84"/>
      <c r="UCT47" s="84"/>
      <c r="UCU47" s="9"/>
      <c r="UCV47" s="92"/>
      <c r="UCW47" s="9"/>
      <c r="UCX47" s="84"/>
      <c r="UCY47" s="84"/>
      <c r="UCZ47" s="84"/>
      <c r="UDA47" s="84"/>
      <c r="UDB47" s="9"/>
      <c r="UDC47" s="92"/>
      <c r="UDD47" s="9"/>
      <c r="UDE47" s="84"/>
      <c r="UDF47" s="84"/>
      <c r="UDG47" s="84"/>
      <c r="UDH47" s="84"/>
      <c r="UDI47" s="9"/>
      <c r="UDJ47" s="92"/>
      <c r="UDK47" s="9"/>
      <c r="UDL47" s="84"/>
      <c r="UDM47" s="84"/>
      <c r="UDN47" s="84"/>
      <c r="UDO47" s="84"/>
      <c r="UDP47" s="9"/>
      <c r="UDQ47" s="92"/>
      <c r="UDR47" s="9"/>
      <c r="UDS47" s="84"/>
      <c r="UDT47" s="84"/>
      <c r="UDU47" s="84"/>
      <c r="UDV47" s="84"/>
      <c r="UDW47" s="9"/>
      <c r="UDX47" s="92"/>
      <c r="UDY47" s="9"/>
      <c r="UDZ47" s="84"/>
      <c r="UEA47" s="84"/>
      <c r="UEB47" s="84"/>
      <c r="UEC47" s="84"/>
      <c r="UED47" s="9"/>
      <c r="UEE47" s="92"/>
      <c r="UEF47" s="9"/>
      <c r="UEG47" s="84"/>
      <c r="UEH47" s="84"/>
      <c r="UEI47" s="84"/>
      <c r="UEJ47" s="84"/>
      <c r="UEK47" s="9"/>
      <c r="UEL47" s="92"/>
      <c r="UEM47" s="9"/>
      <c r="UEN47" s="84"/>
      <c r="UEO47" s="84"/>
      <c r="UEP47" s="84"/>
      <c r="UEQ47" s="84"/>
      <c r="UER47" s="9"/>
      <c r="UES47" s="92"/>
      <c r="UET47" s="9"/>
      <c r="UEU47" s="84"/>
      <c r="UEV47" s="84"/>
      <c r="UEW47" s="84"/>
      <c r="UEX47" s="84"/>
      <c r="UEY47" s="9"/>
      <c r="UEZ47" s="92"/>
      <c r="UFA47" s="9"/>
      <c r="UFB47" s="84"/>
      <c r="UFC47" s="84"/>
      <c r="UFD47" s="84"/>
      <c r="UFE47" s="84"/>
      <c r="UFF47" s="9"/>
      <c r="UFG47" s="92"/>
      <c r="UFH47" s="9"/>
      <c r="UFI47" s="84"/>
      <c r="UFJ47" s="84"/>
      <c r="UFK47" s="84"/>
      <c r="UFL47" s="84"/>
      <c r="UFM47" s="9"/>
      <c r="UFN47" s="92"/>
      <c r="UFO47" s="9"/>
      <c r="UFP47" s="84"/>
      <c r="UFQ47" s="84"/>
      <c r="UFR47" s="84"/>
      <c r="UFS47" s="84"/>
      <c r="UFT47" s="9"/>
      <c r="UFU47" s="92"/>
      <c r="UFV47" s="9"/>
      <c r="UFW47" s="84"/>
      <c r="UFX47" s="84"/>
      <c r="UFY47" s="84"/>
      <c r="UFZ47" s="84"/>
      <c r="UGA47" s="9"/>
      <c r="UGB47" s="92"/>
      <c r="UGC47" s="9"/>
      <c r="UGD47" s="84"/>
      <c r="UGE47" s="84"/>
      <c r="UGF47" s="84"/>
      <c r="UGG47" s="84"/>
      <c r="UGH47" s="9"/>
      <c r="UGI47" s="92"/>
      <c r="UGJ47" s="9"/>
      <c r="UGK47" s="84"/>
      <c r="UGL47" s="84"/>
      <c r="UGM47" s="84"/>
      <c r="UGN47" s="84"/>
      <c r="UGO47" s="9"/>
      <c r="UGP47" s="92"/>
      <c r="UGQ47" s="9"/>
      <c r="UGR47" s="84"/>
      <c r="UGS47" s="84"/>
      <c r="UGT47" s="84"/>
      <c r="UGU47" s="84"/>
      <c r="UGV47" s="9"/>
      <c r="UGW47" s="92"/>
      <c r="UGX47" s="9"/>
      <c r="UGY47" s="84"/>
      <c r="UGZ47" s="84"/>
      <c r="UHA47" s="84"/>
      <c r="UHB47" s="84"/>
      <c r="UHC47" s="9"/>
      <c r="UHD47" s="92"/>
      <c r="UHE47" s="9"/>
      <c r="UHF47" s="84"/>
      <c r="UHG47" s="84"/>
      <c r="UHH47" s="84"/>
      <c r="UHI47" s="84"/>
      <c r="UHJ47" s="9"/>
      <c r="UHK47" s="92"/>
      <c r="UHL47" s="9"/>
      <c r="UHM47" s="84"/>
      <c r="UHN47" s="84"/>
      <c r="UHO47" s="84"/>
      <c r="UHP47" s="84"/>
      <c r="UHQ47" s="9"/>
      <c r="UHR47" s="92"/>
      <c r="UHS47" s="9"/>
      <c r="UHT47" s="84"/>
      <c r="UHU47" s="84"/>
      <c r="UHV47" s="84"/>
      <c r="UHW47" s="84"/>
      <c r="UHX47" s="9"/>
      <c r="UHY47" s="92"/>
      <c r="UHZ47" s="9"/>
      <c r="UIA47" s="84"/>
      <c r="UIB47" s="84"/>
      <c r="UIC47" s="84"/>
      <c r="UID47" s="84"/>
      <c r="UIE47" s="9"/>
      <c r="UIF47" s="92"/>
      <c r="UIG47" s="9"/>
      <c r="UIH47" s="84"/>
      <c r="UII47" s="84"/>
      <c r="UIJ47" s="84"/>
      <c r="UIK47" s="84"/>
      <c r="UIL47" s="9"/>
      <c r="UIM47" s="92"/>
      <c r="UIN47" s="9"/>
      <c r="UIO47" s="84"/>
      <c r="UIP47" s="84"/>
      <c r="UIQ47" s="84"/>
      <c r="UIR47" s="84"/>
      <c r="UIS47" s="9"/>
      <c r="UIT47" s="92"/>
      <c r="UIU47" s="9"/>
      <c r="UIV47" s="84"/>
      <c r="UIW47" s="84"/>
      <c r="UIX47" s="84"/>
      <c r="UIY47" s="84"/>
      <c r="UIZ47" s="9"/>
      <c r="UJA47" s="92"/>
      <c r="UJB47" s="9"/>
      <c r="UJC47" s="84"/>
      <c r="UJD47" s="84"/>
      <c r="UJE47" s="84"/>
      <c r="UJF47" s="84"/>
      <c r="UJG47" s="9"/>
      <c r="UJH47" s="92"/>
      <c r="UJI47" s="9"/>
      <c r="UJJ47" s="84"/>
      <c r="UJK47" s="84"/>
      <c r="UJL47" s="84"/>
      <c r="UJM47" s="84"/>
      <c r="UJN47" s="9"/>
      <c r="UJO47" s="92"/>
      <c r="UJP47" s="9"/>
      <c r="UJQ47" s="84"/>
      <c r="UJR47" s="84"/>
      <c r="UJS47" s="84"/>
      <c r="UJT47" s="84"/>
      <c r="UJU47" s="9"/>
      <c r="UJV47" s="92"/>
      <c r="UJW47" s="9"/>
      <c r="UJX47" s="84"/>
      <c r="UJY47" s="84"/>
      <c r="UJZ47" s="84"/>
      <c r="UKA47" s="84"/>
      <c r="UKB47" s="9"/>
      <c r="UKC47" s="92"/>
      <c r="UKD47" s="9"/>
      <c r="UKE47" s="84"/>
      <c r="UKF47" s="84"/>
      <c r="UKG47" s="84"/>
      <c r="UKH47" s="84"/>
      <c r="UKI47" s="9"/>
      <c r="UKJ47" s="92"/>
      <c r="UKK47" s="9"/>
      <c r="UKL47" s="84"/>
      <c r="UKM47" s="84"/>
      <c r="UKN47" s="84"/>
      <c r="UKO47" s="84"/>
      <c r="UKP47" s="9"/>
      <c r="UKQ47" s="92"/>
      <c r="UKR47" s="9"/>
      <c r="UKS47" s="84"/>
      <c r="UKT47" s="84"/>
      <c r="UKU47" s="84"/>
      <c r="UKV47" s="84"/>
      <c r="UKW47" s="9"/>
      <c r="UKX47" s="92"/>
      <c r="UKY47" s="9"/>
      <c r="UKZ47" s="84"/>
      <c r="ULA47" s="84"/>
      <c r="ULB47" s="84"/>
      <c r="ULC47" s="84"/>
      <c r="ULD47" s="9"/>
      <c r="ULE47" s="92"/>
      <c r="ULF47" s="9"/>
      <c r="ULG47" s="84"/>
      <c r="ULH47" s="84"/>
      <c r="ULI47" s="84"/>
      <c r="ULJ47" s="84"/>
      <c r="ULK47" s="9"/>
      <c r="ULL47" s="92"/>
      <c r="ULM47" s="9"/>
      <c r="ULN47" s="84"/>
      <c r="ULO47" s="84"/>
      <c r="ULP47" s="84"/>
      <c r="ULQ47" s="84"/>
      <c r="ULR47" s="9"/>
      <c r="ULS47" s="92"/>
      <c r="ULT47" s="9"/>
      <c r="ULU47" s="84"/>
      <c r="ULV47" s="84"/>
      <c r="ULW47" s="84"/>
      <c r="ULX47" s="84"/>
      <c r="ULY47" s="9"/>
      <c r="ULZ47" s="92"/>
      <c r="UMA47" s="9"/>
      <c r="UMB47" s="84"/>
      <c r="UMC47" s="84"/>
      <c r="UMD47" s="84"/>
      <c r="UME47" s="84"/>
      <c r="UMF47" s="9"/>
      <c r="UMG47" s="92"/>
      <c r="UMH47" s="9"/>
      <c r="UMI47" s="84"/>
      <c r="UMJ47" s="84"/>
      <c r="UMK47" s="84"/>
      <c r="UML47" s="84"/>
      <c r="UMM47" s="9"/>
      <c r="UMN47" s="92"/>
      <c r="UMO47" s="9"/>
      <c r="UMP47" s="84"/>
      <c r="UMQ47" s="84"/>
      <c r="UMR47" s="84"/>
      <c r="UMS47" s="84"/>
      <c r="UMT47" s="9"/>
      <c r="UMU47" s="92"/>
      <c r="UMV47" s="9"/>
      <c r="UMW47" s="84"/>
      <c r="UMX47" s="84"/>
      <c r="UMY47" s="84"/>
      <c r="UMZ47" s="84"/>
      <c r="UNA47" s="9"/>
      <c r="UNB47" s="92"/>
      <c r="UNC47" s="9"/>
      <c r="UND47" s="84"/>
      <c r="UNE47" s="84"/>
      <c r="UNF47" s="84"/>
      <c r="UNG47" s="84"/>
      <c r="UNH47" s="9"/>
      <c r="UNI47" s="92"/>
      <c r="UNJ47" s="9"/>
      <c r="UNK47" s="84"/>
      <c r="UNL47" s="84"/>
      <c r="UNM47" s="84"/>
      <c r="UNN47" s="84"/>
      <c r="UNO47" s="9"/>
      <c r="UNP47" s="92"/>
      <c r="UNQ47" s="9"/>
      <c r="UNR47" s="84"/>
      <c r="UNS47" s="84"/>
      <c r="UNT47" s="84"/>
      <c r="UNU47" s="84"/>
      <c r="UNV47" s="9"/>
      <c r="UNW47" s="92"/>
      <c r="UNX47" s="9"/>
      <c r="UNY47" s="84"/>
      <c r="UNZ47" s="84"/>
      <c r="UOA47" s="84"/>
      <c r="UOB47" s="84"/>
      <c r="UOC47" s="9"/>
      <c r="UOD47" s="92"/>
      <c r="UOE47" s="9"/>
      <c r="UOF47" s="84"/>
      <c r="UOG47" s="84"/>
      <c r="UOH47" s="84"/>
      <c r="UOI47" s="84"/>
      <c r="UOJ47" s="9"/>
      <c r="UOK47" s="92"/>
      <c r="UOL47" s="9"/>
      <c r="UOM47" s="84"/>
      <c r="UON47" s="84"/>
      <c r="UOO47" s="84"/>
      <c r="UOP47" s="84"/>
      <c r="UOQ47" s="9"/>
      <c r="UOR47" s="92"/>
      <c r="UOS47" s="9"/>
      <c r="UOT47" s="84"/>
      <c r="UOU47" s="84"/>
      <c r="UOV47" s="84"/>
      <c r="UOW47" s="84"/>
      <c r="UOX47" s="9"/>
      <c r="UOY47" s="92"/>
      <c r="UOZ47" s="9"/>
      <c r="UPA47" s="84"/>
      <c r="UPB47" s="84"/>
      <c r="UPC47" s="84"/>
      <c r="UPD47" s="84"/>
      <c r="UPE47" s="9"/>
      <c r="UPF47" s="92"/>
      <c r="UPG47" s="9"/>
      <c r="UPH47" s="84"/>
      <c r="UPI47" s="84"/>
      <c r="UPJ47" s="84"/>
      <c r="UPK47" s="84"/>
      <c r="UPL47" s="9"/>
      <c r="UPM47" s="92"/>
      <c r="UPN47" s="9"/>
      <c r="UPO47" s="84"/>
      <c r="UPP47" s="84"/>
      <c r="UPQ47" s="84"/>
      <c r="UPR47" s="84"/>
      <c r="UPS47" s="9"/>
      <c r="UPT47" s="92"/>
      <c r="UPU47" s="9"/>
      <c r="UPV47" s="84"/>
      <c r="UPW47" s="84"/>
      <c r="UPX47" s="84"/>
      <c r="UPY47" s="84"/>
      <c r="UPZ47" s="9"/>
      <c r="UQA47" s="92"/>
      <c r="UQB47" s="9"/>
      <c r="UQC47" s="84"/>
      <c r="UQD47" s="84"/>
      <c r="UQE47" s="84"/>
      <c r="UQF47" s="84"/>
      <c r="UQG47" s="9"/>
      <c r="UQH47" s="92"/>
      <c r="UQI47" s="9"/>
      <c r="UQJ47" s="84"/>
      <c r="UQK47" s="84"/>
      <c r="UQL47" s="84"/>
      <c r="UQM47" s="84"/>
      <c r="UQN47" s="9"/>
      <c r="UQO47" s="92"/>
      <c r="UQP47" s="9"/>
      <c r="UQQ47" s="84"/>
      <c r="UQR47" s="84"/>
      <c r="UQS47" s="84"/>
      <c r="UQT47" s="84"/>
      <c r="UQU47" s="9"/>
      <c r="UQV47" s="92"/>
      <c r="UQW47" s="9"/>
      <c r="UQX47" s="84"/>
      <c r="UQY47" s="84"/>
      <c r="UQZ47" s="84"/>
      <c r="URA47" s="84"/>
      <c r="URB47" s="9"/>
      <c r="URC47" s="92"/>
      <c r="URD47" s="9"/>
      <c r="URE47" s="84"/>
      <c r="URF47" s="84"/>
      <c r="URG47" s="84"/>
      <c r="URH47" s="84"/>
      <c r="URI47" s="9"/>
      <c r="URJ47" s="92"/>
      <c r="URK47" s="9"/>
      <c r="URL47" s="84"/>
      <c r="URM47" s="84"/>
      <c r="URN47" s="84"/>
      <c r="URO47" s="84"/>
      <c r="URP47" s="9"/>
      <c r="URQ47" s="92"/>
      <c r="URR47" s="9"/>
      <c r="URS47" s="84"/>
      <c r="URT47" s="84"/>
      <c r="URU47" s="84"/>
      <c r="URV47" s="84"/>
      <c r="URW47" s="9"/>
      <c r="URX47" s="92"/>
      <c r="URY47" s="9"/>
      <c r="URZ47" s="84"/>
      <c r="USA47" s="84"/>
      <c r="USB47" s="84"/>
      <c r="USC47" s="84"/>
      <c r="USD47" s="9"/>
      <c r="USE47" s="92"/>
      <c r="USF47" s="9"/>
      <c r="USG47" s="84"/>
      <c r="USH47" s="84"/>
      <c r="USI47" s="84"/>
      <c r="USJ47" s="84"/>
      <c r="USK47" s="9"/>
      <c r="USL47" s="92"/>
      <c r="USM47" s="9"/>
      <c r="USN47" s="84"/>
      <c r="USO47" s="84"/>
      <c r="USP47" s="84"/>
      <c r="USQ47" s="84"/>
      <c r="USR47" s="9"/>
      <c r="USS47" s="92"/>
      <c r="UST47" s="9"/>
      <c r="USU47" s="84"/>
      <c r="USV47" s="84"/>
      <c r="USW47" s="84"/>
      <c r="USX47" s="84"/>
      <c r="USY47" s="9"/>
      <c r="USZ47" s="92"/>
      <c r="UTA47" s="9"/>
      <c r="UTB47" s="84"/>
      <c r="UTC47" s="84"/>
      <c r="UTD47" s="84"/>
      <c r="UTE47" s="84"/>
      <c r="UTF47" s="9"/>
      <c r="UTG47" s="92"/>
      <c r="UTH47" s="9"/>
      <c r="UTI47" s="84"/>
      <c r="UTJ47" s="84"/>
      <c r="UTK47" s="84"/>
      <c r="UTL47" s="84"/>
      <c r="UTM47" s="9"/>
      <c r="UTN47" s="92"/>
      <c r="UTO47" s="9"/>
      <c r="UTP47" s="84"/>
      <c r="UTQ47" s="84"/>
      <c r="UTR47" s="84"/>
      <c r="UTS47" s="84"/>
      <c r="UTT47" s="9"/>
      <c r="UTU47" s="92"/>
      <c r="UTV47" s="9"/>
      <c r="UTW47" s="84"/>
      <c r="UTX47" s="84"/>
      <c r="UTY47" s="84"/>
      <c r="UTZ47" s="84"/>
      <c r="UUA47" s="9"/>
      <c r="UUB47" s="92"/>
      <c r="UUC47" s="9"/>
      <c r="UUD47" s="84"/>
      <c r="UUE47" s="84"/>
      <c r="UUF47" s="84"/>
      <c r="UUG47" s="84"/>
      <c r="UUH47" s="9"/>
      <c r="UUI47" s="92"/>
      <c r="UUJ47" s="9"/>
      <c r="UUK47" s="84"/>
      <c r="UUL47" s="84"/>
      <c r="UUM47" s="84"/>
      <c r="UUN47" s="84"/>
      <c r="UUO47" s="9"/>
      <c r="UUP47" s="92"/>
      <c r="UUQ47" s="9"/>
      <c r="UUR47" s="84"/>
      <c r="UUS47" s="84"/>
      <c r="UUT47" s="84"/>
      <c r="UUU47" s="84"/>
      <c r="UUV47" s="9"/>
      <c r="UUW47" s="92"/>
      <c r="UUX47" s="9"/>
      <c r="UUY47" s="84"/>
      <c r="UUZ47" s="84"/>
      <c r="UVA47" s="84"/>
      <c r="UVB47" s="84"/>
      <c r="UVC47" s="9"/>
      <c r="UVD47" s="92"/>
      <c r="UVE47" s="9"/>
      <c r="UVF47" s="84"/>
      <c r="UVG47" s="84"/>
      <c r="UVH47" s="84"/>
      <c r="UVI47" s="84"/>
      <c r="UVJ47" s="9"/>
      <c r="UVK47" s="92"/>
      <c r="UVL47" s="9"/>
      <c r="UVM47" s="84"/>
      <c r="UVN47" s="84"/>
      <c r="UVO47" s="84"/>
      <c r="UVP47" s="84"/>
      <c r="UVQ47" s="9"/>
      <c r="UVR47" s="92"/>
      <c r="UVS47" s="9"/>
      <c r="UVT47" s="84"/>
      <c r="UVU47" s="84"/>
      <c r="UVV47" s="84"/>
      <c r="UVW47" s="84"/>
      <c r="UVX47" s="9"/>
      <c r="UVY47" s="92"/>
      <c r="UVZ47" s="9"/>
      <c r="UWA47" s="84"/>
      <c r="UWB47" s="84"/>
      <c r="UWC47" s="84"/>
      <c r="UWD47" s="84"/>
      <c r="UWE47" s="9"/>
      <c r="UWF47" s="92"/>
      <c r="UWG47" s="9"/>
      <c r="UWH47" s="84"/>
      <c r="UWI47" s="84"/>
      <c r="UWJ47" s="84"/>
      <c r="UWK47" s="84"/>
      <c r="UWL47" s="9"/>
      <c r="UWM47" s="92"/>
      <c r="UWN47" s="9"/>
      <c r="UWO47" s="84"/>
      <c r="UWP47" s="84"/>
      <c r="UWQ47" s="84"/>
      <c r="UWR47" s="84"/>
      <c r="UWS47" s="9"/>
      <c r="UWT47" s="92"/>
      <c r="UWU47" s="9"/>
      <c r="UWV47" s="84"/>
      <c r="UWW47" s="84"/>
      <c r="UWX47" s="84"/>
      <c r="UWY47" s="84"/>
      <c r="UWZ47" s="9"/>
      <c r="UXA47" s="92"/>
      <c r="UXB47" s="9"/>
      <c r="UXC47" s="84"/>
      <c r="UXD47" s="84"/>
      <c r="UXE47" s="84"/>
      <c r="UXF47" s="84"/>
      <c r="UXG47" s="9"/>
      <c r="UXH47" s="92"/>
      <c r="UXI47" s="9"/>
      <c r="UXJ47" s="84"/>
      <c r="UXK47" s="84"/>
      <c r="UXL47" s="84"/>
      <c r="UXM47" s="84"/>
      <c r="UXN47" s="9"/>
      <c r="UXO47" s="92"/>
      <c r="UXP47" s="9"/>
      <c r="UXQ47" s="84"/>
      <c r="UXR47" s="84"/>
      <c r="UXS47" s="84"/>
      <c r="UXT47" s="84"/>
      <c r="UXU47" s="9"/>
      <c r="UXV47" s="92"/>
      <c r="UXW47" s="9"/>
      <c r="UXX47" s="84"/>
      <c r="UXY47" s="84"/>
      <c r="UXZ47" s="84"/>
      <c r="UYA47" s="84"/>
      <c r="UYB47" s="9"/>
      <c r="UYC47" s="92"/>
      <c r="UYD47" s="9"/>
      <c r="UYE47" s="84"/>
      <c r="UYF47" s="84"/>
      <c r="UYG47" s="84"/>
      <c r="UYH47" s="84"/>
      <c r="UYI47" s="9"/>
      <c r="UYJ47" s="92"/>
      <c r="UYK47" s="9"/>
      <c r="UYL47" s="84"/>
      <c r="UYM47" s="84"/>
      <c r="UYN47" s="84"/>
      <c r="UYO47" s="84"/>
      <c r="UYP47" s="9"/>
      <c r="UYQ47" s="92"/>
      <c r="UYR47" s="9"/>
      <c r="UYS47" s="84"/>
      <c r="UYT47" s="84"/>
      <c r="UYU47" s="84"/>
      <c r="UYV47" s="84"/>
      <c r="UYW47" s="9"/>
      <c r="UYX47" s="92"/>
      <c r="UYY47" s="9"/>
      <c r="UYZ47" s="84"/>
      <c r="UZA47" s="84"/>
      <c r="UZB47" s="84"/>
      <c r="UZC47" s="84"/>
      <c r="UZD47" s="9"/>
      <c r="UZE47" s="92"/>
      <c r="UZF47" s="9"/>
      <c r="UZG47" s="84"/>
      <c r="UZH47" s="84"/>
      <c r="UZI47" s="84"/>
      <c r="UZJ47" s="84"/>
      <c r="UZK47" s="9"/>
      <c r="UZL47" s="92"/>
      <c r="UZM47" s="9"/>
      <c r="UZN47" s="84"/>
      <c r="UZO47" s="84"/>
      <c r="UZP47" s="84"/>
      <c r="UZQ47" s="84"/>
      <c r="UZR47" s="9"/>
      <c r="UZS47" s="92"/>
      <c r="UZT47" s="9"/>
      <c r="UZU47" s="84"/>
      <c r="UZV47" s="84"/>
      <c r="UZW47" s="84"/>
      <c r="UZX47" s="84"/>
      <c r="UZY47" s="9"/>
      <c r="UZZ47" s="92"/>
      <c r="VAA47" s="9"/>
      <c r="VAB47" s="84"/>
      <c r="VAC47" s="84"/>
      <c r="VAD47" s="84"/>
      <c r="VAE47" s="84"/>
      <c r="VAF47" s="9"/>
      <c r="VAG47" s="92"/>
      <c r="VAH47" s="9"/>
      <c r="VAI47" s="84"/>
      <c r="VAJ47" s="84"/>
      <c r="VAK47" s="84"/>
      <c r="VAL47" s="84"/>
      <c r="VAM47" s="9"/>
      <c r="VAN47" s="92"/>
      <c r="VAO47" s="9"/>
      <c r="VAP47" s="84"/>
      <c r="VAQ47" s="84"/>
      <c r="VAR47" s="84"/>
      <c r="VAS47" s="84"/>
      <c r="VAT47" s="9"/>
      <c r="VAU47" s="92"/>
      <c r="VAV47" s="9"/>
      <c r="VAW47" s="84"/>
      <c r="VAX47" s="84"/>
      <c r="VAY47" s="84"/>
      <c r="VAZ47" s="84"/>
      <c r="VBA47" s="9"/>
      <c r="VBB47" s="92"/>
      <c r="VBC47" s="9"/>
      <c r="VBD47" s="84"/>
      <c r="VBE47" s="84"/>
      <c r="VBF47" s="84"/>
      <c r="VBG47" s="84"/>
      <c r="VBH47" s="9"/>
      <c r="VBI47" s="92"/>
      <c r="VBJ47" s="9"/>
      <c r="VBK47" s="84"/>
      <c r="VBL47" s="84"/>
      <c r="VBM47" s="84"/>
      <c r="VBN47" s="84"/>
      <c r="VBO47" s="9"/>
      <c r="VBP47" s="92"/>
      <c r="VBQ47" s="9"/>
      <c r="VBR47" s="84"/>
      <c r="VBS47" s="84"/>
      <c r="VBT47" s="84"/>
      <c r="VBU47" s="84"/>
      <c r="VBV47" s="9"/>
      <c r="VBW47" s="92"/>
      <c r="VBX47" s="9"/>
      <c r="VBY47" s="84"/>
      <c r="VBZ47" s="84"/>
      <c r="VCA47" s="84"/>
      <c r="VCB47" s="84"/>
      <c r="VCC47" s="9"/>
      <c r="VCD47" s="92"/>
      <c r="VCE47" s="9"/>
      <c r="VCF47" s="84"/>
      <c r="VCG47" s="84"/>
      <c r="VCH47" s="84"/>
      <c r="VCI47" s="84"/>
      <c r="VCJ47" s="9"/>
      <c r="VCK47" s="92"/>
      <c r="VCL47" s="9"/>
      <c r="VCM47" s="84"/>
      <c r="VCN47" s="84"/>
      <c r="VCO47" s="84"/>
      <c r="VCP47" s="84"/>
      <c r="VCQ47" s="9"/>
      <c r="VCR47" s="92"/>
      <c r="VCS47" s="9"/>
      <c r="VCT47" s="84"/>
      <c r="VCU47" s="84"/>
      <c r="VCV47" s="84"/>
      <c r="VCW47" s="84"/>
      <c r="VCX47" s="9"/>
      <c r="VCY47" s="92"/>
      <c r="VCZ47" s="9"/>
      <c r="VDA47" s="84"/>
      <c r="VDB47" s="84"/>
      <c r="VDC47" s="84"/>
      <c r="VDD47" s="84"/>
      <c r="VDE47" s="9"/>
      <c r="VDF47" s="92"/>
      <c r="VDG47" s="9"/>
      <c r="VDH47" s="84"/>
      <c r="VDI47" s="84"/>
      <c r="VDJ47" s="84"/>
      <c r="VDK47" s="84"/>
      <c r="VDL47" s="9"/>
      <c r="VDM47" s="92"/>
      <c r="VDN47" s="9"/>
      <c r="VDO47" s="84"/>
      <c r="VDP47" s="84"/>
      <c r="VDQ47" s="84"/>
      <c r="VDR47" s="84"/>
      <c r="VDS47" s="9"/>
      <c r="VDT47" s="92"/>
      <c r="VDU47" s="9"/>
      <c r="VDV47" s="84"/>
      <c r="VDW47" s="84"/>
      <c r="VDX47" s="84"/>
      <c r="VDY47" s="84"/>
      <c r="VDZ47" s="9"/>
      <c r="VEA47" s="92"/>
      <c r="VEB47" s="9"/>
      <c r="VEC47" s="84"/>
      <c r="VED47" s="84"/>
      <c r="VEE47" s="84"/>
      <c r="VEF47" s="84"/>
      <c r="VEG47" s="9"/>
      <c r="VEH47" s="92"/>
      <c r="VEI47" s="9"/>
      <c r="VEJ47" s="84"/>
      <c r="VEK47" s="84"/>
      <c r="VEL47" s="84"/>
      <c r="VEM47" s="84"/>
      <c r="VEN47" s="9"/>
      <c r="VEO47" s="92"/>
      <c r="VEP47" s="9"/>
      <c r="VEQ47" s="84"/>
      <c r="VER47" s="84"/>
      <c r="VES47" s="84"/>
      <c r="VET47" s="84"/>
      <c r="VEU47" s="9"/>
      <c r="VEV47" s="92"/>
      <c r="VEW47" s="9"/>
      <c r="VEX47" s="84"/>
      <c r="VEY47" s="84"/>
      <c r="VEZ47" s="84"/>
      <c r="VFA47" s="84"/>
      <c r="VFB47" s="9"/>
      <c r="VFC47" s="92"/>
      <c r="VFD47" s="9"/>
      <c r="VFE47" s="84"/>
      <c r="VFF47" s="84"/>
      <c r="VFG47" s="84"/>
      <c r="VFH47" s="84"/>
      <c r="VFI47" s="9"/>
      <c r="VFJ47" s="92"/>
      <c r="VFK47" s="9"/>
      <c r="VFL47" s="84"/>
      <c r="VFM47" s="84"/>
      <c r="VFN47" s="84"/>
      <c r="VFO47" s="84"/>
      <c r="VFP47" s="9"/>
      <c r="VFQ47" s="92"/>
      <c r="VFR47" s="9"/>
      <c r="VFS47" s="84"/>
      <c r="VFT47" s="84"/>
      <c r="VFU47" s="84"/>
      <c r="VFV47" s="84"/>
      <c r="VFW47" s="9"/>
      <c r="VFX47" s="92"/>
      <c r="VFY47" s="9"/>
      <c r="VFZ47" s="84"/>
      <c r="VGA47" s="84"/>
      <c r="VGB47" s="84"/>
      <c r="VGC47" s="84"/>
      <c r="VGD47" s="9"/>
      <c r="VGE47" s="92"/>
      <c r="VGF47" s="9"/>
      <c r="VGG47" s="84"/>
      <c r="VGH47" s="84"/>
      <c r="VGI47" s="84"/>
      <c r="VGJ47" s="84"/>
      <c r="VGK47" s="9"/>
      <c r="VGL47" s="92"/>
      <c r="VGM47" s="9"/>
      <c r="VGN47" s="84"/>
      <c r="VGO47" s="84"/>
      <c r="VGP47" s="84"/>
      <c r="VGQ47" s="84"/>
      <c r="VGR47" s="9"/>
      <c r="VGS47" s="92"/>
      <c r="VGT47" s="9"/>
      <c r="VGU47" s="84"/>
      <c r="VGV47" s="84"/>
      <c r="VGW47" s="84"/>
      <c r="VGX47" s="84"/>
      <c r="VGY47" s="9"/>
      <c r="VGZ47" s="92"/>
      <c r="VHA47" s="9"/>
      <c r="VHB47" s="84"/>
      <c r="VHC47" s="84"/>
      <c r="VHD47" s="84"/>
      <c r="VHE47" s="84"/>
      <c r="VHF47" s="9"/>
      <c r="VHG47" s="92"/>
      <c r="VHH47" s="9"/>
      <c r="VHI47" s="84"/>
      <c r="VHJ47" s="84"/>
      <c r="VHK47" s="84"/>
      <c r="VHL47" s="84"/>
      <c r="VHM47" s="9"/>
      <c r="VHN47" s="92"/>
      <c r="VHO47" s="9"/>
      <c r="VHP47" s="84"/>
      <c r="VHQ47" s="84"/>
      <c r="VHR47" s="84"/>
      <c r="VHS47" s="84"/>
      <c r="VHT47" s="9"/>
      <c r="VHU47" s="92"/>
      <c r="VHV47" s="9"/>
      <c r="VHW47" s="84"/>
      <c r="VHX47" s="84"/>
      <c r="VHY47" s="84"/>
      <c r="VHZ47" s="84"/>
      <c r="VIA47" s="9"/>
      <c r="VIB47" s="92"/>
      <c r="VIC47" s="9"/>
      <c r="VID47" s="84"/>
      <c r="VIE47" s="84"/>
      <c r="VIF47" s="84"/>
      <c r="VIG47" s="84"/>
      <c r="VIH47" s="9"/>
      <c r="VII47" s="92"/>
      <c r="VIJ47" s="9"/>
      <c r="VIK47" s="84"/>
      <c r="VIL47" s="84"/>
      <c r="VIM47" s="84"/>
      <c r="VIN47" s="84"/>
      <c r="VIO47" s="9"/>
      <c r="VIP47" s="92"/>
      <c r="VIQ47" s="9"/>
      <c r="VIR47" s="84"/>
      <c r="VIS47" s="84"/>
      <c r="VIT47" s="84"/>
      <c r="VIU47" s="84"/>
      <c r="VIV47" s="9"/>
      <c r="VIW47" s="92"/>
      <c r="VIX47" s="9"/>
      <c r="VIY47" s="84"/>
      <c r="VIZ47" s="84"/>
      <c r="VJA47" s="84"/>
      <c r="VJB47" s="84"/>
      <c r="VJC47" s="9"/>
      <c r="VJD47" s="92"/>
      <c r="VJE47" s="9"/>
      <c r="VJF47" s="84"/>
      <c r="VJG47" s="84"/>
      <c r="VJH47" s="84"/>
      <c r="VJI47" s="84"/>
      <c r="VJJ47" s="9"/>
      <c r="VJK47" s="92"/>
      <c r="VJL47" s="9"/>
      <c r="VJM47" s="84"/>
      <c r="VJN47" s="84"/>
      <c r="VJO47" s="84"/>
      <c r="VJP47" s="84"/>
      <c r="VJQ47" s="9"/>
      <c r="VJR47" s="92"/>
      <c r="VJS47" s="9"/>
      <c r="VJT47" s="84"/>
      <c r="VJU47" s="84"/>
      <c r="VJV47" s="84"/>
      <c r="VJW47" s="84"/>
      <c r="VJX47" s="9"/>
      <c r="VJY47" s="92"/>
      <c r="VJZ47" s="9"/>
      <c r="VKA47" s="84"/>
      <c r="VKB47" s="84"/>
      <c r="VKC47" s="84"/>
      <c r="VKD47" s="84"/>
      <c r="VKE47" s="9"/>
      <c r="VKF47" s="92"/>
      <c r="VKG47" s="9"/>
      <c r="VKH47" s="84"/>
      <c r="VKI47" s="84"/>
      <c r="VKJ47" s="84"/>
      <c r="VKK47" s="84"/>
      <c r="VKL47" s="9"/>
      <c r="VKM47" s="92"/>
      <c r="VKN47" s="9"/>
      <c r="VKO47" s="84"/>
      <c r="VKP47" s="84"/>
      <c r="VKQ47" s="84"/>
      <c r="VKR47" s="84"/>
      <c r="VKS47" s="9"/>
      <c r="VKT47" s="92"/>
      <c r="VKU47" s="9"/>
      <c r="VKV47" s="84"/>
      <c r="VKW47" s="84"/>
      <c r="VKX47" s="84"/>
      <c r="VKY47" s="84"/>
      <c r="VKZ47" s="9"/>
      <c r="VLA47" s="92"/>
      <c r="VLB47" s="9"/>
      <c r="VLC47" s="84"/>
      <c r="VLD47" s="84"/>
      <c r="VLE47" s="84"/>
      <c r="VLF47" s="84"/>
      <c r="VLG47" s="9"/>
      <c r="VLH47" s="92"/>
      <c r="VLI47" s="9"/>
      <c r="VLJ47" s="84"/>
      <c r="VLK47" s="84"/>
      <c r="VLL47" s="84"/>
      <c r="VLM47" s="84"/>
      <c r="VLN47" s="9"/>
      <c r="VLO47" s="92"/>
      <c r="VLP47" s="9"/>
      <c r="VLQ47" s="84"/>
      <c r="VLR47" s="84"/>
      <c r="VLS47" s="84"/>
      <c r="VLT47" s="84"/>
      <c r="VLU47" s="9"/>
      <c r="VLV47" s="92"/>
      <c r="VLW47" s="9"/>
      <c r="VLX47" s="84"/>
      <c r="VLY47" s="84"/>
      <c r="VLZ47" s="84"/>
      <c r="VMA47" s="84"/>
      <c r="VMB47" s="9"/>
      <c r="VMC47" s="92"/>
      <c r="VMD47" s="9"/>
      <c r="VME47" s="84"/>
      <c r="VMF47" s="84"/>
      <c r="VMG47" s="84"/>
      <c r="VMH47" s="84"/>
      <c r="VMI47" s="9"/>
      <c r="VMJ47" s="92"/>
      <c r="VMK47" s="9"/>
      <c r="VML47" s="84"/>
      <c r="VMM47" s="84"/>
      <c r="VMN47" s="84"/>
      <c r="VMO47" s="84"/>
      <c r="VMP47" s="9"/>
      <c r="VMQ47" s="92"/>
      <c r="VMR47" s="9"/>
      <c r="VMS47" s="84"/>
      <c r="VMT47" s="84"/>
      <c r="VMU47" s="84"/>
      <c r="VMV47" s="84"/>
      <c r="VMW47" s="9"/>
      <c r="VMX47" s="92"/>
      <c r="VMY47" s="9"/>
      <c r="VMZ47" s="84"/>
      <c r="VNA47" s="84"/>
      <c r="VNB47" s="84"/>
      <c r="VNC47" s="84"/>
      <c r="VND47" s="9"/>
      <c r="VNE47" s="92"/>
      <c r="VNF47" s="9"/>
      <c r="VNG47" s="84"/>
      <c r="VNH47" s="84"/>
      <c r="VNI47" s="84"/>
      <c r="VNJ47" s="84"/>
      <c r="VNK47" s="9"/>
      <c r="VNL47" s="92"/>
      <c r="VNM47" s="9"/>
      <c r="VNN47" s="84"/>
      <c r="VNO47" s="84"/>
      <c r="VNP47" s="84"/>
      <c r="VNQ47" s="84"/>
      <c r="VNR47" s="9"/>
      <c r="VNS47" s="92"/>
      <c r="VNT47" s="9"/>
      <c r="VNU47" s="84"/>
      <c r="VNV47" s="84"/>
      <c r="VNW47" s="84"/>
      <c r="VNX47" s="84"/>
      <c r="VNY47" s="9"/>
      <c r="VNZ47" s="92"/>
      <c r="VOA47" s="9"/>
      <c r="VOB47" s="84"/>
      <c r="VOC47" s="84"/>
      <c r="VOD47" s="84"/>
      <c r="VOE47" s="84"/>
      <c r="VOF47" s="9"/>
      <c r="VOG47" s="92"/>
      <c r="VOH47" s="9"/>
      <c r="VOI47" s="84"/>
      <c r="VOJ47" s="84"/>
      <c r="VOK47" s="84"/>
      <c r="VOL47" s="84"/>
      <c r="VOM47" s="9"/>
      <c r="VON47" s="92"/>
      <c r="VOO47" s="9"/>
      <c r="VOP47" s="84"/>
      <c r="VOQ47" s="84"/>
      <c r="VOR47" s="84"/>
      <c r="VOS47" s="84"/>
      <c r="VOT47" s="9"/>
      <c r="VOU47" s="92"/>
      <c r="VOV47" s="9"/>
      <c r="VOW47" s="84"/>
      <c r="VOX47" s="84"/>
      <c r="VOY47" s="84"/>
      <c r="VOZ47" s="84"/>
      <c r="VPA47" s="9"/>
      <c r="VPB47" s="92"/>
      <c r="VPC47" s="9"/>
      <c r="VPD47" s="84"/>
      <c r="VPE47" s="84"/>
      <c r="VPF47" s="84"/>
      <c r="VPG47" s="84"/>
      <c r="VPH47" s="9"/>
      <c r="VPI47" s="92"/>
      <c r="VPJ47" s="9"/>
      <c r="VPK47" s="84"/>
      <c r="VPL47" s="84"/>
      <c r="VPM47" s="84"/>
      <c r="VPN47" s="84"/>
      <c r="VPO47" s="9"/>
      <c r="VPP47" s="92"/>
      <c r="VPQ47" s="9"/>
      <c r="VPR47" s="84"/>
      <c r="VPS47" s="84"/>
      <c r="VPT47" s="84"/>
      <c r="VPU47" s="84"/>
      <c r="VPV47" s="9"/>
      <c r="VPW47" s="92"/>
      <c r="VPX47" s="9"/>
      <c r="VPY47" s="84"/>
      <c r="VPZ47" s="84"/>
      <c r="VQA47" s="84"/>
      <c r="VQB47" s="84"/>
      <c r="VQC47" s="9"/>
      <c r="VQD47" s="92"/>
      <c r="VQE47" s="9"/>
      <c r="VQF47" s="84"/>
      <c r="VQG47" s="84"/>
      <c r="VQH47" s="84"/>
      <c r="VQI47" s="84"/>
      <c r="VQJ47" s="9"/>
      <c r="VQK47" s="92"/>
      <c r="VQL47" s="9"/>
      <c r="VQM47" s="84"/>
      <c r="VQN47" s="84"/>
      <c r="VQO47" s="84"/>
      <c r="VQP47" s="84"/>
      <c r="VQQ47" s="9"/>
      <c r="VQR47" s="92"/>
      <c r="VQS47" s="9"/>
      <c r="VQT47" s="84"/>
      <c r="VQU47" s="84"/>
      <c r="VQV47" s="84"/>
      <c r="VQW47" s="84"/>
      <c r="VQX47" s="9"/>
      <c r="VQY47" s="92"/>
      <c r="VQZ47" s="9"/>
      <c r="VRA47" s="84"/>
      <c r="VRB47" s="84"/>
      <c r="VRC47" s="84"/>
      <c r="VRD47" s="84"/>
      <c r="VRE47" s="9"/>
      <c r="VRF47" s="92"/>
      <c r="VRG47" s="9"/>
      <c r="VRH47" s="84"/>
      <c r="VRI47" s="84"/>
      <c r="VRJ47" s="84"/>
      <c r="VRK47" s="84"/>
      <c r="VRL47" s="9"/>
      <c r="VRM47" s="92"/>
      <c r="VRN47" s="9"/>
      <c r="VRO47" s="84"/>
      <c r="VRP47" s="84"/>
      <c r="VRQ47" s="84"/>
      <c r="VRR47" s="84"/>
      <c r="VRS47" s="9"/>
      <c r="VRT47" s="92"/>
      <c r="VRU47" s="9"/>
      <c r="VRV47" s="84"/>
      <c r="VRW47" s="84"/>
      <c r="VRX47" s="84"/>
      <c r="VRY47" s="84"/>
      <c r="VRZ47" s="9"/>
      <c r="VSA47" s="92"/>
      <c r="VSB47" s="9"/>
      <c r="VSC47" s="84"/>
      <c r="VSD47" s="84"/>
      <c r="VSE47" s="84"/>
      <c r="VSF47" s="84"/>
      <c r="VSG47" s="9"/>
      <c r="VSH47" s="92"/>
      <c r="VSI47" s="9"/>
      <c r="VSJ47" s="84"/>
      <c r="VSK47" s="84"/>
      <c r="VSL47" s="84"/>
      <c r="VSM47" s="84"/>
      <c r="VSN47" s="9"/>
      <c r="VSO47" s="92"/>
      <c r="VSP47" s="9"/>
      <c r="VSQ47" s="84"/>
      <c r="VSR47" s="84"/>
      <c r="VSS47" s="84"/>
      <c r="VST47" s="84"/>
      <c r="VSU47" s="9"/>
      <c r="VSV47" s="92"/>
      <c r="VSW47" s="9"/>
      <c r="VSX47" s="84"/>
      <c r="VSY47" s="84"/>
      <c r="VSZ47" s="84"/>
      <c r="VTA47" s="84"/>
      <c r="VTB47" s="9"/>
      <c r="VTC47" s="92"/>
      <c r="VTD47" s="9"/>
      <c r="VTE47" s="84"/>
      <c r="VTF47" s="84"/>
      <c r="VTG47" s="84"/>
      <c r="VTH47" s="84"/>
      <c r="VTI47" s="9"/>
      <c r="VTJ47" s="92"/>
      <c r="VTK47" s="9"/>
      <c r="VTL47" s="84"/>
      <c r="VTM47" s="84"/>
      <c r="VTN47" s="84"/>
      <c r="VTO47" s="84"/>
      <c r="VTP47" s="9"/>
      <c r="VTQ47" s="92"/>
      <c r="VTR47" s="9"/>
      <c r="VTS47" s="84"/>
      <c r="VTT47" s="84"/>
      <c r="VTU47" s="84"/>
      <c r="VTV47" s="84"/>
      <c r="VTW47" s="9"/>
      <c r="VTX47" s="92"/>
      <c r="VTY47" s="9"/>
      <c r="VTZ47" s="84"/>
      <c r="VUA47" s="84"/>
      <c r="VUB47" s="84"/>
      <c r="VUC47" s="84"/>
      <c r="VUD47" s="9"/>
      <c r="VUE47" s="92"/>
      <c r="VUF47" s="9"/>
      <c r="VUG47" s="84"/>
      <c r="VUH47" s="84"/>
      <c r="VUI47" s="84"/>
      <c r="VUJ47" s="84"/>
      <c r="VUK47" s="9"/>
      <c r="VUL47" s="92"/>
      <c r="VUM47" s="9"/>
      <c r="VUN47" s="84"/>
      <c r="VUO47" s="84"/>
      <c r="VUP47" s="84"/>
      <c r="VUQ47" s="84"/>
      <c r="VUR47" s="9"/>
      <c r="VUS47" s="92"/>
      <c r="VUT47" s="9"/>
      <c r="VUU47" s="84"/>
      <c r="VUV47" s="84"/>
      <c r="VUW47" s="84"/>
      <c r="VUX47" s="84"/>
      <c r="VUY47" s="9"/>
      <c r="VUZ47" s="92"/>
      <c r="VVA47" s="9"/>
      <c r="VVB47" s="84"/>
      <c r="VVC47" s="84"/>
      <c r="VVD47" s="84"/>
      <c r="VVE47" s="84"/>
      <c r="VVF47" s="9"/>
      <c r="VVG47" s="92"/>
      <c r="VVH47" s="9"/>
      <c r="VVI47" s="84"/>
      <c r="VVJ47" s="84"/>
      <c r="VVK47" s="84"/>
      <c r="VVL47" s="84"/>
      <c r="VVM47" s="9"/>
      <c r="VVN47" s="92"/>
      <c r="VVO47" s="9"/>
      <c r="VVP47" s="84"/>
      <c r="VVQ47" s="84"/>
      <c r="VVR47" s="84"/>
      <c r="VVS47" s="84"/>
      <c r="VVT47" s="9"/>
      <c r="VVU47" s="92"/>
      <c r="VVV47" s="9"/>
      <c r="VVW47" s="84"/>
      <c r="VVX47" s="84"/>
      <c r="VVY47" s="84"/>
      <c r="VVZ47" s="84"/>
      <c r="VWA47" s="9"/>
      <c r="VWB47" s="92"/>
      <c r="VWC47" s="9"/>
      <c r="VWD47" s="84"/>
      <c r="VWE47" s="84"/>
      <c r="VWF47" s="84"/>
      <c r="VWG47" s="84"/>
      <c r="VWH47" s="9"/>
      <c r="VWI47" s="92"/>
      <c r="VWJ47" s="9"/>
      <c r="VWK47" s="84"/>
      <c r="VWL47" s="84"/>
      <c r="VWM47" s="84"/>
      <c r="VWN47" s="84"/>
      <c r="VWO47" s="9"/>
      <c r="VWP47" s="92"/>
      <c r="VWQ47" s="9"/>
      <c r="VWR47" s="84"/>
      <c r="VWS47" s="84"/>
      <c r="VWT47" s="84"/>
      <c r="VWU47" s="84"/>
      <c r="VWV47" s="9"/>
      <c r="VWW47" s="92"/>
      <c r="VWX47" s="9"/>
      <c r="VWY47" s="84"/>
      <c r="VWZ47" s="84"/>
      <c r="VXA47" s="84"/>
      <c r="VXB47" s="84"/>
      <c r="VXC47" s="9"/>
      <c r="VXD47" s="92"/>
      <c r="VXE47" s="9"/>
      <c r="VXF47" s="84"/>
      <c r="VXG47" s="84"/>
      <c r="VXH47" s="84"/>
      <c r="VXI47" s="84"/>
      <c r="VXJ47" s="9"/>
      <c r="VXK47" s="92"/>
      <c r="VXL47" s="9"/>
      <c r="VXM47" s="84"/>
      <c r="VXN47" s="84"/>
      <c r="VXO47" s="84"/>
      <c r="VXP47" s="84"/>
      <c r="VXQ47" s="9"/>
      <c r="VXR47" s="92"/>
      <c r="VXS47" s="9"/>
      <c r="VXT47" s="84"/>
      <c r="VXU47" s="84"/>
      <c r="VXV47" s="84"/>
      <c r="VXW47" s="84"/>
      <c r="VXX47" s="9"/>
      <c r="VXY47" s="92"/>
      <c r="VXZ47" s="9"/>
      <c r="VYA47" s="84"/>
      <c r="VYB47" s="84"/>
      <c r="VYC47" s="84"/>
      <c r="VYD47" s="84"/>
      <c r="VYE47" s="9"/>
      <c r="VYF47" s="92"/>
      <c r="VYG47" s="9"/>
      <c r="VYH47" s="84"/>
      <c r="VYI47" s="84"/>
      <c r="VYJ47" s="84"/>
      <c r="VYK47" s="84"/>
      <c r="VYL47" s="9"/>
      <c r="VYM47" s="92"/>
      <c r="VYN47" s="9"/>
      <c r="VYO47" s="84"/>
      <c r="VYP47" s="84"/>
      <c r="VYQ47" s="84"/>
      <c r="VYR47" s="84"/>
      <c r="VYS47" s="9"/>
      <c r="VYT47" s="92"/>
      <c r="VYU47" s="9"/>
      <c r="VYV47" s="84"/>
      <c r="VYW47" s="84"/>
      <c r="VYX47" s="84"/>
      <c r="VYY47" s="84"/>
      <c r="VYZ47" s="9"/>
      <c r="VZA47" s="92"/>
      <c r="VZB47" s="9"/>
      <c r="VZC47" s="84"/>
      <c r="VZD47" s="84"/>
      <c r="VZE47" s="84"/>
      <c r="VZF47" s="84"/>
      <c r="VZG47" s="9"/>
      <c r="VZH47" s="92"/>
      <c r="VZI47" s="9"/>
      <c r="VZJ47" s="84"/>
      <c r="VZK47" s="84"/>
      <c r="VZL47" s="84"/>
      <c r="VZM47" s="84"/>
      <c r="VZN47" s="9"/>
      <c r="VZO47" s="92"/>
      <c r="VZP47" s="9"/>
      <c r="VZQ47" s="84"/>
      <c r="VZR47" s="84"/>
      <c r="VZS47" s="84"/>
      <c r="VZT47" s="84"/>
      <c r="VZU47" s="9"/>
      <c r="VZV47" s="92"/>
      <c r="VZW47" s="9"/>
      <c r="VZX47" s="84"/>
      <c r="VZY47" s="84"/>
      <c r="VZZ47" s="84"/>
      <c r="WAA47" s="84"/>
      <c r="WAB47" s="9"/>
      <c r="WAC47" s="92"/>
      <c r="WAD47" s="9"/>
      <c r="WAE47" s="84"/>
      <c r="WAF47" s="84"/>
      <c r="WAG47" s="84"/>
      <c r="WAH47" s="84"/>
      <c r="WAI47" s="9"/>
      <c r="WAJ47" s="92"/>
      <c r="WAK47" s="9"/>
      <c r="WAL47" s="84"/>
      <c r="WAM47" s="84"/>
      <c r="WAN47" s="84"/>
      <c r="WAO47" s="84"/>
      <c r="WAP47" s="9"/>
      <c r="WAQ47" s="92"/>
      <c r="WAR47" s="9"/>
      <c r="WAS47" s="84"/>
      <c r="WAT47" s="84"/>
      <c r="WAU47" s="84"/>
      <c r="WAV47" s="84"/>
      <c r="WAW47" s="9"/>
      <c r="WAX47" s="92"/>
      <c r="WAY47" s="9"/>
      <c r="WAZ47" s="84"/>
      <c r="WBA47" s="84"/>
      <c r="WBB47" s="84"/>
      <c r="WBC47" s="84"/>
      <c r="WBD47" s="9"/>
      <c r="WBE47" s="92"/>
      <c r="WBF47" s="9"/>
      <c r="WBG47" s="84"/>
      <c r="WBH47" s="84"/>
      <c r="WBI47" s="84"/>
      <c r="WBJ47" s="84"/>
      <c r="WBK47" s="9"/>
      <c r="WBL47" s="92"/>
      <c r="WBM47" s="9"/>
      <c r="WBN47" s="84"/>
      <c r="WBO47" s="84"/>
      <c r="WBP47" s="84"/>
      <c r="WBQ47" s="84"/>
      <c r="WBR47" s="9"/>
      <c r="WBS47" s="92"/>
      <c r="WBT47" s="9"/>
      <c r="WBU47" s="84"/>
      <c r="WBV47" s="84"/>
      <c r="WBW47" s="84"/>
      <c r="WBX47" s="84"/>
      <c r="WBY47" s="9"/>
      <c r="WBZ47" s="92"/>
      <c r="WCA47" s="9"/>
      <c r="WCB47" s="84"/>
      <c r="WCC47" s="84"/>
      <c r="WCD47" s="84"/>
      <c r="WCE47" s="84"/>
      <c r="WCF47" s="9"/>
      <c r="WCG47" s="92"/>
      <c r="WCH47" s="9"/>
      <c r="WCI47" s="84"/>
      <c r="WCJ47" s="84"/>
      <c r="WCK47" s="84"/>
      <c r="WCL47" s="84"/>
      <c r="WCM47" s="9"/>
      <c r="WCN47" s="92"/>
      <c r="WCO47" s="9"/>
      <c r="WCP47" s="84"/>
      <c r="WCQ47" s="84"/>
      <c r="WCR47" s="84"/>
      <c r="WCS47" s="84"/>
      <c r="WCT47" s="9"/>
      <c r="WCU47" s="92"/>
      <c r="WCV47" s="9"/>
      <c r="WCW47" s="84"/>
      <c r="WCX47" s="84"/>
      <c r="WCY47" s="84"/>
      <c r="WCZ47" s="84"/>
      <c r="WDA47" s="9"/>
      <c r="WDB47" s="92"/>
      <c r="WDC47" s="9"/>
      <c r="WDD47" s="84"/>
      <c r="WDE47" s="84"/>
      <c r="WDF47" s="84"/>
      <c r="WDG47" s="84"/>
      <c r="WDH47" s="9"/>
      <c r="WDI47" s="92"/>
      <c r="WDJ47" s="9"/>
      <c r="WDK47" s="84"/>
      <c r="WDL47" s="84"/>
      <c r="WDM47" s="84"/>
      <c r="WDN47" s="84"/>
      <c r="WDO47" s="9"/>
      <c r="WDP47" s="92"/>
      <c r="WDQ47" s="9"/>
      <c r="WDR47" s="84"/>
      <c r="WDS47" s="84"/>
      <c r="WDT47" s="84"/>
      <c r="WDU47" s="84"/>
      <c r="WDV47" s="9"/>
      <c r="WDW47" s="92"/>
      <c r="WDX47" s="9"/>
      <c r="WDY47" s="84"/>
      <c r="WDZ47" s="84"/>
      <c r="WEA47" s="84"/>
      <c r="WEB47" s="84"/>
      <c r="WEC47" s="9"/>
      <c r="WED47" s="92"/>
      <c r="WEE47" s="9"/>
      <c r="WEF47" s="84"/>
      <c r="WEG47" s="84"/>
      <c r="WEH47" s="84"/>
      <c r="WEI47" s="84"/>
      <c r="WEJ47" s="9"/>
      <c r="WEK47" s="92"/>
      <c r="WEL47" s="9"/>
      <c r="WEM47" s="84"/>
      <c r="WEN47" s="84"/>
      <c r="WEO47" s="84"/>
      <c r="WEP47" s="84"/>
      <c r="WEQ47" s="9"/>
      <c r="WER47" s="92"/>
      <c r="WES47" s="9"/>
      <c r="WET47" s="84"/>
      <c r="WEU47" s="84"/>
      <c r="WEV47" s="84"/>
      <c r="WEW47" s="84"/>
      <c r="WEX47" s="9"/>
      <c r="WEY47" s="92"/>
      <c r="WEZ47" s="9"/>
      <c r="WFA47" s="84"/>
      <c r="WFB47" s="84"/>
      <c r="WFC47" s="84"/>
      <c r="WFD47" s="84"/>
      <c r="WFE47" s="9"/>
      <c r="WFF47" s="92"/>
      <c r="WFG47" s="9"/>
      <c r="WFH47" s="84"/>
      <c r="WFI47" s="84"/>
      <c r="WFJ47" s="84"/>
      <c r="WFK47" s="84"/>
      <c r="WFL47" s="9"/>
      <c r="WFM47" s="92"/>
      <c r="WFN47" s="9"/>
      <c r="WFO47" s="84"/>
      <c r="WFP47" s="84"/>
      <c r="WFQ47" s="84"/>
      <c r="WFR47" s="84"/>
      <c r="WFS47" s="9"/>
      <c r="WFT47" s="92"/>
      <c r="WFU47" s="9"/>
      <c r="WFV47" s="84"/>
      <c r="WFW47" s="84"/>
      <c r="WFX47" s="84"/>
      <c r="WFY47" s="84"/>
      <c r="WFZ47" s="9"/>
      <c r="WGA47" s="92"/>
      <c r="WGB47" s="9"/>
      <c r="WGC47" s="84"/>
      <c r="WGD47" s="84"/>
      <c r="WGE47" s="84"/>
      <c r="WGF47" s="84"/>
      <c r="WGG47" s="9"/>
      <c r="WGH47" s="92"/>
      <c r="WGI47" s="9"/>
      <c r="WGJ47" s="84"/>
      <c r="WGK47" s="84"/>
      <c r="WGL47" s="84"/>
      <c r="WGM47" s="84"/>
      <c r="WGN47" s="9"/>
      <c r="WGO47" s="92"/>
      <c r="WGP47" s="9"/>
      <c r="WGQ47" s="84"/>
      <c r="WGR47" s="84"/>
      <c r="WGS47" s="84"/>
      <c r="WGT47" s="84"/>
      <c r="WGU47" s="9"/>
      <c r="WGV47" s="92"/>
      <c r="WGW47" s="9"/>
      <c r="WGX47" s="84"/>
      <c r="WGY47" s="84"/>
      <c r="WGZ47" s="84"/>
      <c r="WHA47" s="84"/>
      <c r="WHB47" s="9"/>
      <c r="WHC47" s="92"/>
      <c r="WHD47" s="9"/>
      <c r="WHE47" s="84"/>
      <c r="WHF47" s="84"/>
      <c r="WHG47" s="84"/>
      <c r="WHH47" s="84"/>
      <c r="WHI47" s="9"/>
      <c r="WHJ47" s="92"/>
      <c r="WHK47" s="9"/>
      <c r="WHL47" s="84"/>
      <c r="WHM47" s="84"/>
      <c r="WHN47" s="84"/>
      <c r="WHO47" s="84"/>
      <c r="WHP47" s="9"/>
      <c r="WHQ47" s="92"/>
      <c r="WHR47" s="9"/>
      <c r="WHS47" s="84"/>
      <c r="WHT47" s="84"/>
      <c r="WHU47" s="84"/>
      <c r="WHV47" s="84"/>
      <c r="WHW47" s="9"/>
      <c r="WHX47" s="92"/>
      <c r="WHY47" s="9"/>
      <c r="WHZ47" s="84"/>
      <c r="WIA47" s="84"/>
      <c r="WIB47" s="84"/>
      <c r="WIC47" s="84"/>
      <c r="WID47" s="9"/>
      <c r="WIE47" s="92"/>
      <c r="WIF47" s="9"/>
      <c r="WIG47" s="84"/>
      <c r="WIH47" s="84"/>
      <c r="WII47" s="84"/>
      <c r="WIJ47" s="84"/>
      <c r="WIK47" s="9"/>
      <c r="WIL47" s="92"/>
      <c r="WIM47" s="9"/>
      <c r="WIN47" s="84"/>
      <c r="WIO47" s="84"/>
      <c r="WIP47" s="84"/>
      <c r="WIQ47" s="84"/>
      <c r="WIR47" s="9"/>
      <c r="WIS47" s="92"/>
      <c r="WIT47" s="9"/>
      <c r="WIU47" s="84"/>
      <c r="WIV47" s="84"/>
      <c r="WIW47" s="84"/>
      <c r="WIX47" s="84"/>
      <c r="WIY47" s="9"/>
      <c r="WIZ47" s="92"/>
      <c r="WJA47" s="9"/>
      <c r="WJB47" s="84"/>
      <c r="WJC47" s="84"/>
      <c r="WJD47" s="84"/>
      <c r="WJE47" s="84"/>
      <c r="WJF47" s="9"/>
      <c r="WJG47" s="92"/>
      <c r="WJH47" s="9"/>
      <c r="WJI47" s="84"/>
      <c r="WJJ47" s="84"/>
      <c r="WJK47" s="84"/>
      <c r="WJL47" s="84"/>
      <c r="WJM47" s="9"/>
      <c r="WJN47" s="92"/>
      <c r="WJO47" s="9"/>
      <c r="WJP47" s="84"/>
      <c r="WJQ47" s="84"/>
      <c r="WJR47" s="84"/>
      <c r="WJS47" s="84"/>
      <c r="WJT47" s="9"/>
      <c r="WJU47" s="92"/>
      <c r="WJV47" s="9"/>
      <c r="WJW47" s="84"/>
      <c r="WJX47" s="84"/>
      <c r="WJY47" s="84"/>
      <c r="WJZ47" s="84"/>
      <c r="WKA47" s="9"/>
      <c r="WKB47" s="92"/>
      <c r="WKC47" s="9"/>
      <c r="WKD47" s="84"/>
      <c r="WKE47" s="84"/>
      <c r="WKF47" s="84"/>
      <c r="WKG47" s="84"/>
      <c r="WKH47" s="9"/>
      <c r="WKI47" s="92"/>
      <c r="WKJ47" s="9"/>
      <c r="WKK47" s="84"/>
      <c r="WKL47" s="84"/>
      <c r="WKM47" s="84"/>
      <c r="WKN47" s="84"/>
      <c r="WKO47" s="9"/>
      <c r="WKP47" s="92"/>
      <c r="WKQ47" s="9"/>
      <c r="WKR47" s="84"/>
      <c r="WKS47" s="84"/>
      <c r="WKT47" s="84"/>
      <c r="WKU47" s="84"/>
      <c r="WKV47" s="9"/>
      <c r="WKW47" s="92"/>
      <c r="WKX47" s="9"/>
      <c r="WKY47" s="84"/>
      <c r="WKZ47" s="84"/>
      <c r="WLA47" s="84"/>
      <c r="WLB47" s="84"/>
      <c r="WLC47" s="9"/>
      <c r="WLD47" s="92"/>
      <c r="WLE47" s="9"/>
      <c r="WLF47" s="84"/>
      <c r="WLG47" s="84"/>
      <c r="WLH47" s="84"/>
      <c r="WLI47" s="84"/>
      <c r="WLJ47" s="9"/>
      <c r="WLK47" s="92"/>
      <c r="WLL47" s="9"/>
      <c r="WLM47" s="84"/>
      <c r="WLN47" s="84"/>
      <c r="WLO47" s="84"/>
      <c r="WLP47" s="84"/>
      <c r="WLQ47" s="9"/>
      <c r="WLR47" s="92"/>
      <c r="WLS47" s="9"/>
      <c r="WLT47" s="84"/>
      <c r="WLU47" s="84"/>
      <c r="WLV47" s="84"/>
      <c r="WLW47" s="84"/>
      <c r="WLX47" s="9"/>
      <c r="WLY47" s="92"/>
      <c r="WLZ47" s="9"/>
      <c r="WMA47" s="84"/>
      <c r="WMB47" s="84"/>
      <c r="WMC47" s="84"/>
      <c r="WMD47" s="84"/>
      <c r="WME47" s="9"/>
      <c r="WMF47" s="92"/>
      <c r="WMG47" s="9"/>
      <c r="WMH47" s="84"/>
      <c r="WMI47" s="84"/>
      <c r="WMJ47" s="84"/>
      <c r="WMK47" s="84"/>
      <c r="WML47" s="9"/>
      <c r="WMM47" s="92"/>
      <c r="WMN47" s="9"/>
      <c r="WMO47" s="84"/>
      <c r="WMP47" s="84"/>
      <c r="WMQ47" s="84"/>
      <c r="WMR47" s="84"/>
      <c r="WMS47" s="9"/>
      <c r="WMT47" s="92"/>
      <c r="WMU47" s="9"/>
      <c r="WMV47" s="84"/>
      <c r="WMW47" s="84"/>
      <c r="WMX47" s="84"/>
      <c r="WMY47" s="84"/>
      <c r="WMZ47" s="9"/>
      <c r="WNA47" s="92"/>
      <c r="WNB47" s="9"/>
      <c r="WNC47" s="84"/>
      <c r="WND47" s="84"/>
      <c r="WNE47" s="84"/>
      <c r="WNF47" s="84"/>
      <c r="WNG47" s="9"/>
      <c r="WNH47" s="92"/>
      <c r="WNI47" s="9"/>
      <c r="WNJ47" s="84"/>
      <c r="WNK47" s="84"/>
      <c r="WNL47" s="84"/>
      <c r="WNM47" s="84"/>
      <c r="WNN47" s="9"/>
      <c r="WNO47" s="92"/>
      <c r="WNP47" s="9"/>
      <c r="WNQ47" s="84"/>
      <c r="WNR47" s="84"/>
      <c r="WNS47" s="84"/>
      <c r="WNT47" s="84"/>
      <c r="WNU47" s="9"/>
      <c r="WNV47" s="92"/>
      <c r="WNW47" s="9"/>
      <c r="WNX47" s="84"/>
      <c r="WNY47" s="84"/>
      <c r="WNZ47" s="84"/>
      <c r="WOA47" s="84"/>
      <c r="WOB47" s="9"/>
      <c r="WOC47" s="92"/>
      <c r="WOD47" s="9"/>
      <c r="WOE47" s="84"/>
      <c r="WOF47" s="84"/>
      <c r="WOG47" s="84"/>
      <c r="WOH47" s="84"/>
      <c r="WOI47" s="9"/>
      <c r="WOJ47" s="92"/>
      <c r="WOK47" s="9"/>
      <c r="WOL47" s="84"/>
      <c r="WOM47" s="84"/>
      <c r="WON47" s="84"/>
      <c r="WOO47" s="84"/>
      <c r="WOP47" s="9"/>
      <c r="WOQ47" s="92"/>
      <c r="WOR47" s="9"/>
      <c r="WOS47" s="84"/>
      <c r="WOT47" s="84"/>
      <c r="WOU47" s="84"/>
      <c r="WOV47" s="84"/>
      <c r="WOW47" s="9"/>
      <c r="WOX47" s="92"/>
      <c r="WOY47" s="9"/>
      <c r="WOZ47" s="84"/>
      <c r="WPA47" s="84"/>
      <c r="WPB47" s="84"/>
      <c r="WPC47" s="84"/>
      <c r="WPD47" s="9"/>
      <c r="WPE47" s="92"/>
      <c r="WPF47" s="9"/>
      <c r="WPG47" s="84"/>
      <c r="WPH47" s="84"/>
      <c r="WPI47" s="84"/>
      <c r="WPJ47" s="84"/>
      <c r="WPK47" s="9"/>
      <c r="WPL47" s="92"/>
      <c r="WPM47" s="9"/>
      <c r="WPN47" s="84"/>
      <c r="WPO47" s="84"/>
      <c r="WPP47" s="84"/>
      <c r="WPQ47" s="84"/>
      <c r="WPR47" s="9"/>
      <c r="WPS47" s="92"/>
      <c r="WPT47" s="9"/>
      <c r="WPU47" s="84"/>
      <c r="WPV47" s="84"/>
      <c r="WPW47" s="84"/>
      <c r="WPX47" s="84"/>
      <c r="WPY47" s="9"/>
      <c r="WPZ47" s="92"/>
      <c r="WQA47" s="9"/>
      <c r="WQB47" s="84"/>
      <c r="WQC47" s="84"/>
      <c r="WQD47" s="84"/>
      <c r="WQE47" s="84"/>
      <c r="WQF47" s="9"/>
      <c r="WQG47" s="92"/>
      <c r="WQH47" s="9"/>
      <c r="WQI47" s="84"/>
      <c r="WQJ47" s="84"/>
      <c r="WQK47" s="84"/>
      <c r="WQL47" s="84"/>
      <c r="WQM47" s="9"/>
      <c r="WQN47" s="92"/>
      <c r="WQO47" s="9"/>
      <c r="WQP47" s="84"/>
      <c r="WQQ47" s="84"/>
      <c r="WQR47" s="84"/>
      <c r="WQS47" s="84"/>
      <c r="WQT47" s="9"/>
      <c r="WQU47" s="92"/>
      <c r="WQV47" s="9"/>
      <c r="WQW47" s="84"/>
      <c r="WQX47" s="84"/>
      <c r="WQY47" s="84"/>
      <c r="WQZ47" s="84"/>
      <c r="WRA47" s="9"/>
      <c r="WRB47" s="92"/>
      <c r="WRC47" s="9"/>
      <c r="WRD47" s="84"/>
      <c r="WRE47" s="84"/>
      <c r="WRF47" s="84"/>
      <c r="WRG47" s="84"/>
      <c r="WRH47" s="9"/>
      <c r="WRI47" s="92"/>
      <c r="WRJ47" s="9"/>
      <c r="WRK47" s="84"/>
      <c r="WRL47" s="84"/>
      <c r="WRM47" s="84"/>
      <c r="WRN47" s="84"/>
      <c r="WRO47" s="9"/>
      <c r="WRP47" s="92"/>
      <c r="WRQ47" s="9"/>
      <c r="WRR47" s="84"/>
      <c r="WRS47" s="84"/>
      <c r="WRT47" s="84"/>
      <c r="WRU47" s="84"/>
      <c r="WRV47" s="9"/>
      <c r="WRW47" s="92"/>
      <c r="WRX47" s="9"/>
      <c r="WRY47" s="84"/>
      <c r="WRZ47" s="84"/>
      <c r="WSA47" s="84"/>
      <c r="WSB47" s="84"/>
      <c r="WSC47" s="9"/>
      <c r="WSD47" s="92"/>
      <c r="WSE47" s="9"/>
      <c r="WSF47" s="84"/>
      <c r="WSG47" s="84"/>
      <c r="WSH47" s="84"/>
      <c r="WSI47" s="84"/>
      <c r="WSJ47" s="9"/>
      <c r="WSK47" s="92"/>
      <c r="WSL47" s="9"/>
      <c r="WSM47" s="84"/>
      <c r="WSN47" s="84"/>
      <c r="WSO47" s="84"/>
      <c r="WSP47" s="84"/>
      <c r="WSQ47" s="9"/>
      <c r="WSR47" s="92"/>
      <c r="WSS47" s="9"/>
      <c r="WST47" s="84"/>
      <c r="WSU47" s="84"/>
      <c r="WSV47" s="84"/>
      <c r="WSW47" s="84"/>
      <c r="WSX47" s="9"/>
      <c r="WSY47" s="92"/>
      <c r="WSZ47" s="9"/>
      <c r="WTA47" s="84"/>
      <c r="WTB47" s="84"/>
      <c r="WTC47" s="84"/>
      <c r="WTD47" s="84"/>
      <c r="WTE47" s="9"/>
      <c r="WTF47" s="92"/>
      <c r="WTG47" s="9"/>
      <c r="WTH47" s="84"/>
      <c r="WTI47" s="84"/>
      <c r="WTJ47" s="84"/>
      <c r="WTK47" s="84"/>
      <c r="WTL47" s="9"/>
      <c r="WTM47" s="92"/>
      <c r="WTN47" s="9"/>
      <c r="WTO47" s="84"/>
      <c r="WTP47" s="84"/>
      <c r="WTQ47" s="84"/>
      <c r="WTR47" s="84"/>
      <c r="WTS47" s="9"/>
      <c r="WTT47" s="92"/>
      <c r="WTU47" s="9"/>
      <c r="WTV47" s="84"/>
      <c r="WTW47" s="84"/>
      <c r="WTX47" s="84"/>
      <c r="WTY47" s="84"/>
      <c r="WTZ47" s="9"/>
      <c r="WUA47" s="92"/>
      <c r="WUB47" s="9"/>
      <c r="WUC47" s="84"/>
      <c r="WUD47" s="84"/>
      <c r="WUE47" s="84"/>
      <c r="WUF47" s="84"/>
      <c r="WUG47" s="9"/>
      <c r="WUH47" s="92"/>
      <c r="WUI47" s="9"/>
      <c r="WUJ47" s="84"/>
      <c r="WUK47" s="84"/>
      <c r="WUL47" s="84"/>
      <c r="WUM47" s="84"/>
      <c r="WUN47" s="9"/>
      <c r="WUO47" s="92"/>
      <c r="WUP47" s="9"/>
      <c r="WUQ47" s="84"/>
      <c r="WUR47" s="84"/>
      <c r="WUS47" s="84"/>
      <c r="WUT47" s="84"/>
      <c r="WUU47" s="9"/>
      <c r="WUV47" s="92"/>
      <c r="WUW47" s="9"/>
      <c r="WUX47" s="84"/>
      <c r="WUY47" s="84"/>
      <c r="WUZ47" s="84"/>
      <c r="WVA47" s="84"/>
      <c r="WVB47" s="9"/>
      <c r="WVC47" s="92"/>
      <c r="WVD47" s="9"/>
      <c r="WVE47" s="84"/>
      <c r="WVF47" s="84"/>
      <c r="WVG47" s="84"/>
      <c r="WVH47" s="84"/>
      <c r="WVI47" s="9"/>
      <c r="WVJ47" s="92"/>
      <c r="WVK47" s="9"/>
      <c r="WVL47" s="84"/>
      <c r="WVM47" s="84"/>
      <c r="WVN47" s="84"/>
      <c r="WVO47" s="84"/>
      <c r="WVP47" s="9"/>
      <c r="WVQ47" s="92"/>
      <c r="WVR47" s="9"/>
      <c r="WVS47" s="84"/>
      <c r="WVT47" s="84"/>
      <c r="WVU47" s="84"/>
      <c r="WVV47" s="84"/>
      <c r="WVW47" s="9"/>
      <c r="WVX47" s="92"/>
      <c r="WVY47" s="9"/>
      <c r="WVZ47" s="84"/>
      <c r="WWA47" s="84"/>
      <c r="WWB47" s="84"/>
      <c r="WWC47" s="84"/>
      <c r="WWD47" s="9"/>
      <c r="WWE47" s="92"/>
      <c r="WWF47" s="9"/>
      <c r="WWG47" s="84"/>
      <c r="WWH47" s="84"/>
      <c r="WWI47" s="84"/>
      <c r="WWJ47" s="84"/>
      <c r="WWK47" s="9"/>
      <c r="WWL47" s="92"/>
      <c r="WWM47" s="9"/>
      <c r="WWN47" s="84"/>
      <c r="WWO47" s="84"/>
      <c r="WWP47" s="84"/>
      <c r="WWQ47" s="84"/>
      <c r="WWR47" s="9"/>
      <c r="WWS47" s="92"/>
      <c r="WWT47" s="9"/>
      <c r="WWU47" s="84"/>
      <c r="WWV47" s="84"/>
      <c r="WWW47" s="84"/>
      <c r="WWX47" s="84"/>
      <c r="WWY47" s="9"/>
      <c r="WWZ47" s="92"/>
      <c r="WXA47" s="9"/>
      <c r="WXB47" s="84"/>
      <c r="WXC47" s="84"/>
      <c r="WXD47" s="84"/>
      <c r="WXE47" s="84"/>
      <c r="WXF47" s="9"/>
      <c r="WXG47" s="92"/>
      <c r="WXH47" s="9"/>
      <c r="WXI47" s="84"/>
      <c r="WXJ47" s="84"/>
      <c r="WXK47" s="84"/>
      <c r="WXL47" s="84"/>
      <c r="WXM47" s="9"/>
      <c r="WXN47" s="92"/>
      <c r="WXO47" s="9"/>
      <c r="WXP47" s="84"/>
      <c r="WXQ47" s="84"/>
      <c r="WXR47" s="84"/>
      <c r="WXS47" s="84"/>
      <c r="WXT47" s="9"/>
      <c r="WXU47" s="92"/>
      <c r="WXV47" s="9"/>
      <c r="WXW47" s="84"/>
      <c r="WXX47" s="84"/>
      <c r="WXY47" s="84"/>
      <c r="WXZ47" s="84"/>
      <c r="WYA47" s="9"/>
      <c r="WYB47" s="92"/>
      <c r="WYC47" s="9"/>
      <c r="WYD47" s="84"/>
      <c r="WYE47" s="84"/>
      <c r="WYF47" s="84"/>
      <c r="WYG47" s="84"/>
      <c r="WYH47" s="9"/>
      <c r="WYI47" s="92"/>
      <c r="WYJ47" s="9"/>
      <c r="WYK47" s="84"/>
      <c r="WYL47" s="84"/>
      <c r="WYM47" s="84"/>
      <c r="WYN47" s="84"/>
      <c r="WYO47" s="9"/>
      <c r="WYP47" s="92"/>
      <c r="WYQ47" s="9"/>
      <c r="WYR47" s="84"/>
      <c r="WYS47" s="84"/>
      <c r="WYT47" s="84"/>
      <c r="WYU47" s="84"/>
      <c r="WYV47" s="9"/>
      <c r="WYW47" s="92"/>
      <c r="WYX47" s="9"/>
      <c r="WYY47" s="84"/>
      <c r="WYZ47" s="84"/>
      <c r="WZA47" s="84"/>
      <c r="WZB47" s="84"/>
      <c r="WZC47" s="9"/>
      <c r="WZD47" s="92"/>
      <c r="WZE47" s="9"/>
      <c r="WZF47" s="84"/>
      <c r="WZG47" s="84"/>
      <c r="WZH47" s="84"/>
      <c r="WZI47" s="84"/>
      <c r="WZJ47" s="9"/>
      <c r="WZK47" s="92"/>
      <c r="WZL47" s="9"/>
      <c r="WZM47" s="84"/>
      <c r="WZN47" s="84"/>
      <c r="WZO47" s="84"/>
      <c r="WZP47" s="84"/>
      <c r="WZQ47" s="9"/>
      <c r="WZR47" s="92"/>
      <c r="WZS47" s="9"/>
      <c r="WZT47" s="84"/>
      <c r="WZU47" s="84"/>
      <c r="WZV47" s="84"/>
      <c r="WZW47" s="84"/>
      <c r="WZX47" s="9"/>
      <c r="WZY47" s="92"/>
      <c r="WZZ47" s="9"/>
      <c r="XAA47" s="84"/>
      <c r="XAB47" s="84"/>
      <c r="XAC47" s="84"/>
      <c r="XAD47" s="84"/>
      <c r="XAE47" s="9"/>
      <c r="XAF47" s="92"/>
      <c r="XAG47" s="9"/>
      <c r="XAH47" s="84"/>
      <c r="XAI47" s="84"/>
      <c r="XAJ47" s="84"/>
      <c r="XAK47" s="84"/>
      <c r="XAL47" s="9"/>
      <c r="XAM47" s="92"/>
      <c r="XAN47" s="9"/>
      <c r="XAO47" s="84"/>
      <c r="XAP47" s="84"/>
      <c r="XAQ47" s="84"/>
      <c r="XAR47" s="84"/>
      <c r="XAS47" s="9"/>
      <c r="XAT47" s="92"/>
      <c r="XAU47" s="9"/>
      <c r="XAV47" s="84"/>
      <c r="XAW47" s="84"/>
      <c r="XAX47" s="84"/>
      <c r="XAY47" s="84"/>
      <c r="XAZ47" s="9"/>
      <c r="XBA47" s="92"/>
      <c r="XBB47" s="9"/>
      <c r="XBC47" s="84"/>
      <c r="XBD47" s="84"/>
      <c r="XBE47" s="84"/>
      <c r="XBF47" s="84"/>
      <c r="XBG47" s="9"/>
      <c r="XBH47" s="92"/>
      <c r="XBI47" s="9"/>
      <c r="XBJ47" s="84"/>
      <c r="XBK47" s="84"/>
      <c r="XBL47" s="84"/>
      <c r="XBM47" s="84"/>
      <c r="XBN47" s="9"/>
      <c r="XBO47" s="92"/>
      <c r="XBP47" s="9"/>
      <c r="XBQ47" s="84"/>
      <c r="XBR47" s="84"/>
      <c r="XBS47" s="84"/>
      <c r="XBT47" s="84"/>
      <c r="XBU47" s="9"/>
      <c r="XBV47" s="92"/>
      <c r="XBW47" s="9"/>
      <c r="XBX47" s="84"/>
      <c r="XBY47" s="84"/>
      <c r="XBZ47" s="84"/>
      <c r="XCA47" s="84"/>
      <c r="XCB47" s="9"/>
      <c r="XCC47" s="92"/>
      <c r="XCD47" s="9"/>
      <c r="XCE47" s="84"/>
      <c r="XCF47" s="84"/>
      <c r="XCG47" s="84"/>
      <c r="XCH47" s="84"/>
      <c r="XCI47" s="9"/>
      <c r="XCJ47" s="92"/>
      <c r="XCK47" s="9"/>
      <c r="XCL47" s="84"/>
      <c r="XCM47" s="84"/>
      <c r="XCN47" s="84"/>
      <c r="XCO47" s="84"/>
      <c r="XCP47" s="9"/>
      <c r="XCQ47" s="92"/>
      <c r="XCR47" s="9"/>
      <c r="XCS47" s="84"/>
      <c r="XCT47" s="84"/>
      <c r="XCU47" s="84"/>
      <c r="XCV47" s="84"/>
      <c r="XCW47" s="9"/>
      <c r="XCX47" s="92"/>
      <c r="XCY47" s="9"/>
      <c r="XCZ47" s="84"/>
      <c r="XDA47" s="84"/>
      <c r="XDB47" s="84"/>
      <c r="XDC47" s="84"/>
      <c r="XDD47" s="9"/>
      <c r="XDE47" s="92"/>
      <c r="XDF47" s="9"/>
      <c r="XDG47" s="84"/>
      <c r="XDH47" s="84"/>
      <c r="XDI47" s="84"/>
      <c r="XDJ47" s="84"/>
      <c r="XDK47" s="9"/>
      <c r="XDL47" s="92"/>
      <c r="XDM47" s="9"/>
      <c r="XDN47" s="84"/>
      <c r="XDO47" s="84"/>
      <c r="XDP47" s="84"/>
      <c r="XDQ47" s="84"/>
      <c r="XDR47" s="9"/>
      <c r="XDS47" s="92"/>
      <c r="XDT47" s="9"/>
      <c r="XDU47" s="84"/>
      <c r="XDV47" s="84"/>
      <c r="XDW47" s="84"/>
      <c r="XDX47" s="84"/>
      <c r="XDY47" s="9"/>
      <c r="XDZ47" s="92"/>
      <c r="XEA47" s="9"/>
      <c r="XEB47" s="84"/>
      <c r="XEC47" s="84"/>
      <c r="XED47" s="84"/>
      <c r="XEE47" s="84"/>
      <c r="XEF47" s="9"/>
      <c r="XEG47" s="92"/>
      <c r="XEH47" s="9"/>
      <c r="XEI47" s="84"/>
      <c r="XEJ47" s="84"/>
      <c r="XEK47" s="84"/>
      <c r="XEL47" s="84"/>
      <c r="XEM47" s="9"/>
      <c r="XEN47" s="92"/>
      <c r="XEO47" s="9"/>
      <c r="XEP47" s="84"/>
      <c r="XEQ47" s="84"/>
      <c r="XER47" s="84"/>
      <c r="XES47" s="84"/>
      <c r="XET47" s="9"/>
      <c r="XEU47" s="92"/>
      <c r="XEV47" s="9"/>
      <c r="XEW47" s="84"/>
      <c r="XEX47" s="84"/>
      <c r="XEY47" s="84"/>
      <c r="XEZ47" s="84"/>
      <c r="XFA47" s="9"/>
      <c r="XFB47" s="92"/>
      <c r="XFC47" s="9"/>
      <c r="XFD47" s="84"/>
    </row>
    <row r="48" spans="1:16384" s="14" customFormat="1" ht="15" customHeight="1" x14ac:dyDescent="0.2">
      <c r="A48" s="59" t="s">
        <v>87</v>
      </c>
      <c r="B48" s="28" t="s">
        <v>88</v>
      </c>
      <c r="C48" s="9" t="s">
        <v>89</v>
      </c>
      <c r="D48" s="84">
        <v>3</v>
      </c>
      <c r="E48" s="84">
        <v>0</v>
      </c>
      <c r="F48" s="84">
        <v>2</v>
      </c>
      <c r="G48" s="84">
        <v>11</v>
      </c>
      <c r="H48" s="105"/>
      <c r="I48" s="105"/>
      <c r="J48" s="106"/>
      <c r="K48" s="104"/>
      <c r="L48" s="104"/>
      <c r="M48" s="107"/>
      <c r="N48" s="100"/>
      <c r="O48" s="26"/>
      <c r="P48" s="100"/>
      <c r="Q48" s="26"/>
      <c r="R48" s="100"/>
      <c r="S48" s="100"/>
      <c r="T48" s="100"/>
      <c r="U48" s="100"/>
      <c r="V48" s="26"/>
      <c r="W48" s="100"/>
      <c r="X48" s="26"/>
      <c r="Y48" s="100"/>
      <c r="Z48" s="100"/>
      <c r="AA48" s="100"/>
      <c r="AB48" s="100"/>
      <c r="AC48" s="26"/>
      <c r="AD48" s="100"/>
      <c r="AE48" s="26"/>
      <c r="AF48" s="100"/>
      <c r="AG48" s="96"/>
      <c r="AH48" s="84"/>
      <c r="AI48" s="84"/>
      <c r="AJ48" s="9"/>
      <c r="AK48" s="84"/>
      <c r="AL48" s="9"/>
      <c r="AM48" s="84"/>
      <c r="AN48" s="84"/>
      <c r="AO48" s="84"/>
      <c r="AP48" s="84"/>
      <c r="AQ48" s="9"/>
      <c r="AR48" s="84"/>
      <c r="AS48" s="9"/>
      <c r="AT48" s="84"/>
      <c r="AU48" s="84"/>
      <c r="AV48" s="84"/>
      <c r="AW48" s="84"/>
      <c r="AX48" s="9"/>
      <c r="AY48" s="84"/>
      <c r="AZ48" s="9"/>
      <c r="BA48" s="84"/>
      <c r="BB48" s="84"/>
      <c r="BC48" s="84"/>
      <c r="BD48" s="84"/>
      <c r="BE48" s="9"/>
      <c r="BF48" s="84"/>
      <c r="BG48" s="9"/>
      <c r="BH48" s="84"/>
      <c r="BI48" s="84"/>
      <c r="BJ48" s="84"/>
      <c r="BK48" s="84"/>
      <c r="BL48" s="9"/>
      <c r="BM48" s="84"/>
      <c r="BN48" s="9"/>
      <c r="BO48" s="84"/>
      <c r="BP48" s="84"/>
      <c r="BQ48" s="84"/>
      <c r="BR48" s="84"/>
      <c r="BS48" s="9"/>
      <c r="BT48" s="84"/>
      <c r="BU48" s="9"/>
      <c r="BV48" s="84"/>
      <c r="BW48" s="84"/>
      <c r="BX48" s="84"/>
      <c r="BY48" s="84"/>
      <c r="BZ48" s="9"/>
      <c r="CA48" s="84"/>
      <c r="CB48" s="9"/>
      <c r="CC48" s="84"/>
      <c r="CD48" s="84"/>
      <c r="CE48" s="84"/>
      <c r="CF48" s="84"/>
      <c r="CG48" s="9"/>
      <c r="CH48" s="84"/>
      <c r="CI48" s="9"/>
      <c r="CJ48" s="84"/>
      <c r="CK48" s="84"/>
      <c r="CL48" s="84"/>
      <c r="CM48" s="84"/>
      <c r="CN48" s="9"/>
      <c r="CO48" s="84"/>
      <c r="CP48" s="9"/>
      <c r="CQ48" s="84"/>
      <c r="CR48" s="84"/>
      <c r="CS48" s="84"/>
      <c r="CT48" s="84"/>
      <c r="CU48" s="9"/>
      <c r="CV48" s="84"/>
      <c r="CW48" s="9"/>
      <c r="CX48" s="84"/>
      <c r="CY48" s="84"/>
      <c r="CZ48" s="84"/>
      <c r="DA48" s="84"/>
      <c r="DB48" s="9"/>
      <c r="DC48" s="84"/>
      <c r="DD48" s="9"/>
      <c r="DE48" s="84"/>
      <c r="DF48" s="84"/>
      <c r="DG48" s="84"/>
      <c r="DH48" s="84"/>
      <c r="DI48" s="9"/>
      <c r="DJ48" s="84"/>
      <c r="DK48" s="9"/>
      <c r="DL48" s="84"/>
      <c r="DM48" s="84"/>
      <c r="DN48" s="84"/>
      <c r="DO48" s="84"/>
      <c r="DP48" s="9"/>
      <c r="DQ48" s="84"/>
      <c r="DR48" s="9"/>
      <c r="DS48" s="84"/>
      <c r="DT48" s="84"/>
      <c r="DU48" s="84"/>
      <c r="DV48" s="84"/>
      <c r="DW48" s="9"/>
      <c r="DX48" s="84"/>
      <c r="DY48" s="9"/>
      <c r="DZ48" s="84"/>
      <c r="EA48" s="84"/>
      <c r="EB48" s="84"/>
      <c r="EC48" s="84"/>
      <c r="ED48" s="9"/>
      <c r="EE48" s="84"/>
      <c r="EF48" s="9"/>
      <c r="EG48" s="84"/>
      <c r="EH48" s="84"/>
      <c r="EI48" s="84"/>
      <c r="EJ48" s="84"/>
      <c r="EK48" s="9"/>
      <c r="EL48" s="84"/>
      <c r="EM48" s="9"/>
      <c r="EN48" s="84"/>
      <c r="EO48" s="84"/>
      <c r="EP48" s="84"/>
      <c r="EQ48" s="84"/>
      <c r="ER48" s="9"/>
      <c r="ES48" s="84"/>
      <c r="ET48" s="9"/>
      <c r="EU48" s="84"/>
      <c r="EV48" s="84"/>
      <c r="EW48" s="84"/>
      <c r="EX48" s="84"/>
      <c r="EY48" s="9"/>
      <c r="EZ48" s="84"/>
      <c r="FA48" s="9"/>
      <c r="FB48" s="84"/>
      <c r="FC48" s="84"/>
      <c r="FD48" s="84"/>
      <c r="FE48" s="84"/>
      <c r="FF48" s="9"/>
      <c r="FG48" s="84"/>
      <c r="FH48" s="9"/>
      <c r="FI48" s="84"/>
      <c r="FJ48" s="84"/>
      <c r="FK48" s="84"/>
      <c r="FL48" s="84"/>
      <c r="FM48" s="9"/>
      <c r="FN48" s="84"/>
      <c r="FO48" s="9"/>
      <c r="FP48" s="84"/>
      <c r="FQ48" s="84"/>
      <c r="FR48" s="84"/>
      <c r="FS48" s="84"/>
      <c r="FT48" s="9"/>
      <c r="FU48" s="84"/>
      <c r="FV48" s="9"/>
      <c r="FW48" s="84"/>
      <c r="FX48" s="84"/>
      <c r="FY48" s="84"/>
      <c r="FZ48" s="84"/>
      <c r="GA48" s="9"/>
      <c r="GB48" s="84"/>
      <c r="GC48" s="9"/>
      <c r="GD48" s="84"/>
      <c r="GE48" s="84"/>
      <c r="GF48" s="84"/>
      <c r="GG48" s="84"/>
      <c r="GH48" s="9"/>
      <c r="GI48" s="84"/>
      <c r="GJ48" s="9"/>
      <c r="GK48" s="84"/>
      <c r="GL48" s="84"/>
      <c r="GM48" s="84"/>
      <c r="GN48" s="84"/>
      <c r="GO48" s="9"/>
      <c r="GP48" s="84"/>
      <c r="GQ48" s="9"/>
      <c r="GR48" s="84"/>
      <c r="GS48" s="84"/>
      <c r="GT48" s="84"/>
      <c r="GU48" s="84"/>
      <c r="GV48" s="9"/>
      <c r="GW48" s="84"/>
      <c r="GX48" s="9"/>
      <c r="GY48" s="84"/>
      <c r="GZ48" s="84"/>
      <c r="HA48" s="84"/>
      <c r="HB48" s="84"/>
      <c r="HC48" s="9"/>
      <c r="HD48" s="84"/>
      <c r="HE48" s="9"/>
      <c r="HF48" s="84"/>
      <c r="HG48" s="84"/>
      <c r="HH48" s="84"/>
      <c r="HI48" s="84"/>
      <c r="HJ48" s="9"/>
      <c r="HK48" s="84"/>
      <c r="HL48" s="9"/>
      <c r="HM48" s="84"/>
      <c r="HN48" s="84"/>
      <c r="HO48" s="84"/>
      <c r="HP48" s="84"/>
      <c r="HQ48" s="9"/>
      <c r="HR48" s="84"/>
      <c r="HS48" s="9"/>
      <c r="HT48" s="84"/>
      <c r="HU48" s="84"/>
      <c r="HV48" s="84"/>
      <c r="HW48" s="84"/>
      <c r="HX48" s="9"/>
      <c r="HY48" s="84"/>
      <c r="HZ48" s="9"/>
      <c r="IA48" s="84"/>
      <c r="IB48" s="84"/>
      <c r="IC48" s="84"/>
      <c r="ID48" s="84"/>
      <c r="IE48" s="9"/>
      <c r="IF48" s="84"/>
      <c r="IG48" s="9"/>
      <c r="IH48" s="84"/>
      <c r="II48" s="84"/>
      <c r="IJ48" s="84"/>
      <c r="IK48" s="84"/>
      <c r="IL48" s="9"/>
      <c r="IM48" s="84"/>
      <c r="IN48" s="9"/>
      <c r="IO48" s="84"/>
      <c r="IP48" s="84"/>
      <c r="IQ48" s="84"/>
      <c r="IR48" s="84"/>
      <c r="IS48" s="9"/>
      <c r="IT48" s="84"/>
      <c r="IU48" s="9"/>
      <c r="IV48" s="84"/>
      <c r="IW48" s="84"/>
      <c r="IX48" s="84"/>
      <c r="IY48" s="84"/>
      <c r="IZ48" s="9"/>
      <c r="JA48" s="84"/>
      <c r="JB48" s="9"/>
      <c r="JC48" s="84"/>
      <c r="JD48" s="84"/>
      <c r="JE48" s="84"/>
      <c r="JF48" s="84"/>
      <c r="JG48" s="9"/>
      <c r="JH48" s="84"/>
      <c r="JI48" s="9"/>
      <c r="JJ48" s="84"/>
      <c r="JK48" s="84"/>
      <c r="JL48" s="84"/>
      <c r="JM48" s="84"/>
      <c r="JN48" s="9"/>
      <c r="JO48" s="84"/>
      <c r="JP48" s="9"/>
      <c r="JQ48" s="84"/>
      <c r="JR48" s="84"/>
      <c r="JS48" s="84"/>
      <c r="JT48" s="84"/>
      <c r="JU48" s="9"/>
      <c r="JV48" s="84"/>
      <c r="JW48" s="9"/>
      <c r="JX48" s="84"/>
      <c r="JY48" s="84"/>
      <c r="JZ48" s="84"/>
      <c r="KA48" s="84"/>
      <c r="KB48" s="9"/>
      <c r="KC48" s="84"/>
      <c r="KD48" s="9"/>
      <c r="KE48" s="84"/>
      <c r="KF48" s="84"/>
      <c r="KG48" s="84"/>
      <c r="KH48" s="84"/>
      <c r="KI48" s="9"/>
      <c r="KJ48" s="84"/>
      <c r="KK48" s="9"/>
      <c r="KL48" s="84"/>
      <c r="KM48" s="84"/>
      <c r="KN48" s="84"/>
      <c r="KO48" s="84"/>
      <c r="KP48" s="9"/>
      <c r="KQ48" s="84"/>
      <c r="KR48" s="9"/>
      <c r="KS48" s="84"/>
      <c r="KT48" s="84"/>
      <c r="KU48" s="84"/>
      <c r="KV48" s="84"/>
      <c r="KW48" s="9"/>
      <c r="KX48" s="84"/>
      <c r="KY48" s="9"/>
      <c r="KZ48" s="84"/>
      <c r="LA48" s="84"/>
      <c r="LB48" s="84"/>
      <c r="LC48" s="84"/>
      <c r="LD48" s="9"/>
      <c r="LE48" s="84"/>
      <c r="LF48" s="9"/>
      <c r="LG48" s="84"/>
      <c r="LH48" s="84"/>
      <c r="LI48" s="84"/>
      <c r="LJ48" s="84"/>
      <c r="LK48" s="9"/>
      <c r="LL48" s="84"/>
      <c r="LM48" s="9"/>
      <c r="LN48" s="84"/>
      <c r="LO48" s="84"/>
      <c r="LP48" s="84"/>
      <c r="LQ48" s="84"/>
      <c r="LR48" s="9"/>
      <c r="LS48" s="84"/>
      <c r="LT48" s="9"/>
      <c r="LU48" s="84"/>
      <c r="LV48" s="84"/>
      <c r="LW48" s="84"/>
      <c r="LX48" s="84"/>
      <c r="LY48" s="9"/>
      <c r="LZ48" s="84"/>
      <c r="MA48" s="9"/>
      <c r="MB48" s="84"/>
      <c r="MC48" s="84"/>
      <c r="MD48" s="84"/>
      <c r="ME48" s="84"/>
      <c r="MF48" s="9"/>
      <c r="MG48" s="84"/>
      <c r="MH48" s="9"/>
      <c r="MI48" s="84"/>
      <c r="MJ48" s="84"/>
      <c r="MK48" s="84"/>
      <c r="ML48" s="84"/>
      <c r="MM48" s="9"/>
      <c r="MN48" s="84"/>
      <c r="MO48" s="9"/>
      <c r="MP48" s="84"/>
      <c r="MQ48" s="84"/>
      <c r="MR48" s="84"/>
      <c r="MS48" s="84"/>
      <c r="MT48" s="9"/>
      <c r="MU48" s="84"/>
      <c r="MV48" s="9"/>
      <c r="MW48" s="84"/>
      <c r="MX48" s="84"/>
      <c r="MY48" s="84"/>
      <c r="MZ48" s="84"/>
      <c r="NA48" s="9"/>
      <c r="NB48" s="84"/>
      <c r="NC48" s="9"/>
      <c r="ND48" s="84"/>
      <c r="NE48" s="84"/>
      <c r="NF48" s="84"/>
      <c r="NG48" s="84"/>
      <c r="NH48" s="9"/>
      <c r="NI48" s="84"/>
      <c r="NJ48" s="9"/>
      <c r="NK48" s="84"/>
      <c r="NL48" s="84"/>
      <c r="NM48" s="84"/>
      <c r="NN48" s="84"/>
      <c r="NO48" s="9"/>
      <c r="NP48" s="84"/>
      <c r="NQ48" s="9"/>
      <c r="NR48" s="84"/>
      <c r="NS48" s="84"/>
      <c r="NT48" s="84"/>
      <c r="NU48" s="84"/>
      <c r="NV48" s="9"/>
      <c r="NW48" s="84"/>
      <c r="NX48" s="9"/>
      <c r="NY48" s="84"/>
      <c r="NZ48" s="84"/>
      <c r="OA48" s="84"/>
      <c r="OB48" s="84"/>
      <c r="OC48" s="9"/>
      <c r="OD48" s="84"/>
      <c r="OE48" s="9"/>
      <c r="OF48" s="84"/>
      <c r="OG48" s="84"/>
      <c r="OH48" s="84"/>
      <c r="OI48" s="84"/>
      <c r="OJ48" s="9"/>
      <c r="OK48" s="84"/>
      <c r="OL48" s="9"/>
      <c r="OM48" s="84"/>
      <c r="ON48" s="84"/>
      <c r="OO48" s="84"/>
      <c r="OP48" s="84"/>
      <c r="OQ48" s="9"/>
      <c r="OR48" s="84"/>
      <c r="OS48" s="9"/>
      <c r="OT48" s="84"/>
      <c r="OU48" s="84"/>
      <c r="OV48" s="84"/>
      <c r="OW48" s="84"/>
      <c r="OX48" s="9"/>
      <c r="OY48" s="84"/>
      <c r="OZ48" s="9"/>
      <c r="PA48" s="84"/>
      <c r="PB48" s="84"/>
      <c r="PC48" s="84"/>
      <c r="PD48" s="84"/>
      <c r="PE48" s="9"/>
      <c r="PF48" s="84"/>
      <c r="PG48" s="9"/>
      <c r="PH48" s="84"/>
      <c r="PI48" s="84"/>
      <c r="PJ48" s="84"/>
      <c r="PK48" s="84"/>
      <c r="PL48" s="9"/>
      <c r="PM48" s="84"/>
      <c r="PN48" s="9"/>
      <c r="PO48" s="84"/>
      <c r="PP48" s="84"/>
      <c r="PQ48" s="84"/>
      <c r="PR48" s="84"/>
      <c r="PS48" s="9"/>
      <c r="PT48" s="84"/>
      <c r="PU48" s="9"/>
      <c r="PV48" s="84"/>
      <c r="PW48" s="84"/>
      <c r="PX48" s="84"/>
      <c r="PY48" s="84"/>
      <c r="PZ48" s="9"/>
      <c r="QA48" s="84"/>
      <c r="QB48" s="9"/>
      <c r="QC48" s="84"/>
      <c r="QD48" s="84"/>
      <c r="QE48" s="84"/>
      <c r="QF48" s="84"/>
      <c r="QG48" s="9"/>
      <c r="QH48" s="84"/>
      <c r="QI48" s="9"/>
      <c r="QJ48" s="84"/>
      <c r="QK48" s="84"/>
      <c r="QL48" s="84"/>
      <c r="QM48" s="84"/>
      <c r="QN48" s="9"/>
      <c r="QO48" s="84"/>
      <c r="QP48" s="9"/>
      <c r="QQ48" s="84"/>
      <c r="QR48" s="84"/>
      <c r="QS48" s="84"/>
      <c r="QT48" s="84"/>
      <c r="QU48" s="9"/>
      <c r="QV48" s="84"/>
      <c r="QW48" s="9"/>
      <c r="QX48" s="84"/>
      <c r="QY48" s="84"/>
      <c r="QZ48" s="84"/>
      <c r="RA48" s="84"/>
      <c r="RB48" s="9"/>
      <c r="RC48" s="84"/>
      <c r="RD48" s="9"/>
      <c r="RE48" s="84"/>
      <c r="RF48" s="84"/>
      <c r="RG48" s="84"/>
      <c r="RH48" s="84"/>
      <c r="RI48" s="9"/>
      <c r="RJ48" s="84"/>
      <c r="RK48" s="9"/>
      <c r="RL48" s="84"/>
      <c r="RM48" s="84"/>
      <c r="RN48" s="84"/>
      <c r="RO48" s="84"/>
      <c r="RP48" s="9"/>
      <c r="RQ48" s="84"/>
      <c r="RR48" s="9"/>
      <c r="RS48" s="84"/>
      <c r="RT48" s="84"/>
      <c r="RU48" s="84"/>
      <c r="RV48" s="84"/>
      <c r="RW48" s="9"/>
      <c r="RX48" s="84"/>
      <c r="RY48" s="9"/>
      <c r="RZ48" s="84"/>
      <c r="SA48" s="84"/>
      <c r="SB48" s="84"/>
      <c r="SC48" s="84"/>
      <c r="SD48" s="9"/>
      <c r="SE48" s="84"/>
      <c r="SF48" s="9"/>
      <c r="SG48" s="84"/>
      <c r="SH48" s="84"/>
      <c r="SI48" s="84"/>
      <c r="SJ48" s="84"/>
      <c r="SK48" s="9"/>
      <c r="SL48" s="84"/>
      <c r="SM48" s="9"/>
      <c r="SN48" s="84"/>
      <c r="SO48" s="84"/>
      <c r="SP48" s="84"/>
      <c r="SQ48" s="84"/>
      <c r="SR48" s="9"/>
      <c r="SS48" s="84"/>
      <c r="ST48" s="9"/>
      <c r="SU48" s="84"/>
      <c r="SV48" s="84"/>
      <c r="SW48" s="84"/>
      <c r="SX48" s="84"/>
      <c r="SY48" s="9"/>
      <c r="SZ48" s="84"/>
      <c r="TA48" s="9"/>
      <c r="TB48" s="84"/>
      <c r="TC48" s="84"/>
      <c r="TD48" s="84"/>
      <c r="TE48" s="84"/>
      <c r="TF48" s="9"/>
      <c r="TG48" s="84"/>
      <c r="TH48" s="9"/>
      <c r="TI48" s="84"/>
      <c r="TJ48" s="84"/>
      <c r="TK48" s="84"/>
      <c r="TL48" s="84"/>
      <c r="TM48" s="9"/>
      <c r="TN48" s="84"/>
      <c r="TO48" s="9"/>
      <c r="TP48" s="84"/>
      <c r="TQ48" s="84"/>
      <c r="TR48" s="84"/>
      <c r="TS48" s="84"/>
      <c r="TT48" s="9"/>
      <c r="TU48" s="84"/>
      <c r="TV48" s="9"/>
      <c r="TW48" s="84"/>
      <c r="TX48" s="84"/>
      <c r="TY48" s="84"/>
      <c r="TZ48" s="84"/>
      <c r="UA48" s="9"/>
      <c r="UB48" s="84"/>
      <c r="UC48" s="9"/>
      <c r="UD48" s="84"/>
      <c r="UE48" s="84"/>
      <c r="UF48" s="84"/>
      <c r="UG48" s="84"/>
      <c r="UH48" s="9"/>
      <c r="UI48" s="84"/>
      <c r="UJ48" s="9"/>
      <c r="UK48" s="84"/>
      <c r="UL48" s="84"/>
      <c r="UM48" s="84"/>
      <c r="UN48" s="84"/>
      <c r="UO48" s="9"/>
      <c r="UP48" s="84"/>
      <c r="UQ48" s="9"/>
      <c r="UR48" s="84"/>
      <c r="US48" s="84"/>
      <c r="UT48" s="84"/>
      <c r="UU48" s="84"/>
      <c r="UV48" s="9"/>
      <c r="UW48" s="84"/>
      <c r="UX48" s="9"/>
      <c r="UY48" s="84"/>
      <c r="UZ48" s="84"/>
      <c r="VA48" s="84"/>
      <c r="VB48" s="84"/>
      <c r="VC48" s="9"/>
      <c r="VD48" s="84"/>
      <c r="VE48" s="9"/>
      <c r="VF48" s="84"/>
      <c r="VG48" s="84"/>
      <c r="VH48" s="84"/>
      <c r="VI48" s="84"/>
      <c r="VJ48" s="9"/>
      <c r="VK48" s="84"/>
      <c r="VL48" s="9"/>
      <c r="VM48" s="84"/>
      <c r="VN48" s="84"/>
      <c r="VO48" s="84"/>
      <c r="VP48" s="84"/>
      <c r="VQ48" s="9"/>
      <c r="VR48" s="84"/>
      <c r="VS48" s="9"/>
      <c r="VT48" s="84"/>
      <c r="VU48" s="84"/>
      <c r="VV48" s="84"/>
      <c r="VW48" s="84"/>
      <c r="VX48" s="9"/>
      <c r="VY48" s="84"/>
      <c r="VZ48" s="9"/>
      <c r="WA48" s="84"/>
      <c r="WB48" s="84"/>
      <c r="WC48" s="84"/>
      <c r="WD48" s="84"/>
      <c r="WE48" s="9"/>
      <c r="WF48" s="84"/>
      <c r="WG48" s="9"/>
      <c r="WH48" s="84"/>
      <c r="WI48" s="84"/>
      <c r="WJ48" s="84"/>
      <c r="WK48" s="84"/>
      <c r="WL48" s="9"/>
      <c r="WM48" s="84"/>
      <c r="WN48" s="9"/>
      <c r="WO48" s="84"/>
      <c r="WP48" s="84"/>
      <c r="WQ48" s="84"/>
      <c r="WR48" s="84"/>
      <c r="WS48" s="9"/>
      <c r="WT48" s="84"/>
      <c r="WU48" s="9"/>
      <c r="WV48" s="84"/>
      <c r="WW48" s="84"/>
      <c r="WX48" s="84"/>
      <c r="WY48" s="84"/>
      <c r="WZ48" s="9"/>
      <c r="XA48" s="84"/>
      <c r="XB48" s="9"/>
      <c r="XC48" s="84"/>
      <c r="XD48" s="84"/>
      <c r="XE48" s="84"/>
      <c r="XF48" s="84"/>
      <c r="XG48" s="9"/>
      <c r="XH48" s="84"/>
      <c r="XI48" s="9"/>
      <c r="XJ48" s="84"/>
      <c r="XK48" s="84"/>
      <c r="XL48" s="84"/>
      <c r="XM48" s="84"/>
      <c r="XN48" s="9"/>
      <c r="XO48" s="84"/>
      <c r="XP48" s="9"/>
      <c r="XQ48" s="84"/>
      <c r="XR48" s="84"/>
      <c r="XS48" s="84"/>
      <c r="XT48" s="84"/>
      <c r="XU48" s="9"/>
      <c r="XV48" s="84"/>
      <c r="XW48" s="9"/>
      <c r="XX48" s="84"/>
      <c r="XY48" s="84"/>
      <c r="XZ48" s="84"/>
      <c r="YA48" s="84"/>
      <c r="YB48" s="9"/>
      <c r="YC48" s="84"/>
      <c r="YD48" s="9"/>
      <c r="YE48" s="84"/>
      <c r="YF48" s="84"/>
      <c r="YG48" s="84"/>
      <c r="YH48" s="84"/>
      <c r="YI48" s="9"/>
      <c r="YJ48" s="84"/>
      <c r="YK48" s="9"/>
      <c r="YL48" s="84"/>
      <c r="YM48" s="84"/>
      <c r="YN48" s="84"/>
      <c r="YO48" s="84"/>
      <c r="YP48" s="9"/>
      <c r="YQ48" s="84"/>
      <c r="YR48" s="9"/>
      <c r="YS48" s="84"/>
      <c r="YT48" s="84"/>
      <c r="YU48" s="84"/>
      <c r="YV48" s="84"/>
      <c r="YW48" s="9"/>
      <c r="YX48" s="84"/>
      <c r="YY48" s="9"/>
      <c r="YZ48" s="84"/>
      <c r="ZA48" s="84"/>
      <c r="ZB48" s="84"/>
      <c r="ZC48" s="84"/>
      <c r="ZD48" s="9"/>
      <c r="ZE48" s="84"/>
      <c r="ZF48" s="9"/>
      <c r="ZG48" s="84"/>
      <c r="ZH48" s="84"/>
      <c r="ZI48" s="84"/>
      <c r="ZJ48" s="84"/>
      <c r="ZK48" s="9"/>
      <c r="ZL48" s="84"/>
      <c r="ZM48" s="9"/>
      <c r="ZN48" s="84"/>
      <c r="ZO48" s="84"/>
      <c r="ZP48" s="84"/>
      <c r="ZQ48" s="84"/>
      <c r="ZR48" s="9"/>
      <c r="ZS48" s="84"/>
      <c r="ZT48" s="9"/>
      <c r="ZU48" s="84"/>
      <c r="ZV48" s="84"/>
      <c r="ZW48" s="84"/>
      <c r="ZX48" s="84"/>
      <c r="ZY48" s="9"/>
      <c r="ZZ48" s="84"/>
      <c r="AAA48" s="9"/>
      <c r="AAB48" s="84"/>
      <c r="AAC48" s="84"/>
      <c r="AAD48" s="84"/>
      <c r="AAE48" s="84"/>
      <c r="AAF48" s="9"/>
      <c r="AAG48" s="84"/>
      <c r="AAH48" s="9"/>
      <c r="AAI48" s="84"/>
      <c r="AAJ48" s="84"/>
      <c r="AAK48" s="84"/>
      <c r="AAL48" s="84"/>
      <c r="AAM48" s="9"/>
      <c r="AAN48" s="84"/>
      <c r="AAO48" s="9"/>
      <c r="AAP48" s="84"/>
      <c r="AAQ48" s="84"/>
      <c r="AAR48" s="84"/>
      <c r="AAS48" s="84"/>
      <c r="AAT48" s="9"/>
      <c r="AAU48" s="84"/>
      <c r="AAV48" s="9"/>
      <c r="AAW48" s="84"/>
      <c r="AAX48" s="84"/>
      <c r="AAY48" s="84"/>
      <c r="AAZ48" s="84"/>
      <c r="ABA48" s="9"/>
      <c r="ABB48" s="84"/>
      <c r="ABC48" s="9"/>
      <c r="ABD48" s="84"/>
      <c r="ABE48" s="84"/>
      <c r="ABF48" s="84"/>
      <c r="ABG48" s="84"/>
      <c r="ABH48" s="9"/>
      <c r="ABI48" s="84"/>
      <c r="ABJ48" s="9"/>
      <c r="ABK48" s="84"/>
      <c r="ABL48" s="84"/>
      <c r="ABM48" s="84"/>
      <c r="ABN48" s="84"/>
      <c r="ABO48" s="9"/>
      <c r="ABP48" s="84"/>
      <c r="ABQ48" s="9"/>
      <c r="ABR48" s="84"/>
      <c r="ABS48" s="84"/>
      <c r="ABT48" s="84"/>
      <c r="ABU48" s="84"/>
      <c r="ABV48" s="9"/>
      <c r="ABW48" s="84"/>
      <c r="ABX48" s="9"/>
      <c r="ABY48" s="84"/>
      <c r="ABZ48" s="84"/>
      <c r="ACA48" s="84"/>
      <c r="ACB48" s="84"/>
      <c r="ACC48" s="9"/>
      <c r="ACD48" s="84"/>
      <c r="ACE48" s="9"/>
      <c r="ACF48" s="84"/>
      <c r="ACG48" s="84"/>
      <c r="ACH48" s="84"/>
      <c r="ACI48" s="84"/>
      <c r="ACJ48" s="9"/>
      <c r="ACK48" s="84"/>
      <c r="ACL48" s="9"/>
      <c r="ACM48" s="84"/>
      <c r="ACN48" s="84"/>
      <c r="ACO48" s="84"/>
      <c r="ACP48" s="84"/>
      <c r="ACQ48" s="9"/>
      <c r="ACR48" s="84"/>
      <c r="ACS48" s="9"/>
      <c r="ACT48" s="84"/>
      <c r="ACU48" s="84"/>
      <c r="ACV48" s="84"/>
      <c r="ACW48" s="84"/>
      <c r="ACX48" s="9"/>
      <c r="ACY48" s="84"/>
      <c r="ACZ48" s="9"/>
      <c r="ADA48" s="84"/>
      <c r="ADB48" s="84"/>
      <c r="ADC48" s="84"/>
      <c r="ADD48" s="84"/>
      <c r="ADE48" s="9"/>
      <c r="ADF48" s="84"/>
      <c r="ADG48" s="9"/>
      <c r="ADH48" s="84"/>
      <c r="ADI48" s="84"/>
      <c r="ADJ48" s="84"/>
      <c r="ADK48" s="84"/>
      <c r="ADL48" s="9"/>
      <c r="ADM48" s="84"/>
      <c r="ADN48" s="9"/>
      <c r="ADO48" s="84"/>
      <c r="ADP48" s="84"/>
      <c r="ADQ48" s="84"/>
      <c r="ADR48" s="84"/>
      <c r="ADS48" s="9"/>
      <c r="ADT48" s="84"/>
      <c r="ADU48" s="9"/>
      <c r="ADV48" s="84"/>
      <c r="ADW48" s="84"/>
      <c r="ADX48" s="84"/>
      <c r="ADY48" s="84"/>
      <c r="ADZ48" s="9"/>
      <c r="AEA48" s="84"/>
      <c r="AEB48" s="9"/>
      <c r="AEC48" s="84"/>
      <c r="AED48" s="84"/>
      <c r="AEE48" s="84"/>
      <c r="AEF48" s="84"/>
      <c r="AEG48" s="9"/>
      <c r="AEH48" s="84"/>
      <c r="AEI48" s="9"/>
      <c r="AEJ48" s="84"/>
      <c r="AEK48" s="84"/>
      <c r="AEL48" s="84"/>
      <c r="AEM48" s="84"/>
      <c r="AEN48" s="9"/>
      <c r="AEO48" s="84"/>
      <c r="AEP48" s="9"/>
      <c r="AEQ48" s="84"/>
      <c r="AER48" s="84"/>
      <c r="AES48" s="84"/>
      <c r="AET48" s="84"/>
      <c r="AEU48" s="9"/>
      <c r="AEV48" s="84"/>
      <c r="AEW48" s="9"/>
      <c r="AEX48" s="84"/>
      <c r="AEY48" s="84"/>
      <c r="AEZ48" s="84"/>
      <c r="AFA48" s="84"/>
      <c r="AFB48" s="9"/>
      <c r="AFC48" s="84"/>
      <c r="AFD48" s="9"/>
      <c r="AFE48" s="84"/>
      <c r="AFF48" s="84"/>
      <c r="AFG48" s="84"/>
      <c r="AFH48" s="84"/>
      <c r="AFI48" s="9"/>
      <c r="AFJ48" s="84"/>
      <c r="AFK48" s="9"/>
      <c r="AFL48" s="84"/>
      <c r="AFM48" s="84"/>
      <c r="AFN48" s="84"/>
      <c r="AFO48" s="84"/>
      <c r="AFP48" s="9"/>
      <c r="AFQ48" s="84"/>
      <c r="AFR48" s="9"/>
      <c r="AFS48" s="84"/>
      <c r="AFT48" s="84"/>
      <c r="AFU48" s="84"/>
      <c r="AFV48" s="84"/>
      <c r="AFW48" s="9"/>
      <c r="AFX48" s="84"/>
      <c r="AFY48" s="9"/>
      <c r="AFZ48" s="84"/>
      <c r="AGA48" s="84"/>
      <c r="AGB48" s="84"/>
      <c r="AGC48" s="84"/>
      <c r="AGD48" s="9"/>
      <c r="AGE48" s="84"/>
      <c r="AGF48" s="9"/>
      <c r="AGG48" s="84"/>
      <c r="AGH48" s="84"/>
      <c r="AGI48" s="84"/>
      <c r="AGJ48" s="84"/>
      <c r="AGK48" s="9"/>
      <c r="AGL48" s="84"/>
      <c r="AGM48" s="9"/>
      <c r="AGN48" s="84"/>
      <c r="AGO48" s="84"/>
      <c r="AGP48" s="84"/>
      <c r="AGQ48" s="84"/>
      <c r="AGR48" s="9"/>
      <c r="AGS48" s="84"/>
      <c r="AGT48" s="9"/>
      <c r="AGU48" s="84"/>
      <c r="AGV48" s="84"/>
      <c r="AGW48" s="84"/>
      <c r="AGX48" s="84"/>
      <c r="AGY48" s="9"/>
      <c r="AGZ48" s="84"/>
      <c r="AHA48" s="9"/>
      <c r="AHB48" s="84"/>
      <c r="AHC48" s="84"/>
      <c r="AHD48" s="84"/>
      <c r="AHE48" s="84"/>
      <c r="AHF48" s="9"/>
      <c r="AHG48" s="84"/>
      <c r="AHH48" s="9"/>
      <c r="AHI48" s="84"/>
      <c r="AHJ48" s="84"/>
      <c r="AHK48" s="84"/>
      <c r="AHL48" s="84"/>
      <c r="AHM48" s="9"/>
      <c r="AHN48" s="84"/>
      <c r="AHO48" s="9"/>
      <c r="AHP48" s="84"/>
      <c r="AHQ48" s="84"/>
      <c r="AHR48" s="84"/>
      <c r="AHS48" s="84"/>
      <c r="AHT48" s="9"/>
      <c r="AHU48" s="84"/>
      <c r="AHV48" s="9"/>
      <c r="AHW48" s="84"/>
      <c r="AHX48" s="84"/>
      <c r="AHY48" s="84"/>
      <c r="AHZ48" s="84"/>
      <c r="AIA48" s="9"/>
      <c r="AIB48" s="84"/>
      <c r="AIC48" s="9"/>
      <c r="AID48" s="84"/>
      <c r="AIE48" s="84"/>
      <c r="AIF48" s="84"/>
      <c r="AIG48" s="84"/>
      <c r="AIH48" s="9"/>
      <c r="AII48" s="84"/>
      <c r="AIJ48" s="9"/>
      <c r="AIK48" s="84"/>
      <c r="AIL48" s="84"/>
      <c r="AIM48" s="84"/>
      <c r="AIN48" s="84"/>
      <c r="AIO48" s="9"/>
      <c r="AIP48" s="84"/>
      <c r="AIQ48" s="9"/>
      <c r="AIR48" s="84"/>
      <c r="AIS48" s="84"/>
      <c r="AIT48" s="84"/>
      <c r="AIU48" s="84"/>
      <c r="AIV48" s="9"/>
      <c r="AIW48" s="84"/>
      <c r="AIX48" s="9"/>
      <c r="AIY48" s="84"/>
      <c r="AIZ48" s="84"/>
      <c r="AJA48" s="84"/>
      <c r="AJB48" s="84"/>
      <c r="AJC48" s="9"/>
      <c r="AJD48" s="84"/>
      <c r="AJE48" s="9"/>
      <c r="AJF48" s="84"/>
      <c r="AJG48" s="84"/>
      <c r="AJH48" s="84"/>
      <c r="AJI48" s="84"/>
      <c r="AJJ48" s="9"/>
      <c r="AJK48" s="84"/>
      <c r="AJL48" s="9"/>
      <c r="AJM48" s="84"/>
      <c r="AJN48" s="84"/>
      <c r="AJO48" s="84"/>
      <c r="AJP48" s="84"/>
      <c r="AJQ48" s="9"/>
      <c r="AJR48" s="84"/>
      <c r="AJS48" s="9"/>
      <c r="AJT48" s="84"/>
      <c r="AJU48" s="84"/>
      <c r="AJV48" s="84"/>
      <c r="AJW48" s="84"/>
      <c r="AJX48" s="9"/>
      <c r="AJY48" s="84"/>
      <c r="AJZ48" s="9"/>
      <c r="AKA48" s="84"/>
      <c r="AKB48" s="84"/>
      <c r="AKC48" s="84"/>
      <c r="AKD48" s="84"/>
      <c r="AKE48" s="9"/>
      <c r="AKF48" s="84"/>
      <c r="AKG48" s="9"/>
      <c r="AKH48" s="84"/>
      <c r="AKI48" s="84"/>
      <c r="AKJ48" s="84"/>
      <c r="AKK48" s="84"/>
      <c r="AKL48" s="9"/>
      <c r="AKM48" s="84"/>
      <c r="AKN48" s="9"/>
      <c r="AKO48" s="84"/>
      <c r="AKP48" s="84"/>
      <c r="AKQ48" s="84"/>
      <c r="AKR48" s="84"/>
      <c r="AKS48" s="9"/>
      <c r="AKT48" s="84"/>
      <c r="AKU48" s="9"/>
      <c r="AKV48" s="84"/>
      <c r="AKW48" s="84"/>
      <c r="AKX48" s="84"/>
      <c r="AKY48" s="84"/>
      <c r="AKZ48" s="9"/>
      <c r="ALA48" s="84"/>
      <c r="ALB48" s="9"/>
      <c r="ALC48" s="84"/>
      <c r="ALD48" s="84"/>
      <c r="ALE48" s="84"/>
      <c r="ALF48" s="84"/>
      <c r="ALG48" s="9"/>
      <c r="ALH48" s="84"/>
      <c r="ALI48" s="9"/>
      <c r="ALJ48" s="84"/>
      <c r="ALK48" s="84"/>
      <c r="ALL48" s="84"/>
      <c r="ALM48" s="84"/>
      <c r="ALN48" s="9"/>
      <c r="ALO48" s="84"/>
      <c r="ALP48" s="9"/>
      <c r="ALQ48" s="84"/>
      <c r="ALR48" s="84"/>
      <c r="ALS48" s="84"/>
      <c r="ALT48" s="84"/>
      <c r="ALU48" s="9"/>
      <c r="ALV48" s="84"/>
      <c r="ALW48" s="9"/>
      <c r="ALX48" s="84"/>
      <c r="ALY48" s="84"/>
      <c r="ALZ48" s="84"/>
      <c r="AMA48" s="84"/>
      <c r="AMB48" s="9"/>
      <c r="AMC48" s="84"/>
      <c r="AMD48" s="9"/>
      <c r="AME48" s="84"/>
      <c r="AMF48" s="84"/>
      <c r="AMG48" s="84"/>
      <c r="AMH48" s="84"/>
      <c r="AMI48" s="9"/>
      <c r="AMJ48" s="84"/>
      <c r="AMK48" s="9"/>
      <c r="AML48" s="84"/>
      <c r="AMM48" s="84"/>
      <c r="AMN48" s="84"/>
      <c r="AMO48" s="84"/>
      <c r="AMP48" s="9"/>
      <c r="AMQ48" s="84"/>
      <c r="AMR48" s="9"/>
      <c r="AMS48" s="84"/>
      <c r="AMT48" s="84"/>
      <c r="AMU48" s="84"/>
      <c r="AMV48" s="84"/>
      <c r="AMW48" s="9"/>
      <c r="AMX48" s="84"/>
      <c r="AMY48" s="9"/>
      <c r="AMZ48" s="84"/>
      <c r="ANA48" s="84"/>
      <c r="ANB48" s="84"/>
      <c r="ANC48" s="84"/>
      <c r="AND48" s="9"/>
      <c r="ANE48" s="84"/>
      <c r="ANF48" s="9"/>
      <c r="ANG48" s="84"/>
      <c r="ANH48" s="84"/>
      <c r="ANI48" s="84"/>
      <c r="ANJ48" s="84"/>
      <c r="ANK48" s="9"/>
      <c r="ANL48" s="84"/>
      <c r="ANM48" s="9"/>
      <c r="ANN48" s="84"/>
      <c r="ANO48" s="84"/>
      <c r="ANP48" s="84"/>
      <c r="ANQ48" s="84"/>
      <c r="ANR48" s="9"/>
      <c r="ANS48" s="84"/>
      <c r="ANT48" s="9"/>
      <c r="ANU48" s="84"/>
      <c r="ANV48" s="84"/>
      <c r="ANW48" s="84"/>
      <c r="ANX48" s="84"/>
      <c r="ANY48" s="9"/>
      <c r="ANZ48" s="84"/>
      <c r="AOA48" s="9"/>
      <c r="AOB48" s="84"/>
      <c r="AOC48" s="84"/>
      <c r="AOD48" s="84"/>
      <c r="AOE48" s="84"/>
      <c r="AOF48" s="9"/>
      <c r="AOG48" s="84"/>
      <c r="AOH48" s="9"/>
      <c r="AOI48" s="84"/>
      <c r="AOJ48" s="84"/>
      <c r="AOK48" s="84"/>
      <c r="AOL48" s="84"/>
      <c r="AOM48" s="9"/>
      <c r="AON48" s="84"/>
      <c r="AOO48" s="9"/>
      <c r="AOP48" s="84"/>
      <c r="AOQ48" s="84"/>
      <c r="AOR48" s="84"/>
      <c r="AOS48" s="84"/>
      <c r="AOT48" s="9"/>
      <c r="AOU48" s="84"/>
      <c r="AOV48" s="9"/>
      <c r="AOW48" s="84"/>
      <c r="AOX48" s="84"/>
      <c r="AOY48" s="84"/>
      <c r="AOZ48" s="84"/>
      <c r="APA48" s="9"/>
      <c r="APB48" s="84"/>
      <c r="APC48" s="9"/>
      <c r="APD48" s="84"/>
      <c r="APE48" s="84"/>
      <c r="APF48" s="84"/>
      <c r="APG48" s="84"/>
      <c r="APH48" s="9"/>
      <c r="API48" s="84"/>
      <c r="APJ48" s="9"/>
      <c r="APK48" s="84"/>
      <c r="APL48" s="84"/>
      <c r="APM48" s="84"/>
      <c r="APN48" s="84"/>
      <c r="APO48" s="9"/>
      <c r="APP48" s="84"/>
      <c r="APQ48" s="9"/>
      <c r="APR48" s="84"/>
      <c r="APS48" s="84"/>
      <c r="APT48" s="84"/>
      <c r="APU48" s="84"/>
      <c r="APV48" s="9"/>
      <c r="APW48" s="84"/>
      <c r="APX48" s="9"/>
      <c r="APY48" s="84"/>
      <c r="APZ48" s="84"/>
      <c r="AQA48" s="84"/>
      <c r="AQB48" s="84"/>
      <c r="AQC48" s="9"/>
      <c r="AQD48" s="84"/>
      <c r="AQE48" s="9"/>
      <c r="AQF48" s="84"/>
      <c r="AQG48" s="84"/>
      <c r="AQH48" s="84"/>
      <c r="AQI48" s="84"/>
      <c r="AQJ48" s="9"/>
      <c r="AQK48" s="84"/>
      <c r="AQL48" s="9"/>
      <c r="AQM48" s="84"/>
      <c r="AQN48" s="84"/>
      <c r="AQO48" s="84"/>
      <c r="AQP48" s="84"/>
      <c r="AQQ48" s="9"/>
      <c r="AQR48" s="84"/>
      <c r="AQS48" s="9"/>
      <c r="AQT48" s="84"/>
      <c r="AQU48" s="84"/>
      <c r="AQV48" s="84"/>
      <c r="AQW48" s="84"/>
      <c r="AQX48" s="9"/>
      <c r="AQY48" s="84"/>
      <c r="AQZ48" s="9"/>
      <c r="ARA48" s="84"/>
      <c r="ARB48" s="84"/>
      <c r="ARC48" s="84"/>
      <c r="ARD48" s="84"/>
      <c r="ARE48" s="9"/>
      <c r="ARF48" s="84"/>
      <c r="ARG48" s="9"/>
      <c r="ARH48" s="84"/>
      <c r="ARI48" s="84"/>
      <c r="ARJ48" s="84"/>
      <c r="ARK48" s="84"/>
      <c r="ARL48" s="9"/>
      <c r="ARM48" s="84"/>
      <c r="ARN48" s="9"/>
      <c r="ARO48" s="84"/>
      <c r="ARP48" s="84"/>
      <c r="ARQ48" s="84"/>
      <c r="ARR48" s="84"/>
      <c r="ARS48" s="9"/>
      <c r="ART48" s="84"/>
      <c r="ARU48" s="9"/>
      <c r="ARV48" s="84"/>
      <c r="ARW48" s="84"/>
      <c r="ARX48" s="84"/>
      <c r="ARY48" s="84"/>
      <c r="ARZ48" s="9"/>
      <c r="ASA48" s="84"/>
      <c r="ASB48" s="9"/>
      <c r="ASC48" s="84"/>
      <c r="ASD48" s="84"/>
      <c r="ASE48" s="84"/>
      <c r="ASF48" s="84"/>
      <c r="ASG48" s="9"/>
      <c r="ASH48" s="84"/>
      <c r="ASI48" s="9"/>
      <c r="ASJ48" s="84"/>
      <c r="ASK48" s="84"/>
      <c r="ASL48" s="84"/>
      <c r="ASM48" s="84"/>
      <c r="ASN48" s="9"/>
      <c r="ASO48" s="84"/>
      <c r="ASP48" s="9"/>
      <c r="ASQ48" s="84"/>
      <c r="ASR48" s="84"/>
      <c r="ASS48" s="84"/>
      <c r="AST48" s="84"/>
      <c r="ASU48" s="9"/>
      <c r="ASV48" s="84"/>
      <c r="ASW48" s="9"/>
      <c r="ASX48" s="84"/>
      <c r="ASY48" s="84"/>
      <c r="ASZ48" s="84"/>
      <c r="ATA48" s="84"/>
      <c r="ATB48" s="9"/>
      <c r="ATC48" s="84"/>
      <c r="ATD48" s="9"/>
      <c r="ATE48" s="84"/>
      <c r="ATF48" s="84"/>
      <c r="ATG48" s="84"/>
      <c r="ATH48" s="84"/>
      <c r="ATI48" s="9"/>
      <c r="ATJ48" s="84"/>
      <c r="ATK48" s="9"/>
      <c r="ATL48" s="84"/>
      <c r="ATM48" s="84"/>
      <c r="ATN48" s="84"/>
      <c r="ATO48" s="84"/>
      <c r="ATP48" s="9"/>
      <c r="ATQ48" s="84"/>
      <c r="ATR48" s="9"/>
      <c r="ATS48" s="84"/>
      <c r="ATT48" s="84"/>
      <c r="ATU48" s="84"/>
      <c r="ATV48" s="84"/>
      <c r="ATW48" s="9"/>
      <c r="ATX48" s="84"/>
      <c r="ATY48" s="9"/>
      <c r="ATZ48" s="84"/>
      <c r="AUA48" s="84"/>
      <c r="AUB48" s="84"/>
      <c r="AUC48" s="84"/>
      <c r="AUD48" s="9"/>
      <c r="AUE48" s="84"/>
      <c r="AUF48" s="9"/>
      <c r="AUG48" s="84"/>
      <c r="AUH48" s="84"/>
      <c r="AUI48" s="84"/>
      <c r="AUJ48" s="84"/>
      <c r="AUK48" s="9"/>
      <c r="AUL48" s="84"/>
      <c r="AUM48" s="9"/>
      <c r="AUN48" s="84"/>
      <c r="AUO48" s="84"/>
      <c r="AUP48" s="84"/>
      <c r="AUQ48" s="84"/>
      <c r="AUR48" s="9"/>
      <c r="AUS48" s="84"/>
      <c r="AUT48" s="9"/>
      <c r="AUU48" s="84"/>
      <c r="AUV48" s="84"/>
      <c r="AUW48" s="84"/>
      <c r="AUX48" s="84"/>
      <c r="AUY48" s="9"/>
      <c r="AUZ48" s="84"/>
      <c r="AVA48" s="9"/>
      <c r="AVB48" s="84"/>
      <c r="AVC48" s="84"/>
      <c r="AVD48" s="84"/>
      <c r="AVE48" s="84"/>
      <c r="AVF48" s="9"/>
      <c r="AVG48" s="84"/>
      <c r="AVH48" s="9"/>
      <c r="AVI48" s="84"/>
      <c r="AVJ48" s="84"/>
      <c r="AVK48" s="84"/>
      <c r="AVL48" s="84"/>
      <c r="AVM48" s="9"/>
      <c r="AVN48" s="84"/>
      <c r="AVO48" s="9"/>
      <c r="AVP48" s="84"/>
      <c r="AVQ48" s="84"/>
      <c r="AVR48" s="84"/>
      <c r="AVS48" s="84"/>
      <c r="AVT48" s="9"/>
      <c r="AVU48" s="84"/>
      <c r="AVV48" s="9"/>
      <c r="AVW48" s="84"/>
      <c r="AVX48" s="84"/>
      <c r="AVY48" s="84"/>
      <c r="AVZ48" s="84"/>
      <c r="AWA48" s="9"/>
      <c r="AWB48" s="84"/>
      <c r="AWC48" s="9"/>
      <c r="AWD48" s="84"/>
      <c r="AWE48" s="84"/>
      <c r="AWF48" s="84"/>
      <c r="AWG48" s="84"/>
      <c r="AWH48" s="9"/>
      <c r="AWI48" s="84"/>
      <c r="AWJ48" s="9"/>
      <c r="AWK48" s="84"/>
      <c r="AWL48" s="84"/>
      <c r="AWM48" s="84"/>
      <c r="AWN48" s="84"/>
      <c r="AWO48" s="9"/>
      <c r="AWP48" s="84"/>
      <c r="AWQ48" s="9"/>
      <c r="AWR48" s="84"/>
      <c r="AWS48" s="84"/>
      <c r="AWT48" s="84"/>
      <c r="AWU48" s="84"/>
      <c r="AWV48" s="9"/>
      <c r="AWW48" s="84"/>
      <c r="AWX48" s="9"/>
      <c r="AWY48" s="84"/>
      <c r="AWZ48" s="84"/>
      <c r="AXA48" s="84"/>
      <c r="AXB48" s="84"/>
      <c r="AXC48" s="9"/>
      <c r="AXD48" s="84"/>
      <c r="AXE48" s="9"/>
      <c r="AXF48" s="84"/>
      <c r="AXG48" s="84"/>
      <c r="AXH48" s="84"/>
      <c r="AXI48" s="84"/>
      <c r="AXJ48" s="9"/>
      <c r="AXK48" s="84"/>
      <c r="AXL48" s="9"/>
      <c r="AXM48" s="84"/>
      <c r="AXN48" s="84"/>
      <c r="AXO48" s="84"/>
      <c r="AXP48" s="84"/>
      <c r="AXQ48" s="9"/>
      <c r="AXR48" s="84"/>
      <c r="AXS48" s="9"/>
      <c r="AXT48" s="84"/>
      <c r="AXU48" s="84"/>
      <c r="AXV48" s="84"/>
      <c r="AXW48" s="84"/>
      <c r="AXX48" s="9"/>
      <c r="AXY48" s="84"/>
      <c r="AXZ48" s="9"/>
      <c r="AYA48" s="84"/>
      <c r="AYB48" s="84"/>
      <c r="AYC48" s="84"/>
      <c r="AYD48" s="84"/>
      <c r="AYE48" s="9"/>
      <c r="AYF48" s="84"/>
      <c r="AYG48" s="9"/>
      <c r="AYH48" s="84"/>
      <c r="AYI48" s="84"/>
      <c r="AYJ48" s="84"/>
      <c r="AYK48" s="84"/>
      <c r="AYL48" s="9"/>
      <c r="AYM48" s="84"/>
      <c r="AYN48" s="9"/>
      <c r="AYO48" s="84"/>
      <c r="AYP48" s="84"/>
      <c r="AYQ48" s="84"/>
      <c r="AYR48" s="84"/>
      <c r="AYS48" s="9"/>
      <c r="AYT48" s="84"/>
      <c r="AYU48" s="9"/>
      <c r="AYV48" s="84"/>
      <c r="AYW48" s="84"/>
      <c r="AYX48" s="84"/>
      <c r="AYY48" s="84"/>
      <c r="AYZ48" s="9"/>
      <c r="AZA48" s="84"/>
      <c r="AZB48" s="9"/>
      <c r="AZC48" s="84"/>
      <c r="AZD48" s="84"/>
      <c r="AZE48" s="84"/>
      <c r="AZF48" s="84"/>
      <c r="AZG48" s="9"/>
      <c r="AZH48" s="84"/>
      <c r="AZI48" s="9"/>
      <c r="AZJ48" s="84"/>
      <c r="AZK48" s="84"/>
      <c r="AZL48" s="84"/>
      <c r="AZM48" s="84"/>
      <c r="AZN48" s="9"/>
      <c r="AZO48" s="84"/>
      <c r="AZP48" s="9"/>
      <c r="AZQ48" s="84"/>
      <c r="AZR48" s="84"/>
      <c r="AZS48" s="84"/>
      <c r="AZT48" s="84"/>
      <c r="AZU48" s="9"/>
      <c r="AZV48" s="84"/>
      <c r="AZW48" s="9"/>
      <c r="AZX48" s="84"/>
      <c r="AZY48" s="84"/>
      <c r="AZZ48" s="84"/>
      <c r="BAA48" s="84"/>
      <c r="BAB48" s="9"/>
      <c r="BAC48" s="84"/>
      <c r="BAD48" s="9"/>
      <c r="BAE48" s="84"/>
      <c r="BAF48" s="84"/>
      <c r="BAG48" s="84"/>
      <c r="BAH48" s="84"/>
      <c r="BAI48" s="9"/>
      <c r="BAJ48" s="84"/>
      <c r="BAK48" s="9"/>
      <c r="BAL48" s="84"/>
      <c r="BAM48" s="84"/>
      <c r="BAN48" s="84"/>
      <c r="BAO48" s="84"/>
      <c r="BAP48" s="9"/>
      <c r="BAQ48" s="84"/>
      <c r="BAR48" s="9"/>
      <c r="BAS48" s="84"/>
      <c r="BAT48" s="84"/>
      <c r="BAU48" s="84"/>
      <c r="BAV48" s="84"/>
      <c r="BAW48" s="9"/>
      <c r="BAX48" s="84"/>
      <c r="BAY48" s="9"/>
      <c r="BAZ48" s="84"/>
      <c r="BBA48" s="84"/>
      <c r="BBB48" s="84"/>
      <c r="BBC48" s="84"/>
      <c r="BBD48" s="9"/>
      <c r="BBE48" s="84"/>
      <c r="BBF48" s="9"/>
      <c r="BBG48" s="84"/>
      <c r="BBH48" s="84"/>
      <c r="BBI48" s="84"/>
      <c r="BBJ48" s="84"/>
      <c r="BBK48" s="9"/>
      <c r="BBL48" s="84"/>
      <c r="BBM48" s="9"/>
      <c r="BBN48" s="84"/>
      <c r="BBO48" s="84"/>
      <c r="BBP48" s="84"/>
      <c r="BBQ48" s="84"/>
      <c r="BBR48" s="9"/>
      <c r="BBS48" s="84"/>
      <c r="BBT48" s="9"/>
      <c r="BBU48" s="84"/>
      <c r="BBV48" s="84"/>
      <c r="BBW48" s="84"/>
      <c r="BBX48" s="84"/>
      <c r="BBY48" s="9"/>
      <c r="BBZ48" s="84"/>
      <c r="BCA48" s="9"/>
      <c r="BCB48" s="84"/>
      <c r="BCC48" s="84"/>
      <c r="BCD48" s="84"/>
      <c r="BCE48" s="84"/>
      <c r="BCF48" s="9"/>
      <c r="BCG48" s="84"/>
      <c r="BCH48" s="9"/>
      <c r="BCI48" s="84"/>
      <c r="BCJ48" s="84"/>
      <c r="BCK48" s="84"/>
      <c r="BCL48" s="84"/>
      <c r="BCM48" s="9"/>
      <c r="BCN48" s="84"/>
      <c r="BCO48" s="9"/>
      <c r="BCP48" s="84"/>
      <c r="BCQ48" s="84"/>
      <c r="BCR48" s="84"/>
      <c r="BCS48" s="84"/>
      <c r="BCT48" s="9"/>
      <c r="BCU48" s="84"/>
      <c r="BCV48" s="9"/>
      <c r="BCW48" s="84"/>
      <c r="BCX48" s="84"/>
      <c r="BCY48" s="84"/>
      <c r="BCZ48" s="84"/>
      <c r="BDA48" s="9"/>
      <c r="BDB48" s="84"/>
      <c r="BDC48" s="9"/>
      <c r="BDD48" s="84"/>
      <c r="BDE48" s="84"/>
      <c r="BDF48" s="84"/>
      <c r="BDG48" s="84"/>
      <c r="BDH48" s="9"/>
      <c r="BDI48" s="84"/>
      <c r="BDJ48" s="9"/>
      <c r="BDK48" s="84"/>
      <c r="BDL48" s="84"/>
      <c r="BDM48" s="84"/>
      <c r="BDN48" s="84"/>
      <c r="BDO48" s="9"/>
      <c r="BDP48" s="84"/>
      <c r="BDQ48" s="9"/>
      <c r="BDR48" s="84"/>
      <c r="BDS48" s="84"/>
      <c r="BDT48" s="84"/>
      <c r="BDU48" s="84"/>
      <c r="BDV48" s="9"/>
      <c r="BDW48" s="84"/>
      <c r="BDX48" s="9"/>
      <c r="BDY48" s="84"/>
      <c r="BDZ48" s="84"/>
      <c r="BEA48" s="84"/>
      <c r="BEB48" s="84"/>
      <c r="BEC48" s="9"/>
      <c r="BED48" s="84"/>
      <c r="BEE48" s="9"/>
      <c r="BEF48" s="84"/>
      <c r="BEG48" s="84"/>
      <c r="BEH48" s="84"/>
      <c r="BEI48" s="84"/>
      <c r="BEJ48" s="9"/>
      <c r="BEK48" s="84"/>
      <c r="BEL48" s="9"/>
      <c r="BEM48" s="84"/>
      <c r="BEN48" s="84"/>
      <c r="BEO48" s="84"/>
      <c r="BEP48" s="84"/>
      <c r="BEQ48" s="9"/>
      <c r="BER48" s="84"/>
      <c r="BES48" s="9"/>
      <c r="BET48" s="84"/>
      <c r="BEU48" s="84"/>
      <c r="BEV48" s="84"/>
      <c r="BEW48" s="84"/>
      <c r="BEX48" s="9"/>
      <c r="BEY48" s="84"/>
      <c r="BEZ48" s="9"/>
      <c r="BFA48" s="84"/>
      <c r="BFB48" s="84"/>
      <c r="BFC48" s="84"/>
      <c r="BFD48" s="84"/>
      <c r="BFE48" s="9"/>
      <c r="BFF48" s="84"/>
      <c r="BFG48" s="9"/>
      <c r="BFH48" s="84"/>
      <c r="BFI48" s="84"/>
      <c r="BFJ48" s="84"/>
      <c r="BFK48" s="84"/>
      <c r="BFL48" s="9"/>
      <c r="BFM48" s="84"/>
      <c r="BFN48" s="9"/>
      <c r="BFO48" s="84"/>
      <c r="BFP48" s="84"/>
      <c r="BFQ48" s="84"/>
      <c r="BFR48" s="84"/>
      <c r="BFS48" s="9"/>
      <c r="BFT48" s="84"/>
      <c r="BFU48" s="9"/>
      <c r="BFV48" s="84"/>
      <c r="BFW48" s="84"/>
      <c r="BFX48" s="84"/>
      <c r="BFY48" s="84"/>
      <c r="BFZ48" s="9"/>
      <c r="BGA48" s="84"/>
      <c r="BGB48" s="9"/>
      <c r="BGC48" s="84"/>
      <c r="BGD48" s="84"/>
      <c r="BGE48" s="84"/>
      <c r="BGF48" s="84"/>
      <c r="BGG48" s="9"/>
      <c r="BGH48" s="84"/>
      <c r="BGI48" s="9"/>
      <c r="BGJ48" s="84"/>
      <c r="BGK48" s="84"/>
      <c r="BGL48" s="84"/>
      <c r="BGM48" s="84"/>
      <c r="BGN48" s="9"/>
      <c r="BGO48" s="84"/>
      <c r="BGP48" s="9"/>
      <c r="BGQ48" s="84"/>
      <c r="BGR48" s="84"/>
      <c r="BGS48" s="84"/>
      <c r="BGT48" s="84"/>
      <c r="BGU48" s="9"/>
      <c r="BGV48" s="84"/>
      <c r="BGW48" s="9"/>
      <c r="BGX48" s="84"/>
      <c r="BGY48" s="84"/>
      <c r="BGZ48" s="84"/>
      <c r="BHA48" s="84"/>
      <c r="BHB48" s="9"/>
      <c r="BHC48" s="84"/>
      <c r="BHD48" s="9"/>
      <c r="BHE48" s="84"/>
      <c r="BHF48" s="84"/>
      <c r="BHG48" s="84"/>
      <c r="BHH48" s="84"/>
      <c r="BHI48" s="9"/>
      <c r="BHJ48" s="84"/>
      <c r="BHK48" s="9"/>
      <c r="BHL48" s="84"/>
      <c r="BHM48" s="84"/>
      <c r="BHN48" s="84"/>
      <c r="BHO48" s="84"/>
      <c r="BHP48" s="9"/>
      <c r="BHQ48" s="84"/>
      <c r="BHR48" s="9"/>
      <c r="BHS48" s="84"/>
      <c r="BHT48" s="84"/>
      <c r="BHU48" s="84"/>
      <c r="BHV48" s="84"/>
      <c r="BHW48" s="9"/>
      <c r="BHX48" s="84"/>
      <c r="BHY48" s="9"/>
      <c r="BHZ48" s="84"/>
      <c r="BIA48" s="84"/>
      <c r="BIB48" s="84"/>
      <c r="BIC48" s="84"/>
      <c r="BID48" s="9"/>
      <c r="BIE48" s="84"/>
      <c r="BIF48" s="9"/>
      <c r="BIG48" s="84"/>
      <c r="BIH48" s="84"/>
      <c r="BII48" s="84"/>
      <c r="BIJ48" s="84"/>
      <c r="BIK48" s="9"/>
      <c r="BIL48" s="84"/>
      <c r="BIM48" s="9"/>
      <c r="BIN48" s="84"/>
      <c r="BIO48" s="84"/>
      <c r="BIP48" s="84"/>
      <c r="BIQ48" s="84"/>
      <c r="BIR48" s="9"/>
      <c r="BIS48" s="84"/>
      <c r="BIT48" s="9"/>
      <c r="BIU48" s="84"/>
      <c r="BIV48" s="84"/>
      <c r="BIW48" s="84"/>
      <c r="BIX48" s="84"/>
      <c r="BIY48" s="9"/>
      <c r="BIZ48" s="84"/>
      <c r="BJA48" s="9"/>
      <c r="BJB48" s="84"/>
      <c r="BJC48" s="84"/>
      <c r="BJD48" s="84"/>
      <c r="BJE48" s="84"/>
      <c r="BJF48" s="9"/>
      <c r="BJG48" s="84"/>
      <c r="BJH48" s="9"/>
      <c r="BJI48" s="84"/>
      <c r="BJJ48" s="84"/>
      <c r="BJK48" s="84"/>
      <c r="BJL48" s="84"/>
      <c r="BJM48" s="9"/>
      <c r="BJN48" s="84"/>
      <c r="BJO48" s="9"/>
      <c r="BJP48" s="84"/>
      <c r="BJQ48" s="84"/>
      <c r="BJR48" s="84"/>
      <c r="BJS48" s="84"/>
      <c r="BJT48" s="9"/>
      <c r="BJU48" s="84"/>
      <c r="BJV48" s="9"/>
      <c r="BJW48" s="84"/>
      <c r="BJX48" s="84"/>
      <c r="BJY48" s="84"/>
      <c r="BJZ48" s="84"/>
      <c r="BKA48" s="9"/>
      <c r="BKB48" s="84"/>
      <c r="BKC48" s="9"/>
      <c r="BKD48" s="84"/>
      <c r="BKE48" s="84"/>
      <c r="BKF48" s="84"/>
      <c r="BKG48" s="84"/>
      <c r="BKH48" s="9"/>
      <c r="BKI48" s="84"/>
      <c r="BKJ48" s="9"/>
      <c r="BKK48" s="84"/>
      <c r="BKL48" s="84"/>
      <c r="BKM48" s="84"/>
      <c r="BKN48" s="84"/>
      <c r="BKO48" s="9"/>
      <c r="BKP48" s="84"/>
      <c r="BKQ48" s="9"/>
      <c r="BKR48" s="84"/>
      <c r="BKS48" s="84"/>
      <c r="BKT48" s="84"/>
      <c r="BKU48" s="84"/>
      <c r="BKV48" s="9"/>
      <c r="BKW48" s="84"/>
      <c r="BKX48" s="9"/>
      <c r="BKY48" s="84"/>
      <c r="BKZ48" s="84"/>
      <c r="BLA48" s="84"/>
      <c r="BLB48" s="84"/>
      <c r="BLC48" s="9"/>
      <c r="BLD48" s="84"/>
      <c r="BLE48" s="9"/>
      <c r="BLF48" s="84"/>
      <c r="BLG48" s="84"/>
      <c r="BLH48" s="84"/>
      <c r="BLI48" s="84"/>
      <c r="BLJ48" s="9"/>
      <c r="BLK48" s="84"/>
      <c r="BLL48" s="9"/>
      <c r="BLM48" s="84"/>
      <c r="BLN48" s="84"/>
      <c r="BLO48" s="84"/>
      <c r="BLP48" s="84"/>
      <c r="BLQ48" s="9"/>
      <c r="BLR48" s="84"/>
      <c r="BLS48" s="9"/>
      <c r="BLT48" s="84"/>
      <c r="BLU48" s="84"/>
      <c r="BLV48" s="84"/>
      <c r="BLW48" s="84"/>
      <c r="BLX48" s="9"/>
      <c r="BLY48" s="84"/>
      <c r="BLZ48" s="9"/>
      <c r="BMA48" s="84"/>
      <c r="BMB48" s="84"/>
      <c r="BMC48" s="84"/>
      <c r="BMD48" s="84"/>
      <c r="BME48" s="9"/>
      <c r="BMF48" s="84"/>
      <c r="BMG48" s="9"/>
      <c r="BMH48" s="84"/>
      <c r="BMI48" s="84"/>
      <c r="BMJ48" s="84"/>
      <c r="BMK48" s="84"/>
      <c r="BML48" s="9"/>
      <c r="BMM48" s="84"/>
      <c r="BMN48" s="9"/>
      <c r="BMO48" s="84"/>
      <c r="BMP48" s="84"/>
      <c r="BMQ48" s="84"/>
      <c r="BMR48" s="84"/>
      <c r="BMS48" s="9"/>
      <c r="BMT48" s="84"/>
      <c r="BMU48" s="9"/>
      <c r="BMV48" s="84"/>
      <c r="BMW48" s="84"/>
      <c r="BMX48" s="84"/>
      <c r="BMY48" s="84"/>
      <c r="BMZ48" s="9"/>
      <c r="BNA48" s="84"/>
      <c r="BNB48" s="9"/>
      <c r="BNC48" s="84"/>
      <c r="BND48" s="84"/>
      <c r="BNE48" s="84"/>
      <c r="BNF48" s="84"/>
      <c r="BNG48" s="9"/>
      <c r="BNH48" s="84"/>
      <c r="BNI48" s="9"/>
      <c r="BNJ48" s="84"/>
      <c r="BNK48" s="84"/>
      <c r="BNL48" s="84"/>
      <c r="BNM48" s="84"/>
      <c r="BNN48" s="9"/>
      <c r="BNO48" s="84"/>
      <c r="BNP48" s="9"/>
      <c r="BNQ48" s="84"/>
      <c r="BNR48" s="84"/>
      <c r="BNS48" s="84"/>
      <c r="BNT48" s="84"/>
      <c r="BNU48" s="9"/>
      <c r="BNV48" s="84"/>
      <c r="BNW48" s="9"/>
      <c r="BNX48" s="84"/>
      <c r="BNY48" s="84"/>
      <c r="BNZ48" s="84"/>
      <c r="BOA48" s="84"/>
      <c r="BOB48" s="9"/>
      <c r="BOC48" s="84"/>
      <c r="BOD48" s="9"/>
      <c r="BOE48" s="84"/>
      <c r="BOF48" s="84"/>
      <c r="BOG48" s="84"/>
      <c r="BOH48" s="84"/>
      <c r="BOI48" s="9"/>
      <c r="BOJ48" s="84"/>
      <c r="BOK48" s="9"/>
      <c r="BOL48" s="84"/>
      <c r="BOM48" s="84"/>
      <c r="BON48" s="84"/>
      <c r="BOO48" s="84"/>
      <c r="BOP48" s="9"/>
      <c r="BOQ48" s="84"/>
      <c r="BOR48" s="9"/>
      <c r="BOS48" s="84"/>
      <c r="BOT48" s="84"/>
      <c r="BOU48" s="84"/>
      <c r="BOV48" s="84"/>
      <c r="BOW48" s="9"/>
      <c r="BOX48" s="84"/>
      <c r="BOY48" s="9"/>
      <c r="BOZ48" s="84"/>
      <c r="BPA48" s="84"/>
      <c r="BPB48" s="84"/>
      <c r="BPC48" s="84"/>
      <c r="BPD48" s="9"/>
      <c r="BPE48" s="84"/>
      <c r="BPF48" s="9"/>
      <c r="BPG48" s="84"/>
      <c r="BPH48" s="84"/>
      <c r="BPI48" s="84"/>
      <c r="BPJ48" s="84"/>
      <c r="BPK48" s="9"/>
      <c r="BPL48" s="84"/>
      <c r="BPM48" s="9"/>
      <c r="BPN48" s="84"/>
      <c r="BPO48" s="84"/>
      <c r="BPP48" s="84"/>
      <c r="BPQ48" s="84"/>
      <c r="BPR48" s="9"/>
      <c r="BPS48" s="84"/>
      <c r="BPT48" s="9"/>
      <c r="BPU48" s="84"/>
      <c r="BPV48" s="84"/>
      <c r="BPW48" s="84"/>
      <c r="BPX48" s="84"/>
      <c r="BPY48" s="9"/>
      <c r="BPZ48" s="84"/>
      <c r="BQA48" s="9"/>
      <c r="BQB48" s="84"/>
      <c r="BQC48" s="84"/>
      <c r="BQD48" s="84"/>
      <c r="BQE48" s="84"/>
      <c r="BQF48" s="9"/>
      <c r="BQG48" s="84"/>
      <c r="BQH48" s="9"/>
      <c r="BQI48" s="84"/>
      <c r="BQJ48" s="84"/>
      <c r="BQK48" s="84"/>
      <c r="BQL48" s="84"/>
      <c r="BQM48" s="9"/>
      <c r="BQN48" s="84"/>
      <c r="BQO48" s="9"/>
      <c r="BQP48" s="84"/>
      <c r="BQQ48" s="84"/>
      <c r="BQR48" s="84"/>
      <c r="BQS48" s="84"/>
      <c r="BQT48" s="9"/>
      <c r="BQU48" s="84"/>
      <c r="BQV48" s="9"/>
      <c r="BQW48" s="84"/>
      <c r="BQX48" s="84"/>
      <c r="BQY48" s="84"/>
      <c r="BQZ48" s="84"/>
      <c r="BRA48" s="9"/>
      <c r="BRB48" s="84"/>
      <c r="BRC48" s="9"/>
      <c r="BRD48" s="84"/>
      <c r="BRE48" s="84"/>
      <c r="BRF48" s="84"/>
      <c r="BRG48" s="84"/>
      <c r="BRH48" s="9"/>
      <c r="BRI48" s="84"/>
      <c r="BRJ48" s="9"/>
      <c r="BRK48" s="84"/>
      <c r="BRL48" s="84"/>
      <c r="BRM48" s="84"/>
      <c r="BRN48" s="84"/>
      <c r="BRO48" s="9"/>
      <c r="BRP48" s="84"/>
      <c r="BRQ48" s="9"/>
      <c r="BRR48" s="84"/>
      <c r="BRS48" s="84"/>
      <c r="BRT48" s="84"/>
      <c r="BRU48" s="84"/>
      <c r="BRV48" s="9"/>
      <c r="BRW48" s="84"/>
      <c r="BRX48" s="9"/>
      <c r="BRY48" s="84"/>
      <c r="BRZ48" s="84"/>
      <c r="BSA48" s="84"/>
      <c r="BSB48" s="84"/>
      <c r="BSC48" s="9"/>
      <c r="BSD48" s="84"/>
      <c r="BSE48" s="9"/>
      <c r="BSF48" s="84"/>
      <c r="BSG48" s="84"/>
      <c r="BSH48" s="84"/>
      <c r="BSI48" s="84"/>
      <c r="BSJ48" s="9"/>
      <c r="BSK48" s="84"/>
      <c r="BSL48" s="9"/>
      <c r="BSM48" s="84"/>
      <c r="BSN48" s="84"/>
      <c r="BSO48" s="84"/>
      <c r="BSP48" s="84"/>
      <c r="BSQ48" s="9"/>
      <c r="BSR48" s="84"/>
      <c r="BSS48" s="9"/>
      <c r="BST48" s="84"/>
      <c r="BSU48" s="84"/>
      <c r="BSV48" s="84"/>
      <c r="BSW48" s="84"/>
      <c r="BSX48" s="9"/>
      <c r="BSY48" s="84"/>
      <c r="BSZ48" s="9"/>
      <c r="BTA48" s="84"/>
      <c r="BTB48" s="84"/>
      <c r="BTC48" s="84"/>
      <c r="BTD48" s="84"/>
      <c r="BTE48" s="9"/>
      <c r="BTF48" s="84"/>
      <c r="BTG48" s="9"/>
      <c r="BTH48" s="84"/>
      <c r="BTI48" s="84"/>
      <c r="BTJ48" s="84"/>
      <c r="BTK48" s="84"/>
      <c r="BTL48" s="9"/>
      <c r="BTM48" s="84"/>
      <c r="BTN48" s="9"/>
      <c r="BTO48" s="84"/>
      <c r="BTP48" s="84"/>
      <c r="BTQ48" s="84"/>
      <c r="BTR48" s="84"/>
      <c r="BTS48" s="9"/>
      <c r="BTT48" s="84"/>
      <c r="BTU48" s="9"/>
      <c r="BTV48" s="84"/>
      <c r="BTW48" s="84"/>
      <c r="BTX48" s="84"/>
      <c r="BTY48" s="84"/>
      <c r="BTZ48" s="9"/>
      <c r="BUA48" s="84"/>
      <c r="BUB48" s="9"/>
      <c r="BUC48" s="84"/>
      <c r="BUD48" s="84"/>
      <c r="BUE48" s="84"/>
      <c r="BUF48" s="84"/>
      <c r="BUG48" s="9"/>
      <c r="BUH48" s="84"/>
      <c r="BUI48" s="9"/>
      <c r="BUJ48" s="84"/>
      <c r="BUK48" s="84"/>
      <c r="BUL48" s="84"/>
      <c r="BUM48" s="84"/>
      <c r="BUN48" s="9"/>
      <c r="BUO48" s="84"/>
      <c r="BUP48" s="9"/>
      <c r="BUQ48" s="84"/>
      <c r="BUR48" s="84"/>
      <c r="BUS48" s="84"/>
      <c r="BUT48" s="84"/>
      <c r="BUU48" s="9"/>
      <c r="BUV48" s="84"/>
      <c r="BUW48" s="9"/>
      <c r="BUX48" s="84"/>
      <c r="BUY48" s="84"/>
      <c r="BUZ48" s="84"/>
      <c r="BVA48" s="84"/>
      <c r="BVB48" s="9"/>
      <c r="BVC48" s="84"/>
      <c r="BVD48" s="9"/>
      <c r="BVE48" s="84"/>
      <c r="BVF48" s="84"/>
      <c r="BVG48" s="84"/>
      <c r="BVH48" s="84"/>
      <c r="BVI48" s="9"/>
      <c r="BVJ48" s="84"/>
      <c r="BVK48" s="9"/>
      <c r="BVL48" s="84"/>
      <c r="BVM48" s="84"/>
      <c r="BVN48" s="84"/>
      <c r="BVO48" s="84"/>
      <c r="BVP48" s="9"/>
      <c r="BVQ48" s="84"/>
      <c r="BVR48" s="9"/>
      <c r="BVS48" s="84"/>
      <c r="BVT48" s="84"/>
      <c r="BVU48" s="84"/>
      <c r="BVV48" s="84"/>
      <c r="BVW48" s="9"/>
      <c r="BVX48" s="84"/>
      <c r="BVY48" s="9"/>
      <c r="BVZ48" s="84"/>
      <c r="BWA48" s="84"/>
      <c r="BWB48" s="84"/>
      <c r="BWC48" s="84"/>
      <c r="BWD48" s="9"/>
      <c r="BWE48" s="84"/>
      <c r="BWF48" s="9"/>
      <c r="BWG48" s="84"/>
      <c r="BWH48" s="84"/>
      <c r="BWI48" s="84"/>
      <c r="BWJ48" s="84"/>
      <c r="BWK48" s="9"/>
      <c r="BWL48" s="84"/>
      <c r="BWM48" s="9"/>
      <c r="BWN48" s="84"/>
      <c r="BWO48" s="84"/>
      <c r="BWP48" s="84"/>
      <c r="BWQ48" s="84"/>
      <c r="BWR48" s="9"/>
      <c r="BWS48" s="84"/>
      <c r="BWT48" s="9"/>
      <c r="BWU48" s="84"/>
      <c r="BWV48" s="84"/>
      <c r="BWW48" s="84"/>
      <c r="BWX48" s="84"/>
      <c r="BWY48" s="9"/>
      <c r="BWZ48" s="84"/>
      <c r="BXA48" s="9"/>
      <c r="BXB48" s="84"/>
      <c r="BXC48" s="84"/>
      <c r="BXD48" s="84"/>
      <c r="BXE48" s="84"/>
      <c r="BXF48" s="9"/>
      <c r="BXG48" s="84"/>
      <c r="BXH48" s="9"/>
      <c r="BXI48" s="84"/>
      <c r="BXJ48" s="84"/>
      <c r="BXK48" s="84"/>
      <c r="BXL48" s="84"/>
      <c r="BXM48" s="9"/>
      <c r="BXN48" s="84"/>
      <c r="BXO48" s="9"/>
      <c r="BXP48" s="84"/>
      <c r="BXQ48" s="84"/>
      <c r="BXR48" s="84"/>
      <c r="BXS48" s="84"/>
      <c r="BXT48" s="9"/>
      <c r="BXU48" s="84"/>
      <c r="BXV48" s="9"/>
      <c r="BXW48" s="84"/>
      <c r="BXX48" s="84"/>
      <c r="BXY48" s="84"/>
      <c r="BXZ48" s="84"/>
      <c r="BYA48" s="9"/>
      <c r="BYB48" s="84"/>
      <c r="BYC48" s="9"/>
      <c r="BYD48" s="84"/>
      <c r="BYE48" s="84"/>
      <c r="BYF48" s="84"/>
      <c r="BYG48" s="84"/>
      <c r="BYH48" s="9"/>
      <c r="BYI48" s="84"/>
      <c r="BYJ48" s="9"/>
      <c r="BYK48" s="84"/>
      <c r="BYL48" s="84"/>
      <c r="BYM48" s="84"/>
      <c r="BYN48" s="84"/>
      <c r="BYO48" s="9"/>
      <c r="BYP48" s="84"/>
      <c r="BYQ48" s="9"/>
      <c r="BYR48" s="84"/>
      <c r="BYS48" s="84"/>
      <c r="BYT48" s="84"/>
      <c r="BYU48" s="84"/>
      <c r="BYV48" s="9"/>
      <c r="BYW48" s="84"/>
      <c r="BYX48" s="9"/>
      <c r="BYY48" s="84"/>
      <c r="BYZ48" s="84"/>
      <c r="BZA48" s="84"/>
      <c r="BZB48" s="84"/>
      <c r="BZC48" s="9"/>
      <c r="BZD48" s="84"/>
      <c r="BZE48" s="9"/>
      <c r="BZF48" s="84"/>
      <c r="BZG48" s="84"/>
      <c r="BZH48" s="84"/>
      <c r="BZI48" s="84"/>
      <c r="BZJ48" s="9"/>
      <c r="BZK48" s="84"/>
      <c r="BZL48" s="9"/>
      <c r="BZM48" s="84"/>
      <c r="BZN48" s="84"/>
      <c r="BZO48" s="84"/>
      <c r="BZP48" s="84"/>
      <c r="BZQ48" s="9"/>
      <c r="BZR48" s="84"/>
      <c r="BZS48" s="9"/>
      <c r="BZT48" s="84"/>
      <c r="BZU48" s="84"/>
      <c r="BZV48" s="84"/>
      <c r="BZW48" s="84"/>
      <c r="BZX48" s="9"/>
      <c r="BZY48" s="84"/>
      <c r="BZZ48" s="9"/>
      <c r="CAA48" s="84"/>
      <c r="CAB48" s="84"/>
      <c r="CAC48" s="84"/>
      <c r="CAD48" s="84"/>
      <c r="CAE48" s="9"/>
      <c r="CAF48" s="84"/>
      <c r="CAG48" s="9"/>
      <c r="CAH48" s="84"/>
      <c r="CAI48" s="84"/>
      <c r="CAJ48" s="84"/>
      <c r="CAK48" s="84"/>
      <c r="CAL48" s="9"/>
      <c r="CAM48" s="84"/>
      <c r="CAN48" s="9"/>
      <c r="CAO48" s="84"/>
      <c r="CAP48" s="84"/>
      <c r="CAQ48" s="84"/>
      <c r="CAR48" s="84"/>
      <c r="CAS48" s="9"/>
      <c r="CAT48" s="84"/>
      <c r="CAU48" s="9"/>
      <c r="CAV48" s="84"/>
      <c r="CAW48" s="84"/>
      <c r="CAX48" s="84"/>
      <c r="CAY48" s="84"/>
      <c r="CAZ48" s="9"/>
      <c r="CBA48" s="84"/>
      <c r="CBB48" s="9"/>
      <c r="CBC48" s="84"/>
      <c r="CBD48" s="84"/>
      <c r="CBE48" s="84"/>
      <c r="CBF48" s="84"/>
      <c r="CBG48" s="9"/>
      <c r="CBH48" s="84"/>
      <c r="CBI48" s="9"/>
      <c r="CBJ48" s="84"/>
      <c r="CBK48" s="84"/>
      <c r="CBL48" s="84"/>
      <c r="CBM48" s="84"/>
      <c r="CBN48" s="9"/>
      <c r="CBO48" s="84"/>
      <c r="CBP48" s="9"/>
      <c r="CBQ48" s="84"/>
      <c r="CBR48" s="84"/>
      <c r="CBS48" s="84"/>
      <c r="CBT48" s="84"/>
      <c r="CBU48" s="9"/>
      <c r="CBV48" s="84"/>
      <c r="CBW48" s="9"/>
      <c r="CBX48" s="84"/>
      <c r="CBY48" s="84"/>
      <c r="CBZ48" s="84"/>
      <c r="CCA48" s="84"/>
      <c r="CCB48" s="9"/>
      <c r="CCC48" s="84"/>
      <c r="CCD48" s="9"/>
      <c r="CCE48" s="84"/>
      <c r="CCF48" s="84"/>
      <c r="CCG48" s="84"/>
      <c r="CCH48" s="84"/>
      <c r="CCI48" s="9"/>
      <c r="CCJ48" s="84"/>
      <c r="CCK48" s="9"/>
      <c r="CCL48" s="84"/>
      <c r="CCM48" s="84"/>
      <c r="CCN48" s="84"/>
      <c r="CCO48" s="84"/>
      <c r="CCP48" s="9"/>
      <c r="CCQ48" s="84"/>
      <c r="CCR48" s="9"/>
      <c r="CCS48" s="84"/>
      <c r="CCT48" s="84"/>
      <c r="CCU48" s="84"/>
      <c r="CCV48" s="84"/>
      <c r="CCW48" s="9"/>
      <c r="CCX48" s="84"/>
      <c r="CCY48" s="9"/>
      <c r="CCZ48" s="84"/>
      <c r="CDA48" s="84"/>
      <c r="CDB48" s="84"/>
      <c r="CDC48" s="84"/>
      <c r="CDD48" s="9"/>
      <c r="CDE48" s="84"/>
      <c r="CDF48" s="9"/>
      <c r="CDG48" s="84"/>
      <c r="CDH48" s="84"/>
      <c r="CDI48" s="84"/>
      <c r="CDJ48" s="84"/>
      <c r="CDK48" s="9"/>
      <c r="CDL48" s="84"/>
      <c r="CDM48" s="9"/>
      <c r="CDN48" s="84"/>
      <c r="CDO48" s="84"/>
      <c r="CDP48" s="84"/>
      <c r="CDQ48" s="84"/>
      <c r="CDR48" s="9"/>
      <c r="CDS48" s="84"/>
      <c r="CDT48" s="9"/>
      <c r="CDU48" s="84"/>
      <c r="CDV48" s="84"/>
      <c r="CDW48" s="84"/>
      <c r="CDX48" s="84"/>
      <c r="CDY48" s="9"/>
      <c r="CDZ48" s="84"/>
      <c r="CEA48" s="9"/>
      <c r="CEB48" s="84"/>
      <c r="CEC48" s="84"/>
      <c r="CED48" s="84"/>
      <c r="CEE48" s="84"/>
      <c r="CEF48" s="9"/>
      <c r="CEG48" s="84"/>
      <c r="CEH48" s="9"/>
      <c r="CEI48" s="84"/>
      <c r="CEJ48" s="84"/>
      <c r="CEK48" s="84"/>
      <c r="CEL48" s="84"/>
      <c r="CEM48" s="9"/>
      <c r="CEN48" s="84"/>
      <c r="CEO48" s="9"/>
      <c r="CEP48" s="84"/>
      <c r="CEQ48" s="84"/>
      <c r="CER48" s="84"/>
      <c r="CES48" s="84"/>
      <c r="CET48" s="9"/>
      <c r="CEU48" s="84"/>
      <c r="CEV48" s="9"/>
      <c r="CEW48" s="84"/>
      <c r="CEX48" s="84"/>
      <c r="CEY48" s="84"/>
      <c r="CEZ48" s="84"/>
      <c r="CFA48" s="9"/>
      <c r="CFB48" s="84"/>
      <c r="CFC48" s="9"/>
      <c r="CFD48" s="84"/>
      <c r="CFE48" s="84"/>
      <c r="CFF48" s="84"/>
      <c r="CFG48" s="84"/>
      <c r="CFH48" s="9"/>
      <c r="CFI48" s="84"/>
      <c r="CFJ48" s="9"/>
      <c r="CFK48" s="84"/>
      <c r="CFL48" s="84"/>
      <c r="CFM48" s="84"/>
      <c r="CFN48" s="84"/>
      <c r="CFO48" s="9"/>
      <c r="CFP48" s="84"/>
      <c r="CFQ48" s="9"/>
      <c r="CFR48" s="84"/>
      <c r="CFS48" s="84"/>
      <c r="CFT48" s="84"/>
      <c r="CFU48" s="84"/>
      <c r="CFV48" s="9"/>
      <c r="CFW48" s="84"/>
      <c r="CFX48" s="9"/>
      <c r="CFY48" s="84"/>
      <c r="CFZ48" s="84"/>
      <c r="CGA48" s="84"/>
      <c r="CGB48" s="84"/>
      <c r="CGC48" s="9"/>
      <c r="CGD48" s="84"/>
      <c r="CGE48" s="9"/>
      <c r="CGF48" s="84"/>
      <c r="CGG48" s="84"/>
      <c r="CGH48" s="84"/>
      <c r="CGI48" s="84"/>
      <c r="CGJ48" s="9"/>
      <c r="CGK48" s="84"/>
      <c r="CGL48" s="9"/>
      <c r="CGM48" s="84"/>
      <c r="CGN48" s="84"/>
      <c r="CGO48" s="84"/>
      <c r="CGP48" s="84"/>
      <c r="CGQ48" s="9"/>
      <c r="CGR48" s="84"/>
      <c r="CGS48" s="9"/>
      <c r="CGT48" s="84"/>
      <c r="CGU48" s="84"/>
      <c r="CGV48" s="84"/>
      <c r="CGW48" s="84"/>
      <c r="CGX48" s="9"/>
      <c r="CGY48" s="84"/>
      <c r="CGZ48" s="9"/>
      <c r="CHA48" s="84"/>
      <c r="CHB48" s="84"/>
      <c r="CHC48" s="84"/>
      <c r="CHD48" s="84"/>
      <c r="CHE48" s="9"/>
      <c r="CHF48" s="84"/>
      <c r="CHG48" s="9"/>
      <c r="CHH48" s="84"/>
      <c r="CHI48" s="84"/>
      <c r="CHJ48" s="84"/>
      <c r="CHK48" s="84"/>
      <c r="CHL48" s="9"/>
      <c r="CHM48" s="84"/>
      <c r="CHN48" s="9"/>
      <c r="CHO48" s="84"/>
      <c r="CHP48" s="84"/>
      <c r="CHQ48" s="84"/>
      <c r="CHR48" s="84"/>
      <c r="CHS48" s="9"/>
      <c r="CHT48" s="84"/>
      <c r="CHU48" s="9"/>
      <c r="CHV48" s="84"/>
      <c r="CHW48" s="84"/>
      <c r="CHX48" s="84"/>
      <c r="CHY48" s="84"/>
      <c r="CHZ48" s="9"/>
      <c r="CIA48" s="84"/>
      <c r="CIB48" s="9"/>
      <c r="CIC48" s="84"/>
      <c r="CID48" s="84"/>
      <c r="CIE48" s="84"/>
      <c r="CIF48" s="84"/>
      <c r="CIG48" s="9"/>
      <c r="CIH48" s="84"/>
      <c r="CII48" s="9"/>
      <c r="CIJ48" s="84"/>
      <c r="CIK48" s="84"/>
      <c r="CIL48" s="84"/>
      <c r="CIM48" s="84"/>
      <c r="CIN48" s="9"/>
      <c r="CIO48" s="84"/>
      <c r="CIP48" s="9"/>
      <c r="CIQ48" s="84"/>
      <c r="CIR48" s="84"/>
      <c r="CIS48" s="84"/>
      <c r="CIT48" s="84"/>
      <c r="CIU48" s="9"/>
      <c r="CIV48" s="84"/>
      <c r="CIW48" s="9"/>
      <c r="CIX48" s="84"/>
      <c r="CIY48" s="84"/>
      <c r="CIZ48" s="84"/>
      <c r="CJA48" s="84"/>
      <c r="CJB48" s="9"/>
      <c r="CJC48" s="84"/>
      <c r="CJD48" s="9"/>
      <c r="CJE48" s="84"/>
      <c r="CJF48" s="84"/>
      <c r="CJG48" s="84"/>
      <c r="CJH48" s="84"/>
      <c r="CJI48" s="9"/>
      <c r="CJJ48" s="84"/>
      <c r="CJK48" s="9"/>
      <c r="CJL48" s="84"/>
      <c r="CJM48" s="84"/>
      <c r="CJN48" s="84"/>
      <c r="CJO48" s="84"/>
      <c r="CJP48" s="9"/>
      <c r="CJQ48" s="84"/>
      <c r="CJR48" s="9"/>
      <c r="CJS48" s="84"/>
      <c r="CJT48" s="84"/>
      <c r="CJU48" s="84"/>
      <c r="CJV48" s="84"/>
      <c r="CJW48" s="9"/>
      <c r="CJX48" s="84"/>
      <c r="CJY48" s="9"/>
      <c r="CJZ48" s="84"/>
      <c r="CKA48" s="84"/>
      <c r="CKB48" s="84"/>
      <c r="CKC48" s="84"/>
      <c r="CKD48" s="9"/>
      <c r="CKE48" s="84"/>
      <c r="CKF48" s="9"/>
      <c r="CKG48" s="84"/>
      <c r="CKH48" s="84"/>
      <c r="CKI48" s="84"/>
      <c r="CKJ48" s="84"/>
      <c r="CKK48" s="9"/>
      <c r="CKL48" s="84"/>
      <c r="CKM48" s="9"/>
      <c r="CKN48" s="84"/>
      <c r="CKO48" s="84"/>
      <c r="CKP48" s="84"/>
      <c r="CKQ48" s="84"/>
      <c r="CKR48" s="9"/>
      <c r="CKS48" s="84"/>
      <c r="CKT48" s="9"/>
      <c r="CKU48" s="84"/>
      <c r="CKV48" s="84"/>
      <c r="CKW48" s="84"/>
      <c r="CKX48" s="84"/>
      <c r="CKY48" s="9"/>
      <c r="CKZ48" s="84"/>
      <c r="CLA48" s="9"/>
      <c r="CLB48" s="84"/>
      <c r="CLC48" s="84"/>
      <c r="CLD48" s="84"/>
      <c r="CLE48" s="84"/>
      <c r="CLF48" s="9"/>
      <c r="CLG48" s="84"/>
      <c r="CLH48" s="9"/>
      <c r="CLI48" s="84"/>
      <c r="CLJ48" s="84"/>
      <c r="CLK48" s="84"/>
      <c r="CLL48" s="84"/>
      <c r="CLM48" s="9"/>
      <c r="CLN48" s="84"/>
      <c r="CLO48" s="9"/>
      <c r="CLP48" s="84"/>
      <c r="CLQ48" s="84"/>
      <c r="CLR48" s="84"/>
      <c r="CLS48" s="84"/>
      <c r="CLT48" s="9"/>
      <c r="CLU48" s="84"/>
      <c r="CLV48" s="9"/>
      <c r="CLW48" s="84"/>
      <c r="CLX48" s="84"/>
      <c r="CLY48" s="84"/>
      <c r="CLZ48" s="84"/>
      <c r="CMA48" s="9"/>
      <c r="CMB48" s="84"/>
      <c r="CMC48" s="9"/>
      <c r="CMD48" s="84"/>
      <c r="CME48" s="84"/>
      <c r="CMF48" s="84"/>
      <c r="CMG48" s="84"/>
      <c r="CMH48" s="9"/>
      <c r="CMI48" s="84"/>
      <c r="CMJ48" s="9"/>
      <c r="CMK48" s="84"/>
      <c r="CML48" s="84"/>
      <c r="CMM48" s="84"/>
      <c r="CMN48" s="84"/>
      <c r="CMO48" s="9"/>
      <c r="CMP48" s="84"/>
      <c r="CMQ48" s="9"/>
      <c r="CMR48" s="84"/>
      <c r="CMS48" s="84"/>
      <c r="CMT48" s="84"/>
      <c r="CMU48" s="84"/>
      <c r="CMV48" s="9"/>
      <c r="CMW48" s="84"/>
      <c r="CMX48" s="9"/>
      <c r="CMY48" s="84"/>
      <c r="CMZ48" s="84"/>
      <c r="CNA48" s="84"/>
      <c r="CNB48" s="84"/>
      <c r="CNC48" s="9"/>
      <c r="CND48" s="84"/>
      <c r="CNE48" s="9"/>
      <c r="CNF48" s="84"/>
      <c r="CNG48" s="84"/>
      <c r="CNH48" s="84"/>
      <c r="CNI48" s="84"/>
      <c r="CNJ48" s="9"/>
      <c r="CNK48" s="84"/>
      <c r="CNL48" s="9"/>
      <c r="CNM48" s="84"/>
      <c r="CNN48" s="84"/>
      <c r="CNO48" s="84"/>
      <c r="CNP48" s="84"/>
      <c r="CNQ48" s="9"/>
      <c r="CNR48" s="84"/>
      <c r="CNS48" s="9"/>
      <c r="CNT48" s="84"/>
      <c r="CNU48" s="84"/>
      <c r="CNV48" s="84"/>
      <c r="CNW48" s="84"/>
      <c r="CNX48" s="9"/>
      <c r="CNY48" s="84"/>
      <c r="CNZ48" s="9"/>
      <c r="COA48" s="84"/>
      <c r="COB48" s="84"/>
      <c r="COC48" s="84"/>
      <c r="COD48" s="84"/>
      <c r="COE48" s="9"/>
      <c r="COF48" s="84"/>
      <c r="COG48" s="9"/>
      <c r="COH48" s="84"/>
      <c r="COI48" s="84"/>
      <c r="COJ48" s="84"/>
      <c r="COK48" s="84"/>
      <c r="COL48" s="9"/>
      <c r="COM48" s="84"/>
      <c r="CON48" s="9"/>
      <c r="COO48" s="84"/>
      <c r="COP48" s="84"/>
      <c r="COQ48" s="84"/>
      <c r="COR48" s="84"/>
      <c r="COS48" s="9"/>
      <c r="COT48" s="84"/>
      <c r="COU48" s="9"/>
      <c r="COV48" s="84"/>
      <c r="COW48" s="84"/>
      <c r="COX48" s="84"/>
      <c r="COY48" s="84"/>
      <c r="COZ48" s="9"/>
      <c r="CPA48" s="84"/>
      <c r="CPB48" s="9"/>
      <c r="CPC48" s="84"/>
      <c r="CPD48" s="84"/>
      <c r="CPE48" s="84"/>
      <c r="CPF48" s="84"/>
      <c r="CPG48" s="9"/>
      <c r="CPH48" s="84"/>
      <c r="CPI48" s="9"/>
      <c r="CPJ48" s="84"/>
      <c r="CPK48" s="84"/>
      <c r="CPL48" s="84"/>
      <c r="CPM48" s="84"/>
      <c r="CPN48" s="9"/>
      <c r="CPO48" s="84"/>
      <c r="CPP48" s="9"/>
      <c r="CPQ48" s="84"/>
      <c r="CPR48" s="84"/>
      <c r="CPS48" s="84"/>
      <c r="CPT48" s="84"/>
      <c r="CPU48" s="9"/>
      <c r="CPV48" s="84"/>
      <c r="CPW48" s="9"/>
      <c r="CPX48" s="84"/>
      <c r="CPY48" s="84"/>
      <c r="CPZ48" s="84"/>
      <c r="CQA48" s="84"/>
      <c r="CQB48" s="9"/>
      <c r="CQC48" s="84"/>
      <c r="CQD48" s="9"/>
      <c r="CQE48" s="84"/>
      <c r="CQF48" s="84"/>
      <c r="CQG48" s="84"/>
      <c r="CQH48" s="84"/>
      <c r="CQI48" s="9"/>
      <c r="CQJ48" s="84"/>
      <c r="CQK48" s="9"/>
      <c r="CQL48" s="84"/>
      <c r="CQM48" s="84"/>
      <c r="CQN48" s="84"/>
      <c r="CQO48" s="84"/>
      <c r="CQP48" s="9"/>
      <c r="CQQ48" s="84"/>
      <c r="CQR48" s="9"/>
      <c r="CQS48" s="84"/>
      <c r="CQT48" s="84"/>
      <c r="CQU48" s="84"/>
      <c r="CQV48" s="84"/>
      <c r="CQW48" s="9"/>
      <c r="CQX48" s="84"/>
      <c r="CQY48" s="9"/>
      <c r="CQZ48" s="84"/>
      <c r="CRA48" s="84"/>
      <c r="CRB48" s="84"/>
      <c r="CRC48" s="84"/>
      <c r="CRD48" s="9"/>
      <c r="CRE48" s="84"/>
      <c r="CRF48" s="9"/>
      <c r="CRG48" s="84"/>
      <c r="CRH48" s="84"/>
      <c r="CRI48" s="84"/>
      <c r="CRJ48" s="84"/>
      <c r="CRK48" s="9"/>
      <c r="CRL48" s="84"/>
      <c r="CRM48" s="9"/>
      <c r="CRN48" s="84"/>
      <c r="CRO48" s="84"/>
      <c r="CRP48" s="84"/>
      <c r="CRQ48" s="84"/>
      <c r="CRR48" s="9"/>
      <c r="CRS48" s="84"/>
      <c r="CRT48" s="9"/>
      <c r="CRU48" s="84"/>
      <c r="CRV48" s="84"/>
      <c r="CRW48" s="84"/>
      <c r="CRX48" s="84"/>
      <c r="CRY48" s="9"/>
      <c r="CRZ48" s="84"/>
      <c r="CSA48" s="9"/>
      <c r="CSB48" s="84"/>
      <c r="CSC48" s="84"/>
      <c r="CSD48" s="84"/>
      <c r="CSE48" s="84"/>
      <c r="CSF48" s="9"/>
      <c r="CSG48" s="84"/>
      <c r="CSH48" s="9"/>
      <c r="CSI48" s="84"/>
      <c r="CSJ48" s="84"/>
      <c r="CSK48" s="84"/>
      <c r="CSL48" s="84"/>
      <c r="CSM48" s="9"/>
      <c r="CSN48" s="84"/>
      <c r="CSO48" s="9"/>
      <c r="CSP48" s="84"/>
      <c r="CSQ48" s="84"/>
      <c r="CSR48" s="84"/>
      <c r="CSS48" s="84"/>
      <c r="CST48" s="9"/>
      <c r="CSU48" s="84"/>
      <c r="CSV48" s="9"/>
      <c r="CSW48" s="84"/>
      <c r="CSX48" s="84"/>
      <c r="CSY48" s="84"/>
      <c r="CSZ48" s="84"/>
      <c r="CTA48" s="9"/>
      <c r="CTB48" s="84"/>
      <c r="CTC48" s="9"/>
      <c r="CTD48" s="84"/>
      <c r="CTE48" s="84"/>
      <c r="CTF48" s="84"/>
      <c r="CTG48" s="84"/>
      <c r="CTH48" s="9"/>
      <c r="CTI48" s="84"/>
      <c r="CTJ48" s="9"/>
      <c r="CTK48" s="84"/>
      <c r="CTL48" s="84"/>
      <c r="CTM48" s="84"/>
      <c r="CTN48" s="84"/>
      <c r="CTO48" s="9"/>
      <c r="CTP48" s="84"/>
      <c r="CTQ48" s="9"/>
      <c r="CTR48" s="84"/>
      <c r="CTS48" s="84"/>
      <c r="CTT48" s="84"/>
      <c r="CTU48" s="84"/>
      <c r="CTV48" s="9"/>
      <c r="CTW48" s="84"/>
      <c r="CTX48" s="9"/>
      <c r="CTY48" s="84"/>
      <c r="CTZ48" s="84"/>
      <c r="CUA48" s="84"/>
      <c r="CUB48" s="84"/>
      <c r="CUC48" s="9"/>
      <c r="CUD48" s="84"/>
      <c r="CUE48" s="9"/>
      <c r="CUF48" s="84"/>
      <c r="CUG48" s="84"/>
      <c r="CUH48" s="84"/>
      <c r="CUI48" s="84"/>
      <c r="CUJ48" s="9"/>
      <c r="CUK48" s="84"/>
      <c r="CUL48" s="9"/>
      <c r="CUM48" s="84"/>
      <c r="CUN48" s="84"/>
      <c r="CUO48" s="84"/>
      <c r="CUP48" s="84"/>
      <c r="CUQ48" s="9"/>
      <c r="CUR48" s="84"/>
      <c r="CUS48" s="9"/>
      <c r="CUT48" s="84"/>
      <c r="CUU48" s="84"/>
      <c r="CUV48" s="84"/>
      <c r="CUW48" s="84"/>
      <c r="CUX48" s="9"/>
      <c r="CUY48" s="84"/>
      <c r="CUZ48" s="9"/>
      <c r="CVA48" s="84"/>
      <c r="CVB48" s="84"/>
      <c r="CVC48" s="84"/>
      <c r="CVD48" s="84"/>
      <c r="CVE48" s="9"/>
      <c r="CVF48" s="84"/>
      <c r="CVG48" s="9"/>
      <c r="CVH48" s="84"/>
      <c r="CVI48" s="84"/>
      <c r="CVJ48" s="84"/>
      <c r="CVK48" s="84"/>
      <c r="CVL48" s="9"/>
      <c r="CVM48" s="84"/>
      <c r="CVN48" s="9"/>
      <c r="CVO48" s="84"/>
      <c r="CVP48" s="84"/>
      <c r="CVQ48" s="84"/>
      <c r="CVR48" s="84"/>
      <c r="CVS48" s="9"/>
      <c r="CVT48" s="84"/>
      <c r="CVU48" s="9"/>
      <c r="CVV48" s="84"/>
      <c r="CVW48" s="84"/>
      <c r="CVX48" s="84"/>
      <c r="CVY48" s="84"/>
      <c r="CVZ48" s="9"/>
      <c r="CWA48" s="84"/>
      <c r="CWB48" s="9"/>
      <c r="CWC48" s="84"/>
      <c r="CWD48" s="84"/>
      <c r="CWE48" s="84"/>
      <c r="CWF48" s="84"/>
      <c r="CWG48" s="9"/>
      <c r="CWH48" s="84"/>
      <c r="CWI48" s="9"/>
      <c r="CWJ48" s="84"/>
      <c r="CWK48" s="84"/>
      <c r="CWL48" s="84"/>
      <c r="CWM48" s="84"/>
      <c r="CWN48" s="9"/>
      <c r="CWO48" s="84"/>
      <c r="CWP48" s="9"/>
      <c r="CWQ48" s="84"/>
      <c r="CWR48" s="84"/>
      <c r="CWS48" s="84"/>
      <c r="CWT48" s="84"/>
      <c r="CWU48" s="9"/>
      <c r="CWV48" s="84"/>
      <c r="CWW48" s="9"/>
      <c r="CWX48" s="84"/>
      <c r="CWY48" s="84"/>
      <c r="CWZ48" s="84"/>
      <c r="CXA48" s="84"/>
      <c r="CXB48" s="9"/>
      <c r="CXC48" s="84"/>
      <c r="CXD48" s="9"/>
      <c r="CXE48" s="84"/>
      <c r="CXF48" s="84"/>
      <c r="CXG48" s="84"/>
      <c r="CXH48" s="84"/>
      <c r="CXI48" s="9"/>
      <c r="CXJ48" s="84"/>
      <c r="CXK48" s="9"/>
      <c r="CXL48" s="84"/>
      <c r="CXM48" s="84"/>
      <c r="CXN48" s="84"/>
      <c r="CXO48" s="84"/>
      <c r="CXP48" s="9"/>
      <c r="CXQ48" s="84"/>
      <c r="CXR48" s="9"/>
      <c r="CXS48" s="84"/>
      <c r="CXT48" s="84"/>
      <c r="CXU48" s="84"/>
      <c r="CXV48" s="84"/>
      <c r="CXW48" s="9"/>
      <c r="CXX48" s="84"/>
      <c r="CXY48" s="9"/>
      <c r="CXZ48" s="84"/>
      <c r="CYA48" s="84"/>
      <c r="CYB48" s="84"/>
      <c r="CYC48" s="84"/>
      <c r="CYD48" s="9"/>
      <c r="CYE48" s="84"/>
      <c r="CYF48" s="9"/>
      <c r="CYG48" s="84"/>
      <c r="CYH48" s="84"/>
      <c r="CYI48" s="84"/>
      <c r="CYJ48" s="84"/>
      <c r="CYK48" s="9"/>
      <c r="CYL48" s="84"/>
      <c r="CYM48" s="9"/>
      <c r="CYN48" s="84"/>
      <c r="CYO48" s="84"/>
      <c r="CYP48" s="84"/>
      <c r="CYQ48" s="84"/>
      <c r="CYR48" s="9"/>
      <c r="CYS48" s="84"/>
      <c r="CYT48" s="9"/>
      <c r="CYU48" s="84"/>
      <c r="CYV48" s="84"/>
      <c r="CYW48" s="84"/>
      <c r="CYX48" s="84"/>
      <c r="CYY48" s="9"/>
      <c r="CYZ48" s="84"/>
      <c r="CZA48" s="9"/>
      <c r="CZB48" s="84"/>
      <c r="CZC48" s="84"/>
      <c r="CZD48" s="84"/>
      <c r="CZE48" s="84"/>
      <c r="CZF48" s="9"/>
      <c r="CZG48" s="84"/>
      <c r="CZH48" s="9"/>
      <c r="CZI48" s="84"/>
      <c r="CZJ48" s="84"/>
      <c r="CZK48" s="84"/>
      <c r="CZL48" s="84"/>
      <c r="CZM48" s="9"/>
      <c r="CZN48" s="84"/>
      <c r="CZO48" s="9"/>
      <c r="CZP48" s="84"/>
      <c r="CZQ48" s="84"/>
      <c r="CZR48" s="84"/>
      <c r="CZS48" s="84"/>
      <c r="CZT48" s="9"/>
      <c r="CZU48" s="84"/>
      <c r="CZV48" s="9"/>
      <c r="CZW48" s="84"/>
      <c r="CZX48" s="84"/>
      <c r="CZY48" s="84"/>
      <c r="CZZ48" s="84"/>
      <c r="DAA48" s="9"/>
      <c r="DAB48" s="84"/>
      <c r="DAC48" s="9"/>
      <c r="DAD48" s="84"/>
      <c r="DAE48" s="84"/>
      <c r="DAF48" s="84"/>
      <c r="DAG48" s="84"/>
      <c r="DAH48" s="9"/>
      <c r="DAI48" s="84"/>
      <c r="DAJ48" s="9"/>
      <c r="DAK48" s="84"/>
      <c r="DAL48" s="84"/>
      <c r="DAM48" s="84"/>
      <c r="DAN48" s="84"/>
      <c r="DAO48" s="9"/>
      <c r="DAP48" s="84"/>
      <c r="DAQ48" s="9"/>
      <c r="DAR48" s="84"/>
      <c r="DAS48" s="84"/>
      <c r="DAT48" s="84"/>
      <c r="DAU48" s="84"/>
      <c r="DAV48" s="9"/>
      <c r="DAW48" s="84"/>
      <c r="DAX48" s="9"/>
      <c r="DAY48" s="84"/>
      <c r="DAZ48" s="84"/>
      <c r="DBA48" s="84"/>
      <c r="DBB48" s="84"/>
      <c r="DBC48" s="9"/>
      <c r="DBD48" s="84"/>
      <c r="DBE48" s="9"/>
      <c r="DBF48" s="84"/>
      <c r="DBG48" s="84"/>
      <c r="DBH48" s="84"/>
      <c r="DBI48" s="84"/>
      <c r="DBJ48" s="9"/>
      <c r="DBK48" s="84"/>
      <c r="DBL48" s="9"/>
      <c r="DBM48" s="84"/>
      <c r="DBN48" s="84"/>
      <c r="DBO48" s="84"/>
      <c r="DBP48" s="84"/>
      <c r="DBQ48" s="9"/>
      <c r="DBR48" s="84"/>
      <c r="DBS48" s="9"/>
      <c r="DBT48" s="84"/>
      <c r="DBU48" s="84"/>
      <c r="DBV48" s="84"/>
      <c r="DBW48" s="84"/>
      <c r="DBX48" s="9"/>
      <c r="DBY48" s="84"/>
      <c r="DBZ48" s="9"/>
      <c r="DCA48" s="84"/>
      <c r="DCB48" s="84"/>
      <c r="DCC48" s="84"/>
      <c r="DCD48" s="84"/>
      <c r="DCE48" s="9"/>
      <c r="DCF48" s="84"/>
      <c r="DCG48" s="9"/>
      <c r="DCH48" s="84"/>
      <c r="DCI48" s="84"/>
      <c r="DCJ48" s="84"/>
      <c r="DCK48" s="84"/>
      <c r="DCL48" s="9"/>
      <c r="DCM48" s="84"/>
      <c r="DCN48" s="9"/>
      <c r="DCO48" s="84"/>
      <c r="DCP48" s="84"/>
      <c r="DCQ48" s="84"/>
      <c r="DCR48" s="84"/>
      <c r="DCS48" s="9"/>
      <c r="DCT48" s="84"/>
      <c r="DCU48" s="9"/>
      <c r="DCV48" s="84"/>
      <c r="DCW48" s="84"/>
      <c r="DCX48" s="84"/>
      <c r="DCY48" s="84"/>
      <c r="DCZ48" s="9"/>
      <c r="DDA48" s="84"/>
      <c r="DDB48" s="9"/>
      <c r="DDC48" s="84"/>
      <c r="DDD48" s="84"/>
      <c r="DDE48" s="84"/>
      <c r="DDF48" s="84"/>
      <c r="DDG48" s="9"/>
      <c r="DDH48" s="84"/>
      <c r="DDI48" s="9"/>
      <c r="DDJ48" s="84"/>
      <c r="DDK48" s="84"/>
      <c r="DDL48" s="84"/>
      <c r="DDM48" s="84"/>
      <c r="DDN48" s="9"/>
      <c r="DDO48" s="84"/>
      <c r="DDP48" s="9"/>
      <c r="DDQ48" s="84"/>
      <c r="DDR48" s="84"/>
      <c r="DDS48" s="84"/>
      <c r="DDT48" s="84"/>
      <c r="DDU48" s="9"/>
      <c r="DDV48" s="84"/>
      <c r="DDW48" s="9"/>
      <c r="DDX48" s="84"/>
      <c r="DDY48" s="84"/>
      <c r="DDZ48" s="84"/>
      <c r="DEA48" s="84"/>
      <c r="DEB48" s="9"/>
      <c r="DEC48" s="84"/>
      <c r="DED48" s="9"/>
      <c r="DEE48" s="84"/>
      <c r="DEF48" s="84"/>
      <c r="DEG48" s="84"/>
      <c r="DEH48" s="84"/>
      <c r="DEI48" s="9"/>
      <c r="DEJ48" s="84"/>
      <c r="DEK48" s="9"/>
      <c r="DEL48" s="84"/>
      <c r="DEM48" s="84"/>
      <c r="DEN48" s="84"/>
      <c r="DEO48" s="84"/>
      <c r="DEP48" s="9"/>
      <c r="DEQ48" s="84"/>
      <c r="DER48" s="9"/>
      <c r="DES48" s="84"/>
      <c r="DET48" s="84"/>
      <c r="DEU48" s="84"/>
      <c r="DEV48" s="84"/>
      <c r="DEW48" s="9"/>
      <c r="DEX48" s="84"/>
      <c r="DEY48" s="9"/>
      <c r="DEZ48" s="84"/>
      <c r="DFA48" s="84"/>
      <c r="DFB48" s="84"/>
      <c r="DFC48" s="84"/>
      <c r="DFD48" s="9"/>
      <c r="DFE48" s="84"/>
      <c r="DFF48" s="9"/>
      <c r="DFG48" s="84"/>
      <c r="DFH48" s="84"/>
      <c r="DFI48" s="84"/>
      <c r="DFJ48" s="84"/>
      <c r="DFK48" s="9"/>
      <c r="DFL48" s="84"/>
      <c r="DFM48" s="9"/>
      <c r="DFN48" s="84"/>
      <c r="DFO48" s="84"/>
      <c r="DFP48" s="84"/>
      <c r="DFQ48" s="84"/>
      <c r="DFR48" s="9"/>
      <c r="DFS48" s="84"/>
      <c r="DFT48" s="9"/>
      <c r="DFU48" s="84"/>
      <c r="DFV48" s="84"/>
      <c r="DFW48" s="84"/>
      <c r="DFX48" s="84"/>
      <c r="DFY48" s="9"/>
      <c r="DFZ48" s="84"/>
      <c r="DGA48" s="9"/>
      <c r="DGB48" s="84"/>
      <c r="DGC48" s="84"/>
      <c r="DGD48" s="84"/>
      <c r="DGE48" s="84"/>
      <c r="DGF48" s="9"/>
      <c r="DGG48" s="84"/>
      <c r="DGH48" s="9"/>
      <c r="DGI48" s="84"/>
      <c r="DGJ48" s="84"/>
      <c r="DGK48" s="84"/>
      <c r="DGL48" s="84"/>
      <c r="DGM48" s="9"/>
      <c r="DGN48" s="84"/>
      <c r="DGO48" s="9"/>
      <c r="DGP48" s="84"/>
      <c r="DGQ48" s="84"/>
      <c r="DGR48" s="84"/>
      <c r="DGS48" s="84"/>
      <c r="DGT48" s="9"/>
      <c r="DGU48" s="84"/>
      <c r="DGV48" s="9"/>
      <c r="DGW48" s="84"/>
      <c r="DGX48" s="84"/>
      <c r="DGY48" s="84"/>
      <c r="DGZ48" s="84"/>
      <c r="DHA48" s="9"/>
      <c r="DHB48" s="84"/>
      <c r="DHC48" s="9"/>
      <c r="DHD48" s="84"/>
      <c r="DHE48" s="84"/>
      <c r="DHF48" s="84"/>
      <c r="DHG48" s="84"/>
      <c r="DHH48" s="9"/>
      <c r="DHI48" s="84"/>
      <c r="DHJ48" s="9"/>
      <c r="DHK48" s="84"/>
      <c r="DHL48" s="84"/>
      <c r="DHM48" s="84"/>
      <c r="DHN48" s="84"/>
      <c r="DHO48" s="9"/>
      <c r="DHP48" s="84"/>
      <c r="DHQ48" s="9"/>
      <c r="DHR48" s="84"/>
      <c r="DHS48" s="84"/>
      <c r="DHT48" s="84"/>
      <c r="DHU48" s="84"/>
      <c r="DHV48" s="9"/>
      <c r="DHW48" s="84"/>
      <c r="DHX48" s="9"/>
      <c r="DHY48" s="84"/>
      <c r="DHZ48" s="84"/>
      <c r="DIA48" s="84"/>
      <c r="DIB48" s="84"/>
      <c r="DIC48" s="9"/>
      <c r="DID48" s="84"/>
      <c r="DIE48" s="9"/>
      <c r="DIF48" s="84"/>
      <c r="DIG48" s="84"/>
      <c r="DIH48" s="84"/>
      <c r="DII48" s="84"/>
      <c r="DIJ48" s="9"/>
      <c r="DIK48" s="84"/>
      <c r="DIL48" s="9"/>
      <c r="DIM48" s="84"/>
      <c r="DIN48" s="84"/>
      <c r="DIO48" s="84"/>
      <c r="DIP48" s="84"/>
      <c r="DIQ48" s="9"/>
      <c r="DIR48" s="84"/>
      <c r="DIS48" s="9"/>
      <c r="DIT48" s="84"/>
      <c r="DIU48" s="84"/>
      <c r="DIV48" s="84"/>
      <c r="DIW48" s="84"/>
      <c r="DIX48" s="9"/>
      <c r="DIY48" s="84"/>
      <c r="DIZ48" s="9"/>
      <c r="DJA48" s="84"/>
      <c r="DJB48" s="84"/>
      <c r="DJC48" s="84"/>
      <c r="DJD48" s="84"/>
      <c r="DJE48" s="9"/>
      <c r="DJF48" s="84"/>
      <c r="DJG48" s="9"/>
      <c r="DJH48" s="84"/>
      <c r="DJI48" s="84"/>
      <c r="DJJ48" s="84"/>
      <c r="DJK48" s="84"/>
      <c r="DJL48" s="9"/>
      <c r="DJM48" s="84"/>
      <c r="DJN48" s="9"/>
      <c r="DJO48" s="84"/>
      <c r="DJP48" s="84"/>
      <c r="DJQ48" s="84"/>
      <c r="DJR48" s="84"/>
      <c r="DJS48" s="9"/>
      <c r="DJT48" s="84"/>
      <c r="DJU48" s="9"/>
      <c r="DJV48" s="84"/>
      <c r="DJW48" s="84"/>
      <c r="DJX48" s="84"/>
      <c r="DJY48" s="84"/>
      <c r="DJZ48" s="9"/>
      <c r="DKA48" s="84"/>
      <c r="DKB48" s="9"/>
      <c r="DKC48" s="84"/>
      <c r="DKD48" s="84"/>
      <c r="DKE48" s="84"/>
      <c r="DKF48" s="84"/>
      <c r="DKG48" s="9"/>
      <c r="DKH48" s="84"/>
      <c r="DKI48" s="9"/>
      <c r="DKJ48" s="84"/>
      <c r="DKK48" s="84"/>
      <c r="DKL48" s="84"/>
      <c r="DKM48" s="84"/>
      <c r="DKN48" s="9"/>
      <c r="DKO48" s="84"/>
      <c r="DKP48" s="9"/>
      <c r="DKQ48" s="84"/>
      <c r="DKR48" s="84"/>
      <c r="DKS48" s="84"/>
      <c r="DKT48" s="84"/>
      <c r="DKU48" s="9"/>
      <c r="DKV48" s="84"/>
      <c r="DKW48" s="9"/>
      <c r="DKX48" s="84"/>
      <c r="DKY48" s="84"/>
      <c r="DKZ48" s="84"/>
      <c r="DLA48" s="84"/>
      <c r="DLB48" s="9"/>
      <c r="DLC48" s="84"/>
      <c r="DLD48" s="9"/>
      <c r="DLE48" s="84"/>
      <c r="DLF48" s="84"/>
      <c r="DLG48" s="84"/>
      <c r="DLH48" s="84"/>
      <c r="DLI48" s="9"/>
      <c r="DLJ48" s="84"/>
      <c r="DLK48" s="9"/>
      <c r="DLL48" s="84"/>
      <c r="DLM48" s="84"/>
      <c r="DLN48" s="84"/>
      <c r="DLO48" s="84"/>
      <c r="DLP48" s="9"/>
      <c r="DLQ48" s="84"/>
      <c r="DLR48" s="9"/>
      <c r="DLS48" s="84"/>
      <c r="DLT48" s="84"/>
      <c r="DLU48" s="84"/>
      <c r="DLV48" s="84"/>
      <c r="DLW48" s="9"/>
      <c r="DLX48" s="84"/>
      <c r="DLY48" s="9"/>
      <c r="DLZ48" s="84"/>
      <c r="DMA48" s="84"/>
      <c r="DMB48" s="84"/>
      <c r="DMC48" s="84"/>
      <c r="DMD48" s="9"/>
      <c r="DME48" s="84"/>
      <c r="DMF48" s="9"/>
      <c r="DMG48" s="84"/>
      <c r="DMH48" s="84"/>
      <c r="DMI48" s="84"/>
      <c r="DMJ48" s="84"/>
      <c r="DMK48" s="9"/>
      <c r="DML48" s="84"/>
      <c r="DMM48" s="9"/>
      <c r="DMN48" s="84"/>
      <c r="DMO48" s="84"/>
      <c r="DMP48" s="84"/>
      <c r="DMQ48" s="84"/>
      <c r="DMR48" s="9"/>
      <c r="DMS48" s="84"/>
      <c r="DMT48" s="9"/>
      <c r="DMU48" s="84"/>
      <c r="DMV48" s="84"/>
      <c r="DMW48" s="84"/>
      <c r="DMX48" s="84"/>
      <c r="DMY48" s="9"/>
      <c r="DMZ48" s="84"/>
      <c r="DNA48" s="9"/>
      <c r="DNB48" s="84"/>
      <c r="DNC48" s="84"/>
      <c r="DND48" s="84"/>
      <c r="DNE48" s="84"/>
      <c r="DNF48" s="9"/>
      <c r="DNG48" s="84"/>
      <c r="DNH48" s="9"/>
      <c r="DNI48" s="84"/>
      <c r="DNJ48" s="84"/>
      <c r="DNK48" s="84"/>
      <c r="DNL48" s="84"/>
      <c r="DNM48" s="9"/>
      <c r="DNN48" s="84"/>
      <c r="DNO48" s="9"/>
      <c r="DNP48" s="84"/>
      <c r="DNQ48" s="84"/>
      <c r="DNR48" s="84"/>
      <c r="DNS48" s="84"/>
      <c r="DNT48" s="9"/>
      <c r="DNU48" s="84"/>
      <c r="DNV48" s="9"/>
      <c r="DNW48" s="84"/>
      <c r="DNX48" s="84"/>
      <c r="DNY48" s="84"/>
      <c r="DNZ48" s="84"/>
      <c r="DOA48" s="9"/>
      <c r="DOB48" s="84"/>
      <c r="DOC48" s="9"/>
      <c r="DOD48" s="84"/>
      <c r="DOE48" s="84"/>
      <c r="DOF48" s="84"/>
      <c r="DOG48" s="84"/>
      <c r="DOH48" s="9"/>
      <c r="DOI48" s="84"/>
      <c r="DOJ48" s="9"/>
      <c r="DOK48" s="84"/>
      <c r="DOL48" s="84"/>
      <c r="DOM48" s="84"/>
      <c r="DON48" s="84"/>
      <c r="DOO48" s="9"/>
      <c r="DOP48" s="84"/>
      <c r="DOQ48" s="9"/>
      <c r="DOR48" s="84"/>
      <c r="DOS48" s="84"/>
      <c r="DOT48" s="84"/>
      <c r="DOU48" s="84"/>
      <c r="DOV48" s="9"/>
      <c r="DOW48" s="84"/>
      <c r="DOX48" s="9"/>
      <c r="DOY48" s="84"/>
      <c r="DOZ48" s="84"/>
      <c r="DPA48" s="84"/>
      <c r="DPB48" s="84"/>
      <c r="DPC48" s="9"/>
      <c r="DPD48" s="84"/>
      <c r="DPE48" s="9"/>
      <c r="DPF48" s="84"/>
      <c r="DPG48" s="84"/>
      <c r="DPH48" s="84"/>
      <c r="DPI48" s="84"/>
      <c r="DPJ48" s="9"/>
      <c r="DPK48" s="84"/>
      <c r="DPL48" s="9"/>
      <c r="DPM48" s="84"/>
      <c r="DPN48" s="84"/>
      <c r="DPO48" s="84"/>
      <c r="DPP48" s="84"/>
      <c r="DPQ48" s="9"/>
      <c r="DPR48" s="84"/>
      <c r="DPS48" s="9"/>
      <c r="DPT48" s="84"/>
      <c r="DPU48" s="84"/>
      <c r="DPV48" s="84"/>
      <c r="DPW48" s="84"/>
      <c r="DPX48" s="9"/>
      <c r="DPY48" s="84"/>
      <c r="DPZ48" s="9"/>
      <c r="DQA48" s="84"/>
      <c r="DQB48" s="84"/>
      <c r="DQC48" s="84"/>
      <c r="DQD48" s="84"/>
      <c r="DQE48" s="9"/>
      <c r="DQF48" s="84"/>
      <c r="DQG48" s="9"/>
      <c r="DQH48" s="84"/>
      <c r="DQI48" s="84"/>
      <c r="DQJ48" s="84"/>
      <c r="DQK48" s="84"/>
      <c r="DQL48" s="9"/>
      <c r="DQM48" s="84"/>
      <c r="DQN48" s="9"/>
      <c r="DQO48" s="84"/>
      <c r="DQP48" s="84"/>
      <c r="DQQ48" s="84"/>
      <c r="DQR48" s="84"/>
      <c r="DQS48" s="9"/>
      <c r="DQT48" s="84"/>
      <c r="DQU48" s="9"/>
      <c r="DQV48" s="84"/>
      <c r="DQW48" s="84"/>
      <c r="DQX48" s="84"/>
      <c r="DQY48" s="84"/>
      <c r="DQZ48" s="9"/>
      <c r="DRA48" s="84"/>
      <c r="DRB48" s="9"/>
      <c r="DRC48" s="84"/>
      <c r="DRD48" s="84"/>
      <c r="DRE48" s="84"/>
      <c r="DRF48" s="84"/>
      <c r="DRG48" s="9"/>
      <c r="DRH48" s="84"/>
      <c r="DRI48" s="9"/>
      <c r="DRJ48" s="84"/>
      <c r="DRK48" s="84"/>
      <c r="DRL48" s="84"/>
      <c r="DRM48" s="84"/>
      <c r="DRN48" s="9"/>
      <c r="DRO48" s="84"/>
      <c r="DRP48" s="9"/>
      <c r="DRQ48" s="84"/>
      <c r="DRR48" s="84"/>
      <c r="DRS48" s="84"/>
      <c r="DRT48" s="84"/>
      <c r="DRU48" s="9"/>
      <c r="DRV48" s="84"/>
      <c r="DRW48" s="9"/>
      <c r="DRX48" s="84"/>
      <c r="DRY48" s="84"/>
      <c r="DRZ48" s="84"/>
      <c r="DSA48" s="84"/>
      <c r="DSB48" s="9"/>
      <c r="DSC48" s="84"/>
      <c r="DSD48" s="9"/>
      <c r="DSE48" s="84"/>
      <c r="DSF48" s="84"/>
      <c r="DSG48" s="84"/>
      <c r="DSH48" s="84"/>
      <c r="DSI48" s="9"/>
      <c r="DSJ48" s="84"/>
      <c r="DSK48" s="9"/>
      <c r="DSL48" s="84"/>
      <c r="DSM48" s="84"/>
      <c r="DSN48" s="84"/>
      <c r="DSO48" s="84"/>
      <c r="DSP48" s="9"/>
      <c r="DSQ48" s="84"/>
      <c r="DSR48" s="9"/>
      <c r="DSS48" s="84"/>
      <c r="DST48" s="84"/>
      <c r="DSU48" s="84"/>
      <c r="DSV48" s="84"/>
      <c r="DSW48" s="9"/>
      <c r="DSX48" s="84"/>
      <c r="DSY48" s="9"/>
      <c r="DSZ48" s="84"/>
      <c r="DTA48" s="84"/>
      <c r="DTB48" s="84"/>
      <c r="DTC48" s="84"/>
      <c r="DTD48" s="9"/>
      <c r="DTE48" s="84"/>
      <c r="DTF48" s="9"/>
      <c r="DTG48" s="84"/>
      <c r="DTH48" s="84"/>
      <c r="DTI48" s="84"/>
      <c r="DTJ48" s="84"/>
      <c r="DTK48" s="9"/>
      <c r="DTL48" s="84"/>
      <c r="DTM48" s="9"/>
      <c r="DTN48" s="84"/>
      <c r="DTO48" s="84"/>
      <c r="DTP48" s="84"/>
      <c r="DTQ48" s="84"/>
      <c r="DTR48" s="9"/>
      <c r="DTS48" s="84"/>
      <c r="DTT48" s="9"/>
      <c r="DTU48" s="84"/>
      <c r="DTV48" s="84"/>
      <c r="DTW48" s="84"/>
      <c r="DTX48" s="84"/>
      <c r="DTY48" s="9"/>
      <c r="DTZ48" s="84"/>
      <c r="DUA48" s="9"/>
      <c r="DUB48" s="84"/>
      <c r="DUC48" s="84"/>
      <c r="DUD48" s="84"/>
      <c r="DUE48" s="84"/>
      <c r="DUF48" s="9"/>
      <c r="DUG48" s="84"/>
      <c r="DUH48" s="9"/>
      <c r="DUI48" s="84"/>
      <c r="DUJ48" s="84"/>
      <c r="DUK48" s="84"/>
      <c r="DUL48" s="84"/>
      <c r="DUM48" s="9"/>
      <c r="DUN48" s="84"/>
      <c r="DUO48" s="9"/>
      <c r="DUP48" s="84"/>
      <c r="DUQ48" s="84"/>
      <c r="DUR48" s="84"/>
      <c r="DUS48" s="84"/>
      <c r="DUT48" s="9"/>
      <c r="DUU48" s="84"/>
      <c r="DUV48" s="9"/>
      <c r="DUW48" s="84"/>
      <c r="DUX48" s="84"/>
      <c r="DUY48" s="84"/>
      <c r="DUZ48" s="84"/>
      <c r="DVA48" s="9"/>
      <c r="DVB48" s="84"/>
      <c r="DVC48" s="9"/>
      <c r="DVD48" s="84"/>
      <c r="DVE48" s="84"/>
      <c r="DVF48" s="84"/>
      <c r="DVG48" s="84"/>
      <c r="DVH48" s="9"/>
      <c r="DVI48" s="84"/>
      <c r="DVJ48" s="9"/>
      <c r="DVK48" s="84"/>
      <c r="DVL48" s="84"/>
      <c r="DVM48" s="84"/>
      <c r="DVN48" s="84"/>
      <c r="DVO48" s="9"/>
      <c r="DVP48" s="84"/>
      <c r="DVQ48" s="9"/>
      <c r="DVR48" s="84"/>
      <c r="DVS48" s="84"/>
      <c r="DVT48" s="84"/>
      <c r="DVU48" s="84"/>
      <c r="DVV48" s="9"/>
      <c r="DVW48" s="84"/>
      <c r="DVX48" s="9"/>
      <c r="DVY48" s="84"/>
      <c r="DVZ48" s="84"/>
      <c r="DWA48" s="84"/>
      <c r="DWB48" s="84"/>
      <c r="DWC48" s="9"/>
      <c r="DWD48" s="84"/>
      <c r="DWE48" s="9"/>
      <c r="DWF48" s="84"/>
      <c r="DWG48" s="84"/>
      <c r="DWH48" s="84"/>
      <c r="DWI48" s="84"/>
      <c r="DWJ48" s="9"/>
      <c r="DWK48" s="84"/>
      <c r="DWL48" s="9"/>
      <c r="DWM48" s="84"/>
      <c r="DWN48" s="84"/>
      <c r="DWO48" s="84"/>
      <c r="DWP48" s="84"/>
      <c r="DWQ48" s="9"/>
      <c r="DWR48" s="84"/>
      <c r="DWS48" s="9"/>
      <c r="DWT48" s="84"/>
      <c r="DWU48" s="84"/>
      <c r="DWV48" s="84"/>
      <c r="DWW48" s="84"/>
      <c r="DWX48" s="9"/>
      <c r="DWY48" s="84"/>
      <c r="DWZ48" s="9"/>
      <c r="DXA48" s="84"/>
      <c r="DXB48" s="84"/>
      <c r="DXC48" s="84"/>
      <c r="DXD48" s="84"/>
      <c r="DXE48" s="9"/>
      <c r="DXF48" s="84"/>
      <c r="DXG48" s="9"/>
      <c r="DXH48" s="84"/>
      <c r="DXI48" s="84"/>
      <c r="DXJ48" s="84"/>
      <c r="DXK48" s="84"/>
      <c r="DXL48" s="9"/>
      <c r="DXM48" s="84"/>
      <c r="DXN48" s="9"/>
      <c r="DXO48" s="84"/>
      <c r="DXP48" s="84"/>
      <c r="DXQ48" s="84"/>
      <c r="DXR48" s="84"/>
      <c r="DXS48" s="9"/>
      <c r="DXT48" s="84"/>
      <c r="DXU48" s="9"/>
      <c r="DXV48" s="84"/>
      <c r="DXW48" s="84"/>
      <c r="DXX48" s="84"/>
      <c r="DXY48" s="84"/>
      <c r="DXZ48" s="9"/>
      <c r="DYA48" s="84"/>
      <c r="DYB48" s="9"/>
      <c r="DYC48" s="84"/>
      <c r="DYD48" s="84"/>
      <c r="DYE48" s="84"/>
      <c r="DYF48" s="84"/>
      <c r="DYG48" s="9"/>
      <c r="DYH48" s="84"/>
      <c r="DYI48" s="9"/>
      <c r="DYJ48" s="84"/>
      <c r="DYK48" s="84"/>
      <c r="DYL48" s="84"/>
      <c r="DYM48" s="84"/>
      <c r="DYN48" s="9"/>
      <c r="DYO48" s="84"/>
      <c r="DYP48" s="9"/>
      <c r="DYQ48" s="84"/>
      <c r="DYR48" s="84"/>
      <c r="DYS48" s="84"/>
      <c r="DYT48" s="84"/>
      <c r="DYU48" s="9"/>
      <c r="DYV48" s="84"/>
      <c r="DYW48" s="9"/>
      <c r="DYX48" s="84"/>
      <c r="DYY48" s="84"/>
      <c r="DYZ48" s="84"/>
      <c r="DZA48" s="84"/>
      <c r="DZB48" s="9"/>
      <c r="DZC48" s="84"/>
      <c r="DZD48" s="9"/>
      <c r="DZE48" s="84"/>
      <c r="DZF48" s="84"/>
      <c r="DZG48" s="84"/>
      <c r="DZH48" s="84"/>
      <c r="DZI48" s="9"/>
      <c r="DZJ48" s="84"/>
      <c r="DZK48" s="9"/>
      <c r="DZL48" s="84"/>
      <c r="DZM48" s="84"/>
      <c r="DZN48" s="84"/>
      <c r="DZO48" s="84"/>
      <c r="DZP48" s="9"/>
      <c r="DZQ48" s="84"/>
      <c r="DZR48" s="9"/>
      <c r="DZS48" s="84"/>
      <c r="DZT48" s="84"/>
      <c r="DZU48" s="84"/>
      <c r="DZV48" s="84"/>
      <c r="DZW48" s="9"/>
      <c r="DZX48" s="84"/>
      <c r="DZY48" s="9"/>
      <c r="DZZ48" s="84"/>
      <c r="EAA48" s="84"/>
      <c r="EAB48" s="84"/>
      <c r="EAC48" s="84"/>
      <c r="EAD48" s="9"/>
      <c r="EAE48" s="84"/>
      <c r="EAF48" s="9"/>
      <c r="EAG48" s="84"/>
      <c r="EAH48" s="84"/>
      <c r="EAI48" s="84"/>
      <c r="EAJ48" s="84"/>
      <c r="EAK48" s="9"/>
      <c r="EAL48" s="84"/>
      <c r="EAM48" s="9"/>
      <c r="EAN48" s="84"/>
      <c r="EAO48" s="84"/>
      <c r="EAP48" s="84"/>
      <c r="EAQ48" s="84"/>
      <c r="EAR48" s="9"/>
      <c r="EAS48" s="84"/>
      <c r="EAT48" s="9"/>
      <c r="EAU48" s="84"/>
      <c r="EAV48" s="84"/>
      <c r="EAW48" s="84"/>
      <c r="EAX48" s="84"/>
      <c r="EAY48" s="9"/>
      <c r="EAZ48" s="84"/>
      <c r="EBA48" s="9"/>
      <c r="EBB48" s="84"/>
      <c r="EBC48" s="84"/>
      <c r="EBD48" s="84"/>
      <c r="EBE48" s="84"/>
      <c r="EBF48" s="9"/>
      <c r="EBG48" s="84"/>
      <c r="EBH48" s="9"/>
      <c r="EBI48" s="84"/>
      <c r="EBJ48" s="84"/>
      <c r="EBK48" s="84"/>
      <c r="EBL48" s="84"/>
      <c r="EBM48" s="9"/>
      <c r="EBN48" s="84"/>
      <c r="EBO48" s="9"/>
      <c r="EBP48" s="84"/>
      <c r="EBQ48" s="84"/>
      <c r="EBR48" s="84"/>
      <c r="EBS48" s="84"/>
      <c r="EBT48" s="9"/>
      <c r="EBU48" s="84"/>
      <c r="EBV48" s="9"/>
      <c r="EBW48" s="84"/>
      <c r="EBX48" s="84"/>
      <c r="EBY48" s="84"/>
      <c r="EBZ48" s="84"/>
      <c r="ECA48" s="9"/>
      <c r="ECB48" s="84"/>
      <c r="ECC48" s="9"/>
      <c r="ECD48" s="84"/>
      <c r="ECE48" s="84"/>
      <c r="ECF48" s="84"/>
      <c r="ECG48" s="84"/>
      <c r="ECH48" s="9"/>
      <c r="ECI48" s="84"/>
      <c r="ECJ48" s="9"/>
      <c r="ECK48" s="84"/>
      <c r="ECL48" s="84"/>
      <c r="ECM48" s="84"/>
      <c r="ECN48" s="84"/>
      <c r="ECO48" s="9"/>
      <c r="ECP48" s="84"/>
      <c r="ECQ48" s="9"/>
      <c r="ECR48" s="84"/>
      <c r="ECS48" s="84"/>
      <c r="ECT48" s="84"/>
      <c r="ECU48" s="84"/>
      <c r="ECV48" s="9"/>
      <c r="ECW48" s="84"/>
      <c r="ECX48" s="9"/>
      <c r="ECY48" s="84"/>
      <c r="ECZ48" s="84"/>
      <c r="EDA48" s="84"/>
      <c r="EDB48" s="84"/>
      <c r="EDC48" s="9"/>
      <c r="EDD48" s="84"/>
      <c r="EDE48" s="9"/>
      <c r="EDF48" s="84"/>
      <c r="EDG48" s="84"/>
      <c r="EDH48" s="84"/>
      <c r="EDI48" s="84"/>
      <c r="EDJ48" s="9"/>
      <c r="EDK48" s="84"/>
      <c r="EDL48" s="9"/>
      <c r="EDM48" s="84"/>
      <c r="EDN48" s="84"/>
      <c r="EDO48" s="84"/>
      <c r="EDP48" s="84"/>
      <c r="EDQ48" s="9"/>
      <c r="EDR48" s="84"/>
      <c r="EDS48" s="9"/>
      <c r="EDT48" s="84"/>
      <c r="EDU48" s="84"/>
      <c r="EDV48" s="84"/>
      <c r="EDW48" s="84"/>
      <c r="EDX48" s="9"/>
      <c r="EDY48" s="84"/>
      <c r="EDZ48" s="9"/>
      <c r="EEA48" s="84"/>
      <c r="EEB48" s="84"/>
      <c r="EEC48" s="84"/>
      <c r="EED48" s="84"/>
      <c r="EEE48" s="9"/>
      <c r="EEF48" s="84"/>
      <c r="EEG48" s="9"/>
      <c r="EEH48" s="84"/>
      <c r="EEI48" s="84"/>
      <c r="EEJ48" s="84"/>
      <c r="EEK48" s="84"/>
      <c r="EEL48" s="9"/>
      <c r="EEM48" s="84"/>
      <c r="EEN48" s="9"/>
      <c r="EEO48" s="84"/>
      <c r="EEP48" s="84"/>
      <c r="EEQ48" s="84"/>
      <c r="EER48" s="84"/>
      <c r="EES48" s="9"/>
      <c r="EET48" s="84"/>
      <c r="EEU48" s="9"/>
      <c r="EEV48" s="84"/>
      <c r="EEW48" s="84"/>
      <c r="EEX48" s="84"/>
      <c r="EEY48" s="84"/>
      <c r="EEZ48" s="9"/>
      <c r="EFA48" s="84"/>
      <c r="EFB48" s="9"/>
      <c r="EFC48" s="84"/>
      <c r="EFD48" s="84"/>
      <c r="EFE48" s="84"/>
      <c r="EFF48" s="84"/>
      <c r="EFG48" s="9"/>
      <c r="EFH48" s="84"/>
      <c r="EFI48" s="9"/>
      <c r="EFJ48" s="84"/>
      <c r="EFK48" s="84"/>
      <c r="EFL48" s="84"/>
      <c r="EFM48" s="84"/>
      <c r="EFN48" s="9"/>
      <c r="EFO48" s="84"/>
      <c r="EFP48" s="9"/>
      <c r="EFQ48" s="84"/>
      <c r="EFR48" s="84"/>
      <c r="EFS48" s="84"/>
      <c r="EFT48" s="84"/>
      <c r="EFU48" s="9"/>
      <c r="EFV48" s="84"/>
      <c r="EFW48" s="9"/>
      <c r="EFX48" s="84"/>
      <c r="EFY48" s="84"/>
      <c r="EFZ48" s="84"/>
      <c r="EGA48" s="84"/>
      <c r="EGB48" s="9"/>
      <c r="EGC48" s="84"/>
      <c r="EGD48" s="9"/>
      <c r="EGE48" s="84"/>
      <c r="EGF48" s="84"/>
      <c r="EGG48" s="84"/>
      <c r="EGH48" s="84"/>
      <c r="EGI48" s="9"/>
      <c r="EGJ48" s="84"/>
      <c r="EGK48" s="9"/>
      <c r="EGL48" s="84"/>
      <c r="EGM48" s="84"/>
      <c r="EGN48" s="84"/>
      <c r="EGO48" s="84"/>
      <c r="EGP48" s="9"/>
      <c r="EGQ48" s="84"/>
      <c r="EGR48" s="9"/>
      <c r="EGS48" s="84"/>
      <c r="EGT48" s="84"/>
      <c r="EGU48" s="84"/>
      <c r="EGV48" s="84"/>
      <c r="EGW48" s="9"/>
      <c r="EGX48" s="84"/>
      <c r="EGY48" s="9"/>
      <c r="EGZ48" s="84"/>
      <c r="EHA48" s="84"/>
      <c r="EHB48" s="84"/>
      <c r="EHC48" s="84"/>
      <c r="EHD48" s="9"/>
      <c r="EHE48" s="84"/>
      <c r="EHF48" s="9"/>
      <c r="EHG48" s="84"/>
      <c r="EHH48" s="84"/>
      <c r="EHI48" s="84"/>
      <c r="EHJ48" s="84"/>
      <c r="EHK48" s="9"/>
      <c r="EHL48" s="84"/>
      <c r="EHM48" s="9"/>
      <c r="EHN48" s="84"/>
      <c r="EHO48" s="84"/>
      <c r="EHP48" s="84"/>
      <c r="EHQ48" s="84"/>
      <c r="EHR48" s="9"/>
      <c r="EHS48" s="84"/>
      <c r="EHT48" s="9"/>
      <c r="EHU48" s="84"/>
      <c r="EHV48" s="84"/>
      <c r="EHW48" s="84"/>
      <c r="EHX48" s="84"/>
      <c r="EHY48" s="9"/>
      <c r="EHZ48" s="84"/>
      <c r="EIA48" s="9"/>
      <c r="EIB48" s="84"/>
      <c r="EIC48" s="84"/>
      <c r="EID48" s="84"/>
      <c r="EIE48" s="84"/>
      <c r="EIF48" s="9"/>
      <c r="EIG48" s="84"/>
      <c r="EIH48" s="9"/>
      <c r="EII48" s="84"/>
      <c r="EIJ48" s="84"/>
      <c r="EIK48" s="84"/>
      <c r="EIL48" s="84"/>
      <c r="EIM48" s="9"/>
      <c r="EIN48" s="84"/>
      <c r="EIO48" s="9"/>
      <c r="EIP48" s="84"/>
      <c r="EIQ48" s="84"/>
      <c r="EIR48" s="84"/>
      <c r="EIS48" s="84"/>
      <c r="EIT48" s="9"/>
      <c r="EIU48" s="84"/>
      <c r="EIV48" s="9"/>
      <c r="EIW48" s="84"/>
      <c r="EIX48" s="84"/>
      <c r="EIY48" s="84"/>
      <c r="EIZ48" s="84"/>
      <c r="EJA48" s="9"/>
      <c r="EJB48" s="84"/>
      <c r="EJC48" s="9"/>
      <c r="EJD48" s="84"/>
      <c r="EJE48" s="84"/>
      <c r="EJF48" s="84"/>
      <c r="EJG48" s="84"/>
      <c r="EJH48" s="9"/>
      <c r="EJI48" s="84"/>
      <c r="EJJ48" s="9"/>
      <c r="EJK48" s="84"/>
      <c r="EJL48" s="84"/>
      <c r="EJM48" s="84"/>
      <c r="EJN48" s="84"/>
      <c r="EJO48" s="9"/>
      <c r="EJP48" s="84"/>
      <c r="EJQ48" s="9"/>
      <c r="EJR48" s="84"/>
      <c r="EJS48" s="84"/>
      <c r="EJT48" s="84"/>
      <c r="EJU48" s="84"/>
      <c r="EJV48" s="9"/>
      <c r="EJW48" s="84"/>
      <c r="EJX48" s="9"/>
      <c r="EJY48" s="84"/>
      <c r="EJZ48" s="84"/>
      <c r="EKA48" s="84"/>
      <c r="EKB48" s="84"/>
      <c r="EKC48" s="9"/>
      <c r="EKD48" s="84"/>
      <c r="EKE48" s="9"/>
      <c r="EKF48" s="84"/>
      <c r="EKG48" s="84"/>
      <c r="EKH48" s="84"/>
      <c r="EKI48" s="84"/>
      <c r="EKJ48" s="9"/>
      <c r="EKK48" s="84"/>
      <c r="EKL48" s="9"/>
      <c r="EKM48" s="84"/>
      <c r="EKN48" s="84"/>
      <c r="EKO48" s="84"/>
      <c r="EKP48" s="84"/>
      <c r="EKQ48" s="9"/>
      <c r="EKR48" s="84"/>
      <c r="EKS48" s="9"/>
      <c r="EKT48" s="84"/>
      <c r="EKU48" s="84"/>
      <c r="EKV48" s="84"/>
      <c r="EKW48" s="84"/>
      <c r="EKX48" s="9"/>
      <c r="EKY48" s="84"/>
      <c r="EKZ48" s="9"/>
      <c r="ELA48" s="84"/>
      <c r="ELB48" s="84"/>
      <c r="ELC48" s="84"/>
      <c r="ELD48" s="84"/>
      <c r="ELE48" s="9"/>
      <c r="ELF48" s="84"/>
      <c r="ELG48" s="9"/>
      <c r="ELH48" s="84"/>
      <c r="ELI48" s="84"/>
      <c r="ELJ48" s="84"/>
      <c r="ELK48" s="84"/>
      <c r="ELL48" s="9"/>
      <c r="ELM48" s="84"/>
      <c r="ELN48" s="9"/>
      <c r="ELO48" s="84"/>
      <c r="ELP48" s="84"/>
      <c r="ELQ48" s="84"/>
      <c r="ELR48" s="84"/>
      <c r="ELS48" s="9"/>
      <c r="ELT48" s="84"/>
      <c r="ELU48" s="9"/>
      <c r="ELV48" s="84"/>
      <c r="ELW48" s="84"/>
      <c r="ELX48" s="84"/>
      <c r="ELY48" s="84"/>
      <c r="ELZ48" s="9"/>
      <c r="EMA48" s="84"/>
      <c r="EMB48" s="9"/>
      <c r="EMC48" s="84"/>
      <c r="EMD48" s="84"/>
      <c r="EME48" s="84"/>
      <c r="EMF48" s="84"/>
      <c r="EMG48" s="9"/>
      <c r="EMH48" s="84"/>
      <c r="EMI48" s="9"/>
      <c r="EMJ48" s="84"/>
      <c r="EMK48" s="84"/>
      <c r="EML48" s="84"/>
      <c r="EMM48" s="84"/>
      <c r="EMN48" s="9"/>
      <c r="EMO48" s="84"/>
      <c r="EMP48" s="9"/>
      <c r="EMQ48" s="84"/>
      <c r="EMR48" s="84"/>
      <c r="EMS48" s="84"/>
      <c r="EMT48" s="84"/>
      <c r="EMU48" s="9"/>
      <c r="EMV48" s="84"/>
      <c r="EMW48" s="9"/>
      <c r="EMX48" s="84"/>
      <c r="EMY48" s="84"/>
      <c r="EMZ48" s="84"/>
      <c r="ENA48" s="84"/>
      <c r="ENB48" s="9"/>
      <c r="ENC48" s="84"/>
      <c r="END48" s="9"/>
      <c r="ENE48" s="84"/>
      <c r="ENF48" s="84"/>
      <c r="ENG48" s="84"/>
      <c r="ENH48" s="84"/>
      <c r="ENI48" s="9"/>
      <c r="ENJ48" s="84"/>
      <c r="ENK48" s="9"/>
      <c r="ENL48" s="84"/>
      <c r="ENM48" s="84"/>
      <c r="ENN48" s="84"/>
      <c r="ENO48" s="84"/>
      <c r="ENP48" s="9"/>
      <c r="ENQ48" s="84"/>
      <c r="ENR48" s="9"/>
      <c r="ENS48" s="84"/>
      <c r="ENT48" s="84"/>
      <c r="ENU48" s="84"/>
      <c r="ENV48" s="84"/>
      <c r="ENW48" s="9"/>
      <c r="ENX48" s="84"/>
      <c r="ENY48" s="9"/>
      <c r="ENZ48" s="84"/>
      <c r="EOA48" s="84"/>
      <c r="EOB48" s="84"/>
      <c r="EOC48" s="84"/>
      <c r="EOD48" s="9"/>
      <c r="EOE48" s="84"/>
      <c r="EOF48" s="9"/>
      <c r="EOG48" s="84"/>
      <c r="EOH48" s="84"/>
      <c r="EOI48" s="84"/>
      <c r="EOJ48" s="84"/>
      <c r="EOK48" s="9"/>
      <c r="EOL48" s="84"/>
      <c r="EOM48" s="9"/>
      <c r="EON48" s="84"/>
      <c r="EOO48" s="84"/>
      <c r="EOP48" s="84"/>
      <c r="EOQ48" s="84"/>
      <c r="EOR48" s="9"/>
      <c r="EOS48" s="84"/>
      <c r="EOT48" s="9"/>
      <c r="EOU48" s="84"/>
      <c r="EOV48" s="84"/>
      <c r="EOW48" s="84"/>
      <c r="EOX48" s="84"/>
      <c r="EOY48" s="9"/>
      <c r="EOZ48" s="84"/>
      <c r="EPA48" s="9"/>
      <c r="EPB48" s="84"/>
      <c r="EPC48" s="84"/>
      <c r="EPD48" s="84"/>
      <c r="EPE48" s="84"/>
      <c r="EPF48" s="9"/>
      <c r="EPG48" s="84"/>
      <c r="EPH48" s="9"/>
      <c r="EPI48" s="84"/>
      <c r="EPJ48" s="84"/>
      <c r="EPK48" s="84"/>
      <c r="EPL48" s="84"/>
      <c r="EPM48" s="9"/>
      <c r="EPN48" s="84"/>
      <c r="EPO48" s="9"/>
      <c r="EPP48" s="84"/>
      <c r="EPQ48" s="84"/>
      <c r="EPR48" s="84"/>
      <c r="EPS48" s="84"/>
      <c r="EPT48" s="9"/>
      <c r="EPU48" s="84"/>
      <c r="EPV48" s="9"/>
      <c r="EPW48" s="84"/>
      <c r="EPX48" s="84"/>
      <c r="EPY48" s="84"/>
      <c r="EPZ48" s="84"/>
      <c r="EQA48" s="9"/>
      <c r="EQB48" s="84"/>
      <c r="EQC48" s="9"/>
      <c r="EQD48" s="84"/>
      <c r="EQE48" s="84"/>
      <c r="EQF48" s="84"/>
      <c r="EQG48" s="84"/>
      <c r="EQH48" s="9"/>
      <c r="EQI48" s="84"/>
      <c r="EQJ48" s="9"/>
      <c r="EQK48" s="84"/>
      <c r="EQL48" s="84"/>
      <c r="EQM48" s="84"/>
      <c r="EQN48" s="84"/>
      <c r="EQO48" s="9"/>
      <c r="EQP48" s="84"/>
      <c r="EQQ48" s="9"/>
      <c r="EQR48" s="84"/>
      <c r="EQS48" s="84"/>
      <c r="EQT48" s="84"/>
      <c r="EQU48" s="84"/>
      <c r="EQV48" s="9"/>
      <c r="EQW48" s="84"/>
      <c r="EQX48" s="9"/>
      <c r="EQY48" s="84"/>
      <c r="EQZ48" s="84"/>
      <c r="ERA48" s="84"/>
      <c r="ERB48" s="84"/>
      <c r="ERC48" s="9"/>
      <c r="ERD48" s="84"/>
      <c r="ERE48" s="9"/>
      <c r="ERF48" s="84"/>
      <c r="ERG48" s="84"/>
      <c r="ERH48" s="84"/>
      <c r="ERI48" s="84"/>
      <c r="ERJ48" s="9"/>
      <c r="ERK48" s="84"/>
      <c r="ERL48" s="9"/>
      <c r="ERM48" s="84"/>
      <c r="ERN48" s="84"/>
      <c r="ERO48" s="84"/>
      <c r="ERP48" s="84"/>
      <c r="ERQ48" s="9"/>
      <c r="ERR48" s="84"/>
      <c r="ERS48" s="9"/>
      <c r="ERT48" s="84"/>
      <c r="ERU48" s="84"/>
      <c r="ERV48" s="84"/>
      <c r="ERW48" s="84"/>
      <c r="ERX48" s="9"/>
      <c r="ERY48" s="84"/>
      <c r="ERZ48" s="9"/>
      <c r="ESA48" s="84"/>
      <c r="ESB48" s="84"/>
      <c r="ESC48" s="84"/>
      <c r="ESD48" s="84"/>
      <c r="ESE48" s="9"/>
      <c r="ESF48" s="84"/>
      <c r="ESG48" s="9"/>
      <c r="ESH48" s="84"/>
      <c r="ESI48" s="84"/>
      <c r="ESJ48" s="84"/>
      <c r="ESK48" s="84"/>
      <c r="ESL48" s="9"/>
      <c r="ESM48" s="84"/>
      <c r="ESN48" s="9"/>
      <c r="ESO48" s="84"/>
      <c r="ESP48" s="84"/>
      <c r="ESQ48" s="84"/>
      <c r="ESR48" s="84"/>
      <c r="ESS48" s="9"/>
      <c r="EST48" s="84"/>
      <c r="ESU48" s="9"/>
      <c r="ESV48" s="84"/>
      <c r="ESW48" s="84"/>
      <c r="ESX48" s="84"/>
      <c r="ESY48" s="84"/>
      <c r="ESZ48" s="9"/>
      <c r="ETA48" s="84"/>
      <c r="ETB48" s="9"/>
      <c r="ETC48" s="84"/>
      <c r="ETD48" s="84"/>
      <c r="ETE48" s="84"/>
      <c r="ETF48" s="84"/>
      <c r="ETG48" s="9"/>
      <c r="ETH48" s="84"/>
      <c r="ETI48" s="9"/>
      <c r="ETJ48" s="84"/>
      <c r="ETK48" s="84"/>
      <c r="ETL48" s="84"/>
      <c r="ETM48" s="84"/>
      <c r="ETN48" s="9"/>
      <c r="ETO48" s="84"/>
      <c r="ETP48" s="9"/>
      <c r="ETQ48" s="84"/>
      <c r="ETR48" s="84"/>
      <c r="ETS48" s="84"/>
      <c r="ETT48" s="84"/>
      <c r="ETU48" s="9"/>
      <c r="ETV48" s="84"/>
      <c r="ETW48" s="9"/>
      <c r="ETX48" s="84"/>
      <c r="ETY48" s="84"/>
      <c r="ETZ48" s="84"/>
      <c r="EUA48" s="84"/>
      <c r="EUB48" s="9"/>
      <c r="EUC48" s="84"/>
      <c r="EUD48" s="9"/>
      <c r="EUE48" s="84"/>
      <c r="EUF48" s="84"/>
      <c r="EUG48" s="84"/>
      <c r="EUH48" s="84"/>
      <c r="EUI48" s="9"/>
      <c r="EUJ48" s="84"/>
      <c r="EUK48" s="9"/>
      <c r="EUL48" s="84"/>
      <c r="EUM48" s="84"/>
      <c r="EUN48" s="84"/>
      <c r="EUO48" s="84"/>
      <c r="EUP48" s="9"/>
      <c r="EUQ48" s="84"/>
      <c r="EUR48" s="9"/>
      <c r="EUS48" s="84"/>
      <c r="EUT48" s="84"/>
      <c r="EUU48" s="84"/>
      <c r="EUV48" s="84"/>
      <c r="EUW48" s="9"/>
      <c r="EUX48" s="84"/>
      <c r="EUY48" s="9"/>
      <c r="EUZ48" s="84"/>
      <c r="EVA48" s="84"/>
      <c r="EVB48" s="84"/>
      <c r="EVC48" s="84"/>
      <c r="EVD48" s="9"/>
      <c r="EVE48" s="84"/>
      <c r="EVF48" s="9"/>
      <c r="EVG48" s="84"/>
      <c r="EVH48" s="84"/>
      <c r="EVI48" s="84"/>
      <c r="EVJ48" s="84"/>
      <c r="EVK48" s="9"/>
      <c r="EVL48" s="84"/>
      <c r="EVM48" s="9"/>
      <c r="EVN48" s="84"/>
      <c r="EVO48" s="84"/>
      <c r="EVP48" s="84"/>
      <c r="EVQ48" s="84"/>
      <c r="EVR48" s="9"/>
      <c r="EVS48" s="84"/>
      <c r="EVT48" s="9"/>
      <c r="EVU48" s="84"/>
      <c r="EVV48" s="84"/>
      <c r="EVW48" s="84"/>
      <c r="EVX48" s="84"/>
      <c r="EVY48" s="9"/>
      <c r="EVZ48" s="84"/>
      <c r="EWA48" s="9"/>
      <c r="EWB48" s="84"/>
      <c r="EWC48" s="84"/>
      <c r="EWD48" s="84"/>
      <c r="EWE48" s="84"/>
      <c r="EWF48" s="9"/>
      <c r="EWG48" s="84"/>
      <c r="EWH48" s="9"/>
      <c r="EWI48" s="84"/>
      <c r="EWJ48" s="84"/>
      <c r="EWK48" s="84"/>
      <c r="EWL48" s="84"/>
      <c r="EWM48" s="9"/>
      <c r="EWN48" s="84"/>
      <c r="EWO48" s="9"/>
      <c r="EWP48" s="84"/>
      <c r="EWQ48" s="84"/>
      <c r="EWR48" s="84"/>
      <c r="EWS48" s="84"/>
      <c r="EWT48" s="9"/>
      <c r="EWU48" s="84"/>
      <c r="EWV48" s="9"/>
      <c r="EWW48" s="84"/>
      <c r="EWX48" s="84"/>
      <c r="EWY48" s="84"/>
      <c r="EWZ48" s="84"/>
      <c r="EXA48" s="9"/>
      <c r="EXB48" s="84"/>
      <c r="EXC48" s="9"/>
      <c r="EXD48" s="84"/>
      <c r="EXE48" s="84"/>
      <c r="EXF48" s="84"/>
      <c r="EXG48" s="84"/>
      <c r="EXH48" s="9"/>
      <c r="EXI48" s="84"/>
      <c r="EXJ48" s="9"/>
      <c r="EXK48" s="84"/>
      <c r="EXL48" s="84"/>
      <c r="EXM48" s="84"/>
      <c r="EXN48" s="84"/>
      <c r="EXO48" s="9"/>
      <c r="EXP48" s="84"/>
      <c r="EXQ48" s="9"/>
      <c r="EXR48" s="84"/>
      <c r="EXS48" s="84"/>
      <c r="EXT48" s="84"/>
      <c r="EXU48" s="84"/>
      <c r="EXV48" s="9"/>
      <c r="EXW48" s="84"/>
      <c r="EXX48" s="9"/>
      <c r="EXY48" s="84"/>
      <c r="EXZ48" s="84"/>
      <c r="EYA48" s="84"/>
      <c r="EYB48" s="84"/>
      <c r="EYC48" s="9"/>
      <c r="EYD48" s="84"/>
      <c r="EYE48" s="9"/>
      <c r="EYF48" s="84"/>
      <c r="EYG48" s="84"/>
      <c r="EYH48" s="84"/>
      <c r="EYI48" s="84"/>
      <c r="EYJ48" s="9"/>
      <c r="EYK48" s="84"/>
      <c r="EYL48" s="9"/>
      <c r="EYM48" s="84"/>
      <c r="EYN48" s="84"/>
      <c r="EYO48" s="84"/>
      <c r="EYP48" s="84"/>
      <c r="EYQ48" s="9"/>
      <c r="EYR48" s="84"/>
      <c r="EYS48" s="9"/>
      <c r="EYT48" s="84"/>
      <c r="EYU48" s="84"/>
      <c r="EYV48" s="84"/>
      <c r="EYW48" s="84"/>
      <c r="EYX48" s="9"/>
      <c r="EYY48" s="84"/>
      <c r="EYZ48" s="9"/>
      <c r="EZA48" s="84"/>
      <c r="EZB48" s="84"/>
      <c r="EZC48" s="84"/>
      <c r="EZD48" s="84"/>
      <c r="EZE48" s="9"/>
      <c r="EZF48" s="84"/>
      <c r="EZG48" s="9"/>
      <c r="EZH48" s="84"/>
      <c r="EZI48" s="84"/>
      <c r="EZJ48" s="84"/>
      <c r="EZK48" s="84"/>
      <c r="EZL48" s="9"/>
      <c r="EZM48" s="84"/>
      <c r="EZN48" s="9"/>
      <c r="EZO48" s="84"/>
      <c r="EZP48" s="84"/>
      <c r="EZQ48" s="84"/>
      <c r="EZR48" s="84"/>
      <c r="EZS48" s="9"/>
      <c r="EZT48" s="84"/>
      <c r="EZU48" s="9"/>
      <c r="EZV48" s="84"/>
      <c r="EZW48" s="84"/>
      <c r="EZX48" s="84"/>
      <c r="EZY48" s="84"/>
      <c r="EZZ48" s="9"/>
      <c r="FAA48" s="84"/>
      <c r="FAB48" s="9"/>
      <c r="FAC48" s="84"/>
      <c r="FAD48" s="84"/>
      <c r="FAE48" s="84"/>
      <c r="FAF48" s="84"/>
      <c r="FAG48" s="9"/>
      <c r="FAH48" s="84"/>
      <c r="FAI48" s="9"/>
      <c r="FAJ48" s="84"/>
      <c r="FAK48" s="84"/>
      <c r="FAL48" s="84"/>
      <c r="FAM48" s="84"/>
      <c r="FAN48" s="9"/>
      <c r="FAO48" s="84"/>
      <c r="FAP48" s="9"/>
      <c r="FAQ48" s="84"/>
      <c r="FAR48" s="84"/>
      <c r="FAS48" s="84"/>
      <c r="FAT48" s="84"/>
      <c r="FAU48" s="9"/>
      <c r="FAV48" s="84"/>
      <c r="FAW48" s="9"/>
      <c r="FAX48" s="84"/>
      <c r="FAY48" s="84"/>
      <c r="FAZ48" s="84"/>
      <c r="FBA48" s="84"/>
      <c r="FBB48" s="9"/>
      <c r="FBC48" s="84"/>
      <c r="FBD48" s="9"/>
      <c r="FBE48" s="84"/>
      <c r="FBF48" s="84"/>
      <c r="FBG48" s="84"/>
      <c r="FBH48" s="84"/>
      <c r="FBI48" s="9"/>
      <c r="FBJ48" s="84"/>
      <c r="FBK48" s="9"/>
      <c r="FBL48" s="84"/>
      <c r="FBM48" s="84"/>
      <c r="FBN48" s="84"/>
      <c r="FBO48" s="84"/>
      <c r="FBP48" s="9"/>
      <c r="FBQ48" s="84"/>
      <c r="FBR48" s="9"/>
      <c r="FBS48" s="84"/>
      <c r="FBT48" s="84"/>
      <c r="FBU48" s="84"/>
      <c r="FBV48" s="84"/>
      <c r="FBW48" s="9"/>
      <c r="FBX48" s="84"/>
      <c r="FBY48" s="9"/>
      <c r="FBZ48" s="84"/>
      <c r="FCA48" s="84"/>
      <c r="FCB48" s="84"/>
      <c r="FCC48" s="84"/>
      <c r="FCD48" s="9"/>
      <c r="FCE48" s="84"/>
      <c r="FCF48" s="9"/>
      <c r="FCG48" s="84"/>
      <c r="FCH48" s="84"/>
      <c r="FCI48" s="84"/>
      <c r="FCJ48" s="84"/>
      <c r="FCK48" s="9"/>
      <c r="FCL48" s="84"/>
      <c r="FCM48" s="9"/>
      <c r="FCN48" s="84"/>
      <c r="FCO48" s="84"/>
      <c r="FCP48" s="84"/>
      <c r="FCQ48" s="84"/>
      <c r="FCR48" s="9"/>
      <c r="FCS48" s="84"/>
      <c r="FCT48" s="9"/>
      <c r="FCU48" s="84"/>
      <c r="FCV48" s="84"/>
      <c r="FCW48" s="84"/>
      <c r="FCX48" s="84"/>
      <c r="FCY48" s="9"/>
      <c r="FCZ48" s="84"/>
      <c r="FDA48" s="9"/>
      <c r="FDB48" s="84"/>
      <c r="FDC48" s="84"/>
      <c r="FDD48" s="84"/>
      <c r="FDE48" s="84"/>
      <c r="FDF48" s="9"/>
      <c r="FDG48" s="84"/>
      <c r="FDH48" s="9"/>
      <c r="FDI48" s="84"/>
      <c r="FDJ48" s="84"/>
      <c r="FDK48" s="84"/>
      <c r="FDL48" s="84"/>
      <c r="FDM48" s="9"/>
      <c r="FDN48" s="84"/>
      <c r="FDO48" s="9"/>
      <c r="FDP48" s="84"/>
      <c r="FDQ48" s="84"/>
      <c r="FDR48" s="84"/>
      <c r="FDS48" s="84"/>
      <c r="FDT48" s="9"/>
      <c r="FDU48" s="84"/>
      <c r="FDV48" s="9"/>
      <c r="FDW48" s="84"/>
      <c r="FDX48" s="84"/>
      <c r="FDY48" s="84"/>
      <c r="FDZ48" s="84"/>
      <c r="FEA48" s="9"/>
      <c r="FEB48" s="84"/>
      <c r="FEC48" s="9"/>
      <c r="FED48" s="84"/>
      <c r="FEE48" s="84"/>
      <c r="FEF48" s="84"/>
      <c r="FEG48" s="84"/>
      <c r="FEH48" s="9"/>
      <c r="FEI48" s="84"/>
      <c r="FEJ48" s="9"/>
      <c r="FEK48" s="84"/>
      <c r="FEL48" s="84"/>
      <c r="FEM48" s="84"/>
      <c r="FEN48" s="84"/>
      <c r="FEO48" s="9"/>
      <c r="FEP48" s="84"/>
      <c r="FEQ48" s="9"/>
      <c r="FER48" s="84"/>
      <c r="FES48" s="84"/>
      <c r="FET48" s="84"/>
      <c r="FEU48" s="84"/>
      <c r="FEV48" s="9"/>
      <c r="FEW48" s="84"/>
      <c r="FEX48" s="9"/>
      <c r="FEY48" s="84"/>
      <c r="FEZ48" s="84"/>
      <c r="FFA48" s="84"/>
      <c r="FFB48" s="84"/>
      <c r="FFC48" s="9"/>
      <c r="FFD48" s="84"/>
      <c r="FFE48" s="9"/>
      <c r="FFF48" s="84"/>
      <c r="FFG48" s="84"/>
      <c r="FFH48" s="84"/>
      <c r="FFI48" s="84"/>
      <c r="FFJ48" s="9"/>
      <c r="FFK48" s="84"/>
      <c r="FFL48" s="9"/>
      <c r="FFM48" s="84"/>
      <c r="FFN48" s="84"/>
      <c r="FFO48" s="84"/>
      <c r="FFP48" s="84"/>
      <c r="FFQ48" s="9"/>
      <c r="FFR48" s="84"/>
      <c r="FFS48" s="9"/>
      <c r="FFT48" s="84"/>
      <c r="FFU48" s="84"/>
      <c r="FFV48" s="84"/>
      <c r="FFW48" s="84"/>
      <c r="FFX48" s="9"/>
      <c r="FFY48" s="84"/>
      <c r="FFZ48" s="9"/>
      <c r="FGA48" s="84"/>
      <c r="FGB48" s="84"/>
      <c r="FGC48" s="84"/>
      <c r="FGD48" s="84"/>
      <c r="FGE48" s="9"/>
      <c r="FGF48" s="84"/>
      <c r="FGG48" s="9"/>
      <c r="FGH48" s="84"/>
      <c r="FGI48" s="84"/>
      <c r="FGJ48" s="84"/>
      <c r="FGK48" s="84"/>
      <c r="FGL48" s="9"/>
      <c r="FGM48" s="84"/>
      <c r="FGN48" s="9"/>
      <c r="FGO48" s="84"/>
      <c r="FGP48" s="84"/>
      <c r="FGQ48" s="84"/>
      <c r="FGR48" s="84"/>
      <c r="FGS48" s="9"/>
      <c r="FGT48" s="84"/>
      <c r="FGU48" s="9"/>
      <c r="FGV48" s="84"/>
      <c r="FGW48" s="84"/>
      <c r="FGX48" s="84"/>
      <c r="FGY48" s="84"/>
      <c r="FGZ48" s="9"/>
      <c r="FHA48" s="84"/>
      <c r="FHB48" s="9"/>
      <c r="FHC48" s="84"/>
      <c r="FHD48" s="84"/>
      <c r="FHE48" s="84"/>
      <c r="FHF48" s="84"/>
      <c r="FHG48" s="9"/>
      <c r="FHH48" s="84"/>
      <c r="FHI48" s="9"/>
      <c r="FHJ48" s="84"/>
      <c r="FHK48" s="84"/>
      <c r="FHL48" s="84"/>
      <c r="FHM48" s="84"/>
      <c r="FHN48" s="9"/>
      <c r="FHO48" s="84"/>
      <c r="FHP48" s="9"/>
      <c r="FHQ48" s="84"/>
      <c r="FHR48" s="84"/>
      <c r="FHS48" s="84"/>
      <c r="FHT48" s="84"/>
      <c r="FHU48" s="9"/>
      <c r="FHV48" s="84"/>
      <c r="FHW48" s="9"/>
      <c r="FHX48" s="84"/>
      <c r="FHY48" s="84"/>
      <c r="FHZ48" s="84"/>
      <c r="FIA48" s="84"/>
      <c r="FIB48" s="9"/>
      <c r="FIC48" s="84"/>
      <c r="FID48" s="9"/>
      <c r="FIE48" s="84"/>
      <c r="FIF48" s="84"/>
      <c r="FIG48" s="84"/>
      <c r="FIH48" s="84"/>
      <c r="FII48" s="9"/>
      <c r="FIJ48" s="84"/>
      <c r="FIK48" s="9"/>
      <c r="FIL48" s="84"/>
      <c r="FIM48" s="84"/>
      <c r="FIN48" s="84"/>
      <c r="FIO48" s="84"/>
      <c r="FIP48" s="9"/>
      <c r="FIQ48" s="84"/>
      <c r="FIR48" s="9"/>
      <c r="FIS48" s="84"/>
      <c r="FIT48" s="84"/>
      <c r="FIU48" s="84"/>
      <c r="FIV48" s="84"/>
      <c r="FIW48" s="9"/>
      <c r="FIX48" s="84"/>
      <c r="FIY48" s="9"/>
      <c r="FIZ48" s="84"/>
      <c r="FJA48" s="84"/>
      <c r="FJB48" s="84"/>
      <c r="FJC48" s="84"/>
      <c r="FJD48" s="9"/>
      <c r="FJE48" s="84"/>
      <c r="FJF48" s="9"/>
      <c r="FJG48" s="84"/>
      <c r="FJH48" s="84"/>
      <c r="FJI48" s="84"/>
      <c r="FJJ48" s="84"/>
      <c r="FJK48" s="9"/>
      <c r="FJL48" s="84"/>
      <c r="FJM48" s="9"/>
      <c r="FJN48" s="84"/>
      <c r="FJO48" s="84"/>
      <c r="FJP48" s="84"/>
      <c r="FJQ48" s="84"/>
      <c r="FJR48" s="9"/>
      <c r="FJS48" s="84"/>
      <c r="FJT48" s="9"/>
      <c r="FJU48" s="84"/>
      <c r="FJV48" s="84"/>
      <c r="FJW48" s="84"/>
      <c r="FJX48" s="84"/>
      <c r="FJY48" s="9"/>
      <c r="FJZ48" s="84"/>
      <c r="FKA48" s="9"/>
      <c r="FKB48" s="84"/>
      <c r="FKC48" s="84"/>
      <c r="FKD48" s="84"/>
      <c r="FKE48" s="84"/>
      <c r="FKF48" s="9"/>
      <c r="FKG48" s="84"/>
      <c r="FKH48" s="9"/>
      <c r="FKI48" s="84"/>
      <c r="FKJ48" s="84"/>
      <c r="FKK48" s="84"/>
      <c r="FKL48" s="84"/>
      <c r="FKM48" s="9"/>
      <c r="FKN48" s="84"/>
      <c r="FKO48" s="9"/>
      <c r="FKP48" s="84"/>
      <c r="FKQ48" s="84"/>
      <c r="FKR48" s="84"/>
      <c r="FKS48" s="84"/>
      <c r="FKT48" s="9"/>
      <c r="FKU48" s="84"/>
      <c r="FKV48" s="9"/>
      <c r="FKW48" s="84"/>
      <c r="FKX48" s="84"/>
      <c r="FKY48" s="84"/>
      <c r="FKZ48" s="84"/>
      <c r="FLA48" s="9"/>
      <c r="FLB48" s="84"/>
      <c r="FLC48" s="9"/>
      <c r="FLD48" s="84"/>
      <c r="FLE48" s="84"/>
      <c r="FLF48" s="84"/>
      <c r="FLG48" s="84"/>
      <c r="FLH48" s="9"/>
      <c r="FLI48" s="84"/>
      <c r="FLJ48" s="9"/>
      <c r="FLK48" s="84"/>
      <c r="FLL48" s="84"/>
      <c r="FLM48" s="84"/>
      <c r="FLN48" s="84"/>
      <c r="FLO48" s="9"/>
      <c r="FLP48" s="84"/>
      <c r="FLQ48" s="9"/>
      <c r="FLR48" s="84"/>
      <c r="FLS48" s="84"/>
      <c r="FLT48" s="84"/>
      <c r="FLU48" s="84"/>
      <c r="FLV48" s="9"/>
      <c r="FLW48" s="84"/>
      <c r="FLX48" s="9"/>
      <c r="FLY48" s="84"/>
      <c r="FLZ48" s="84"/>
      <c r="FMA48" s="84"/>
      <c r="FMB48" s="84"/>
      <c r="FMC48" s="9"/>
      <c r="FMD48" s="84"/>
      <c r="FME48" s="9"/>
      <c r="FMF48" s="84"/>
      <c r="FMG48" s="84"/>
      <c r="FMH48" s="84"/>
      <c r="FMI48" s="84"/>
      <c r="FMJ48" s="9"/>
      <c r="FMK48" s="84"/>
      <c r="FML48" s="9"/>
      <c r="FMM48" s="84"/>
      <c r="FMN48" s="84"/>
      <c r="FMO48" s="84"/>
      <c r="FMP48" s="84"/>
      <c r="FMQ48" s="9"/>
      <c r="FMR48" s="84"/>
      <c r="FMS48" s="9"/>
      <c r="FMT48" s="84"/>
      <c r="FMU48" s="84"/>
      <c r="FMV48" s="84"/>
      <c r="FMW48" s="84"/>
      <c r="FMX48" s="9"/>
      <c r="FMY48" s="84"/>
      <c r="FMZ48" s="9"/>
      <c r="FNA48" s="84"/>
      <c r="FNB48" s="84"/>
      <c r="FNC48" s="84"/>
      <c r="FND48" s="84"/>
      <c r="FNE48" s="9"/>
      <c r="FNF48" s="84"/>
      <c r="FNG48" s="9"/>
      <c r="FNH48" s="84"/>
      <c r="FNI48" s="84"/>
      <c r="FNJ48" s="84"/>
      <c r="FNK48" s="84"/>
      <c r="FNL48" s="9"/>
      <c r="FNM48" s="84"/>
      <c r="FNN48" s="9"/>
      <c r="FNO48" s="84"/>
      <c r="FNP48" s="84"/>
      <c r="FNQ48" s="84"/>
      <c r="FNR48" s="84"/>
      <c r="FNS48" s="9"/>
      <c r="FNT48" s="84"/>
      <c r="FNU48" s="9"/>
      <c r="FNV48" s="84"/>
      <c r="FNW48" s="84"/>
      <c r="FNX48" s="84"/>
      <c r="FNY48" s="84"/>
      <c r="FNZ48" s="9"/>
      <c r="FOA48" s="84"/>
      <c r="FOB48" s="9"/>
      <c r="FOC48" s="84"/>
      <c r="FOD48" s="84"/>
      <c r="FOE48" s="84"/>
      <c r="FOF48" s="84"/>
      <c r="FOG48" s="9"/>
      <c r="FOH48" s="84"/>
      <c r="FOI48" s="9"/>
      <c r="FOJ48" s="84"/>
      <c r="FOK48" s="84"/>
      <c r="FOL48" s="84"/>
      <c r="FOM48" s="84"/>
      <c r="FON48" s="9"/>
      <c r="FOO48" s="84"/>
      <c r="FOP48" s="9"/>
      <c r="FOQ48" s="84"/>
      <c r="FOR48" s="84"/>
      <c r="FOS48" s="84"/>
      <c r="FOT48" s="84"/>
      <c r="FOU48" s="9"/>
      <c r="FOV48" s="84"/>
      <c r="FOW48" s="9"/>
      <c r="FOX48" s="84"/>
      <c r="FOY48" s="84"/>
      <c r="FOZ48" s="84"/>
      <c r="FPA48" s="84"/>
      <c r="FPB48" s="9"/>
      <c r="FPC48" s="84"/>
      <c r="FPD48" s="9"/>
      <c r="FPE48" s="84"/>
      <c r="FPF48" s="84"/>
      <c r="FPG48" s="84"/>
      <c r="FPH48" s="84"/>
      <c r="FPI48" s="9"/>
      <c r="FPJ48" s="84"/>
      <c r="FPK48" s="9"/>
      <c r="FPL48" s="84"/>
      <c r="FPM48" s="84"/>
      <c r="FPN48" s="84"/>
      <c r="FPO48" s="84"/>
      <c r="FPP48" s="9"/>
      <c r="FPQ48" s="84"/>
      <c r="FPR48" s="9"/>
      <c r="FPS48" s="84"/>
      <c r="FPT48" s="84"/>
      <c r="FPU48" s="84"/>
      <c r="FPV48" s="84"/>
      <c r="FPW48" s="9"/>
      <c r="FPX48" s="84"/>
      <c r="FPY48" s="9"/>
      <c r="FPZ48" s="84"/>
      <c r="FQA48" s="84"/>
      <c r="FQB48" s="84"/>
      <c r="FQC48" s="84"/>
      <c r="FQD48" s="9"/>
      <c r="FQE48" s="84"/>
      <c r="FQF48" s="9"/>
      <c r="FQG48" s="84"/>
      <c r="FQH48" s="84"/>
      <c r="FQI48" s="84"/>
      <c r="FQJ48" s="84"/>
      <c r="FQK48" s="9"/>
      <c r="FQL48" s="84"/>
      <c r="FQM48" s="9"/>
      <c r="FQN48" s="84"/>
      <c r="FQO48" s="84"/>
      <c r="FQP48" s="84"/>
      <c r="FQQ48" s="84"/>
      <c r="FQR48" s="9"/>
      <c r="FQS48" s="84"/>
      <c r="FQT48" s="9"/>
      <c r="FQU48" s="84"/>
      <c r="FQV48" s="84"/>
      <c r="FQW48" s="84"/>
      <c r="FQX48" s="84"/>
      <c r="FQY48" s="9"/>
      <c r="FQZ48" s="84"/>
      <c r="FRA48" s="9"/>
      <c r="FRB48" s="84"/>
      <c r="FRC48" s="84"/>
      <c r="FRD48" s="84"/>
      <c r="FRE48" s="84"/>
      <c r="FRF48" s="9"/>
      <c r="FRG48" s="84"/>
      <c r="FRH48" s="9"/>
      <c r="FRI48" s="84"/>
      <c r="FRJ48" s="84"/>
      <c r="FRK48" s="84"/>
      <c r="FRL48" s="84"/>
      <c r="FRM48" s="9"/>
      <c r="FRN48" s="84"/>
      <c r="FRO48" s="9"/>
      <c r="FRP48" s="84"/>
      <c r="FRQ48" s="84"/>
      <c r="FRR48" s="84"/>
      <c r="FRS48" s="84"/>
      <c r="FRT48" s="9"/>
      <c r="FRU48" s="84"/>
      <c r="FRV48" s="9"/>
      <c r="FRW48" s="84"/>
      <c r="FRX48" s="84"/>
      <c r="FRY48" s="84"/>
      <c r="FRZ48" s="84"/>
      <c r="FSA48" s="9"/>
      <c r="FSB48" s="84"/>
      <c r="FSC48" s="9"/>
      <c r="FSD48" s="84"/>
      <c r="FSE48" s="84"/>
      <c r="FSF48" s="84"/>
      <c r="FSG48" s="84"/>
      <c r="FSH48" s="9"/>
      <c r="FSI48" s="84"/>
      <c r="FSJ48" s="9"/>
      <c r="FSK48" s="84"/>
      <c r="FSL48" s="84"/>
      <c r="FSM48" s="84"/>
      <c r="FSN48" s="84"/>
      <c r="FSO48" s="9"/>
      <c r="FSP48" s="84"/>
      <c r="FSQ48" s="9"/>
      <c r="FSR48" s="84"/>
      <c r="FSS48" s="84"/>
      <c r="FST48" s="84"/>
      <c r="FSU48" s="84"/>
      <c r="FSV48" s="9"/>
      <c r="FSW48" s="84"/>
      <c r="FSX48" s="9"/>
      <c r="FSY48" s="84"/>
      <c r="FSZ48" s="84"/>
      <c r="FTA48" s="84"/>
      <c r="FTB48" s="84"/>
      <c r="FTC48" s="9"/>
      <c r="FTD48" s="84"/>
      <c r="FTE48" s="9"/>
      <c r="FTF48" s="84"/>
      <c r="FTG48" s="84"/>
      <c r="FTH48" s="84"/>
      <c r="FTI48" s="84"/>
      <c r="FTJ48" s="9"/>
      <c r="FTK48" s="84"/>
      <c r="FTL48" s="9"/>
      <c r="FTM48" s="84"/>
      <c r="FTN48" s="84"/>
      <c r="FTO48" s="84"/>
      <c r="FTP48" s="84"/>
      <c r="FTQ48" s="9"/>
      <c r="FTR48" s="84"/>
      <c r="FTS48" s="9"/>
      <c r="FTT48" s="84"/>
      <c r="FTU48" s="84"/>
      <c r="FTV48" s="84"/>
      <c r="FTW48" s="84"/>
      <c r="FTX48" s="9"/>
      <c r="FTY48" s="84"/>
      <c r="FTZ48" s="9"/>
      <c r="FUA48" s="84"/>
      <c r="FUB48" s="84"/>
      <c r="FUC48" s="84"/>
      <c r="FUD48" s="84"/>
      <c r="FUE48" s="9"/>
      <c r="FUF48" s="84"/>
      <c r="FUG48" s="9"/>
      <c r="FUH48" s="84"/>
      <c r="FUI48" s="84"/>
      <c r="FUJ48" s="84"/>
      <c r="FUK48" s="84"/>
      <c r="FUL48" s="9"/>
      <c r="FUM48" s="84"/>
      <c r="FUN48" s="9"/>
      <c r="FUO48" s="84"/>
      <c r="FUP48" s="84"/>
      <c r="FUQ48" s="84"/>
      <c r="FUR48" s="84"/>
      <c r="FUS48" s="9"/>
      <c r="FUT48" s="84"/>
      <c r="FUU48" s="9"/>
      <c r="FUV48" s="84"/>
      <c r="FUW48" s="84"/>
      <c r="FUX48" s="84"/>
      <c r="FUY48" s="84"/>
      <c r="FUZ48" s="9"/>
      <c r="FVA48" s="84"/>
      <c r="FVB48" s="9"/>
      <c r="FVC48" s="84"/>
      <c r="FVD48" s="84"/>
      <c r="FVE48" s="84"/>
      <c r="FVF48" s="84"/>
      <c r="FVG48" s="9"/>
      <c r="FVH48" s="84"/>
      <c r="FVI48" s="9"/>
      <c r="FVJ48" s="84"/>
      <c r="FVK48" s="84"/>
      <c r="FVL48" s="84"/>
      <c r="FVM48" s="84"/>
      <c r="FVN48" s="9"/>
      <c r="FVO48" s="84"/>
      <c r="FVP48" s="9"/>
      <c r="FVQ48" s="84"/>
      <c r="FVR48" s="84"/>
      <c r="FVS48" s="84"/>
      <c r="FVT48" s="84"/>
      <c r="FVU48" s="9"/>
      <c r="FVV48" s="84"/>
      <c r="FVW48" s="9"/>
      <c r="FVX48" s="84"/>
      <c r="FVY48" s="84"/>
      <c r="FVZ48" s="84"/>
      <c r="FWA48" s="84"/>
      <c r="FWB48" s="9"/>
      <c r="FWC48" s="84"/>
      <c r="FWD48" s="9"/>
      <c r="FWE48" s="84"/>
      <c r="FWF48" s="84"/>
      <c r="FWG48" s="84"/>
      <c r="FWH48" s="84"/>
      <c r="FWI48" s="9"/>
      <c r="FWJ48" s="84"/>
      <c r="FWK48" s="9"/>
      <c r="FWL48" s="84"/>
      <c r="FWM48" s="84"/>
      <c r="FWN48" s="84"/>
      <c r="FWO48" s="84"/>
      <c r="FWP48" s="9"/>
      <c r="FWQ48" s="84"/>
      <c r="FWR48" s="9"/>
      <c r="FWS48" s="84"/>
      <c r="FWT48" s="84"/>
      <c r="FWU48" s="84"/>
      <c r="FWV48" s="84"/>
      <c r="FWW48" s="9"/>
      <c r="FWX48" s="84"/>
      <c r="FWY48" s="9"/>
      <c r="FWZ48" s="84"/>
      <c r="FXA48" s="84"/>
      <c r="FXB48" s="84"/>
      <c r="FXC48" s="84"/>
      <c r="FXD48" s="9"/>
      <c r="FXE48" s="84"/>
      <c r="FXF48" s="9"/>
      <c r="FXG48" s="84"/>
      <c r="FXH48" s="84"/>
      <c r="FXI48" s="84"/>
      <c r="FXJ48" s="84"/>
      <c r="FXK48" s="9"/>
      <c r="FXL48" s="84"/>
      <c r="FXM48" s="9"/>
      <c r="FXN48" s="84"/>
      <c r="FXO48" s="84"/>
      <c r="FXP48" s="84"/>
      <c r="FXQ48" s="84"/>
      <c r="FXR48" s="9"/>
      <c r="FXS48" s="84"/>
      <c r="FXT48" s="9"/>
      <c r="FXU48" s="84"/>
      <c r="FXV48" s="84"/>
      <c r="FXW48" s="84"/>
      <c r="FXX48" s="84"/>
      <c r="FXY48" s="9"/>
      <c r="FXZ48" s="84"/>
      <c r="FYA48" s="9"/>
      <c r="FYB48" s="84"/>
      <c r="FYC48" s="84"/>
      <c r="FYD48" s="84"/>
      <c r="FYE48" s="84"/>
      <c r="FYF48" s="9"/>
      <c r="FYG48" s="84"/>
      <c r="FYH48" s="9"/>
      <c r="FYI48" s="84"/>
      <c r="FYJ48" s="84"/>
      <c r="FYK48" s="84"/>
      <c r="FYL48" s="84"/>
      <c r="FYM48" s="9"/>
      <c r="FYN48" s="84"/>
      <c r="FYO48" s="9"/>
      <c r="FYP48" s="84"/>
      <c r="FYQ48" s="84"/>
      <c r="FYR48" s="84"/>
      <c r="FYS48" s="84"/>
      <c r="FYT48" s="9"/>
      <c r="FYU48" s="84"/>
      <c r="FYV48" s="9"/>
      <c r="FYW48" s="84"/>
      <c r="FYX48" s="84"/>
      <c r="FYY48" s="84"/>
      <c r="FYZ48" s="84"/>
      <c r="FZA48" s="9"/>
      <c r="FZB48" s="84"/>
      <c r="FZC48" s="9"/>
      <c r="FZD48" s="84"/>
      <c r="FZE48" s="84"/>
      <c r="FZF48" s="84"/>
      <c r="FZG48" s="84"/>
      <c r="FZH48" s="9"/>
      <c r="FZI48" s="84"/>
      <c r="FZJ48" s="9"/>
      <c r="FZK48" s="84"/>
      <c r="FZL48" s="84"/>
      <c r="FZM48" s="84"/>
      <c r="FZN48" s="84"/>
      <c r="FZO48" s="9"/>
      <c r="FZP48" s="84"/>
      <c r="FZQ48" s="9"/>
      <c r="FZR48" s="84"/>
      <c r="FZS48" s="84"/>
      <c r="FZT48" s="84"/>
      <c r="FZU48" s="84"/>
      <c r="FZV48" s="9"/>
      <c r="FZW48" s="84"/>
      <c r="FZX48" s="9"/>
      <c r="FZY48" s="84"/>
      <c r="FZZ48" s="84"/>
      <c r="GAA48" s="84"/>
      <c r="GAB48" s="84"/>
      <c r="GAC48" s="9"/>
      <c r="GAD48" s="84"/>
      <c r="GAE48" s="9"/>
      <c r="GAF48" s="84"/>
      <c r="GAG48" s="84"/>
      <c r="GAH48" s="84"/>
      <c r="GAI48" s="84"/>
      <c r="GAJ48" s="9"/>
      <c r="GAK48" s="84"/>
      <c r="GAL48" s="9"/>
      <c r="GAM48" s="84"/>
      <c r="GAN48" s="84"/>
      <c r="GAO48" s="84"/>
      <c r="GAP48" s="84"/>
      <c r="GAQ48" s="9"/>
      <c r="GAR48" s="84"/>
      <c r="GAS48" s="9"/>
      <c r="GAT48" s="84"/>
      <c r="GAU48" s="84"/>
      <c r="GAV48" s="84"/>
      <c r="GAW48" s="84"/>
      <c r="GAX48" s="9"/>
      <c r="GAY48" s="84"/>
      <c r="GAZ48" s="9"/>
      <c r="GBA48" s="84"/>
      <c r="GBB48" s="84"/>
      <c r="GBC48" s="84"/>
      <c r="GBD48" s="84"/>
      <c r="GBE48" s="9"/>
      <c r="GBF48" s="84"/>
      <c r="GBG48" s="9"/>
      <c r="GBH48" s="84"/>
      <c r="GBI48" s="84"/>
      <c r="GBJ48" s="84"/>
      <c r="GBK48" s="84"/>
      <c r="GBL48" s="9"/>
      <c r="GBM48" s="84"/>
      <c r="GBN48" s="9"/>
      <c r="GBO48" s="84"/>
      <c r="GBP48" s="84"/>
      <c r="GBQ48" s="84"/>
      <c r="GBR48" s="84"/>
      <c r="GBS48" s="9"/>
      <c r="GBT48" s="84"/>
      <c r="GBU48" s="9"/>
      <c r="GBV48" s="84"/>
      <c r="GBW48" s="84"/>
      <c r="GBX48" s="84"/>
      <c r="GBY48" s="84"/>
      <c r="GBZ48" s="9"/>
      <c r="GCA48" s="84"/>
      <c r="GCB48" s="9"/>
      <c r="GCC48" s="84"/>
      <c r="GCD48" s="84"/>
      <c r="GCE48" s="84"/>
      <c r="GCF48" s="84"/>
      <c r="GCG48" s="9"/>
      <c r="GCH48" s="84"/>
      <c r="GCI48" s="9"/>
      <c r="GCJ48" s="84"/>
      <c r="GCK48" s="84"/>
      <c r="GCL48" s="84"/>
      <c r="GCM48" s="84"/>
      <c r="GCN48" s="9"/>
      <c r="GCO48" s="84"/>
      <c r="GCP48" s="9"/>
      <c r="GCQ48" s="84"/>
      <c r="GCR48" s="84"/>
      <c r="GCS48" s="84"/>
      <c r="GCT48" s="84"/>
      <c r="GCU48" s="9"/>
      <c r="GCV48" s="84"/>
      <c r="GCW48" s="9"/>
      <c r="GCX48" s="84"/>
      <c r="GCY48" s="84"/>
      <c r="GCZ48" s="84"/>
      <c r="GDA48" s="84"/>
      <c r="GDB48" s="9"/>
      <c r="GDC48" s="84"/>
      <c r="GDD48" s="9"/>
      <c r="GDE48" s="84"/>
      <c r="GDF48" s="84"/>
      <c r="GDG48" s="84"/>
      <c r="GDH48" s="84"/>
      <c r="GDI48" s="9"/>
      <c r="GDJ48" s="84"/>
      <c r="GDK48" s="9"/>
      <c r="GDL48" s="84"/>
      <c r="GDM48" s="84"/>
      <c r="GDN48" s="84"/>
      <c r="GDO48" s="84"/>
      <c r="GDP48" s="9"/>
      <c r="GDQ48" s="84"/>
      <c r="GDR48" s="9"/>
      <c r="GDS48" s="84"/>
      <c r="GDT48" s="84"/>
      <c r="GDU48" s="84"/>
      <c r="GDV48" s="84"/>
      <c r="GDW48" s="9"/>
      <c r="GDX48" s="84"/>
      <c r="GDY48" s="9"/>
      <c r="GDZ48" s="84"/>
      <c r="GEA48" s="84"/>
      <c r="GEB48" s="84"/>
      <c r="GEC48" s="84"/>
      <c r="GED48" s="9"/>
      <c r="GEE48" s="84"/>
      <c r="GEF48" s="9"/>
      <c r="GEG48" s="84"/>
      <c r="GEH48" s="84"/>
      <c r="GEI48" s="84"/>
      <c r="GEJ48" s="84"/>
      <c r="GEK48" s="9"/>
      <c r="GEL48" s="84"/>
      <c r="GEM48" s="9"/>
      <c r="GEN48" s="84"/>
      <c r="GEO48" s="84"/>
      <c r="GEP48" s="84"/>
      <c r="GEQ48" s="84"/>
      <c r="GER48" s="9"/>
      <c r="GES48" s="84"/>
      <c r="GET48" s="9"/>
      <c r="GEU48" s="84"/>
      <c r="GEV48" s="84"/>
      <c r="GEW48" s="84"/>
      <c r="GEX48" s="84"/>
      <c r="GEY48" s="9"/>
      <c r="GEZ48" s="84"/>
      <c r="GFA48" s="9"/>
      <c r="GFB48" s="84"/>
      <c r="GFC48" s="84"/>
      <c r="GFD48" s="84"/>
      <c r="GFE48" s="84"/>
      <c r="GFF48" s="9"/>
      <c r="GFG48" s="84"/>
      <c r="GFH48" s="9"/>
      <c r="GFI48" s="84"/>
      <c r="GFJ48" s="84"/>
      <c r="GFK48" s="84"/>
      <c r="GFL48" s="84"/>
      <c r="GFM48" s="9"/>
      <c r="GFN48" s="84"/>
      <c r="GFO48" s="9"/>
      <c r="GFP48" s="84"/>
      <c r="GFQ48" s="84"/>
      <c r="GFR48" s="84"/>
      <c r="GFS48" s="84"/>
      <c r="GFT48" s="9"/>
      <c r="GFU48" s="84"/>
      <c r="GFV48" s="9"/>
      <c r="GFW48" s="84"/>
      <c r="GFX48" s="84"/>
      <c r="GFY48" s="84"/>
      <c r="GFZ48" s="84"/>
      <c r="GGA48" s="9"/>
      <c r="GGB48" s="84"/>
      <c r="GGC48" s="9"/>
      <c r="GGD48" s="84"/>
      <c r="GGE48" s="84"/>
      <c r="GGF48" s="84"/>
      <c r="GGG48" s="84"/>
      <c r="GGH48" s="9"/>
      <c r="GGI48" s="84"/>
      <c r="GGJ48" s="9"/>
      <c r="GGK48" s="84"/>
      <c r="GGL48" s="84"/>
      <c r="GGM48" s="84"/>
      <c r="GGN48" s="84"/>
      <c r="GGO48" s="9"/>
      <c r="GGP48" s="84"/>
      <c r="GGQ48" s="9"/>
      <c r="GGR48" s="84"/>
      <c r="GGS48" s="84"/>
      <c r="GGT48" s="84"/>
      <c r="GGU48" s="84"/>
      <c r="GGV48" s="9"/>
      <c r="GGW48" s="84"/>
      <c r="GGX48" s="9"/>
      <c r="GGY48" s="84"/>
      <c r="GGZ48" s="84"/>
      <c r="GHA48" s="84"/>
      <c r="GHB48" s="84"/>
      <c r="GHC48" s="9"/>
      <c r="GHD48" s="84"/>
      <c r="GHE48" s="9"/>
      <c r="GHF48" s="84"/>
      <c r="GHG48" s="84"/>
      <c r="GHH48" s="84"/>
      <c r="GHI48" s="84"/>
      <c r="GHJ48" s="9"/>
      <c r="GHK48" s="84"/>
      <c r="GHL48" s="9"/>
      <c r="GHM48" s="84"/>
      <c r="GHN48" s="84"/>
      <c r="GHO48" s="84"/>
      <c r="GHP48" s="84"/>
      <c r="GHQ48" s="9"/>
      <c r="GHR48" s="84"/>
      <c r="GHS48" s="9"/>
      <c r="GHT48" s="84"/>
      <c r="GHU48" s="84"/>
      <c r="GHV48" s="84"/>
      <c r="GHW48" s="84"/>
      <c r="GHX48" s="9"/>
      <c r="GHY48" s="84"/>
      <c r="GHZ48" s="9"/>
      <c r="GIA48" s="84"/>
      <c r="GIB48" s="84"/>
      <c r="GIC48" s="84"/>
      <c r="GID48" s="84"/>
      <c r="GIE48" s="9"/>
      <c r="GIF48" s="84"/>
      <c r="GIG48" s="9"/>
      <c r="GIH48" s="84"/>
      <c r="GII48" s="84"/>
      <c r="GIJ48" s="84"/>
      <c r="GIK48" s="84"/>
      <c r="GIL48" s="9"/>
      <c r="GIM48" s="84"/>
      <c r="GIN48" s="9"/>
      <c r="GIO48" s="84"/>
      <c r="GIP48" s="84"/>
      <c r="GIQ48" s="84"/>
      <c r="GIR48" s="84"/>
      <c r="GIS48" s="9"/>
      <c r="GIT48" s="84"/>
      <c r="GIU48" s="9"/>
      <c r="GIV48" s="84"/>
      <c r="GIW48" s="84"/>
      <c r="GIX48" s="84"/>
      <c r="GIY48" s="84"/>
      <c r="GIZ48" s="9"/>
      <c r="GJA48" s="84"/>
      <c r="GJB48" s="9"/>
      <c r="GJC48" s="84"/>
      <c r="GJD48" s="84"/>
      <c r="GJE48" s="84"/>
      <c r="GJF48" s="84"/>
      <c r="GJG48" s="9"/>
      <c r="GJH48" s="84"/>
      <c r="GJI48" s="9"/>
      <c r="GJJ48" s="84"/>
      <c r="GJK48" s="84"/>
      <c r="GJL48" s="84"/>
      <c r="GJM48" s="84"/>
      <c r="GJN48" s="9"/>
      <c r="GJO48" s="84"/>
      <c r="GJP48" s="9"/>
      <c r="GJQ48" s="84"/>
      <c r="GJR48" s="84"/>
      <c r="GJS48" s="84"/>
      <c r="GJT48" s="84"/>
      <c r="GJU48" s="9"/>
      <c r="GJV48" s="84"/>
      <c r="GJW48" s="9"/>
      <c r="GJX48" s="84"/>
      <c r="GJY48" s="84"/>
      <c r="GJZ48" s="84"/>
      <c r="GKA48" s="84"/>
      <c r="GKB48" s="9"/>
      <c r="GKC48" s="84"/>
      <c r="GKD48" s="9"/>
      <c r="GKE48" s="84"/>
      <c r="GKF48" s="84"/>
      <c r="GKG48" s="84"/>
      <c r="GKH48" s="84"/>
      <c r="GKI48" s="9"/>
      <c r="GKJ48" s="84"/>
      <c r="GKK48" s="9"/>
      <c r="GKL48" s="84"/>
      <c r="GKM48" s="84"/>
      <c r="GKN48" s="84"/>
      <c r="GKO48" s="84"/>
      <c r="GKP48" s="9"/>
      <c r="GKQ48" s="84"/>
      <c r="GKR48" s="9"/>
      <c r="GKS48" s="84"/>
      <c r="GKT48" s="84"/>
      <c r="GKU48" s="84"/>
      <c r="GKV48" s="84"/>
      <c r="GKW48" s="9"/>
      <c r="GKX48" s="84"/>
      <c r="GKY48" s="9"/>
      <c r="GKZ48" s="84"/>
      <c r="GLA48" s="84"/>
      <c r="GLB48" s="84"/>
      <c r="GLC48" s="84"/>
      <c r="GLD48" s="9"/>
      <c r="GLE48" s="84"/>
      <c r="GLF48" s="9"/>
      <c r="GLG48" s="84"/>
      <c r="GLH48" s="84"/>
      <c r="GLI48" s="84"/>
      <c r="GLJ48" s="84"/>
      <c r="GLK48" s="9"/>
      <c r="GLL48" s="84"/>
      <c r="GLM48" s="9"/>
      <c r="GLN48" s="84"/>
      <c r="GLO48" s="84"/>
      <c r="GLP48" s="84"/>
      <c r="GLQ48" s="84"/>
      <c r="GLR48" s="9"/>
      <c r="GLS48" s="84"/>
      <c r="GLT48" s="9"/>
      <c r="GLU48" s="84"/>
      <c r="GLV48" s="84"/>
      <c r="GLW48" s="84"/>
      <c r="GLX48" s="84"/>
      <c r="GLY48" s="9"/>
      <c r="GLZ48" s="84"/>
      <c r="GMA48" s="9"/>
      <c r="GMB48" s="84"/>
      <c r="GMC48" s="84"/>
      <c r="GMD48" s="84"/>
      <c r="GME48" s="84"/>
      <c r="GMF48" s="9"/>
      <c r="GMG48" s="84"/>
      <c r="GMH48" s="9"/>
      <c r="GMI48" s="84"/>
      <c r="GMJ48" s="84"/>
      <c r="GMK48" s="84"/>
      <c r="GML48" s="84"/>
      <c r="GMM48" s="9"/>
      <c r="GMN48" s="84"/>
      <c r="GMO48" s="9"/>
      <c r="GMP48" s="84"/>
      <c r="GMQ48" s="84"/>
      <c r="GMR48" s="84"/>
      <c r="GMS48" s="84"/>
      <c r="GMT48" s="9"/>
      <c r="GMU48" s="84"/>
      <c r="GMV48" s="9"/>
      <c r="GMW48" s="84"/>
      <c r="GMX48" s="84"/>
      <c r="GMY48" s="84"/>
      <c r="GMZ48" s="84"/>
      <c r="GNA48" s="9"/>
      <c r="GNB48" s="84"/>
      <c r="GNC48" s="9"/>
      <c r="GND48" s="84"/>
      <c r="GNE48" s="84"/>
      <c r="GNF48" s="84"/>
      <c r="GNG48" s="84"/>
      <c r="GNH48" s="9"/>
      <c r="GNI48" s="84"/>
      <c r="GNJ48" s="9"/>
      <c r="GNK48" s="84"/>
      <c r="GNL48" s="84"/>
      <c r="GNM48" s="84"/>
      <c r="GNN48" s="84"/>
      <c r="GNO48" s="9"/>
      <c r="GNP48" s="84"/>
      <c r="GNQ48" s="9"/>
      <c r="GNR48" s="84"/>
      <c r="GNS48" s="84"/>
      <c r="GNT48" s="84"/>
      <c r="GNU48" s="84"/>
      <c r="GNV48" s="9"/>
      <c r="GNW48" s="84"/>
      <c r="GNX48" s="9"/>
      <c r="GNY48" s="84"/>
      <c r="GNZ48" s="84"/>
      <c r="GOA48" s="84"/>
      <c r="GOB48" s="84"/>
      <c r="GOC48" s="9"/>
      <c r="GOD48" s="84"/>
      <c r="GOE48" s="9"/>
      <c r="GOF48" s="84"/>
      <c r="GOG48" s="84"/>
      <c r="GOH48" s="84"/>
      <c r="GOI48" s="84"/>
      <c r="GOJ48" s="9"/>
      <c r="GOK48" s="84"/>
      <c r="GOL48" s="9"/>
      <c r="GOM48" s="84"/>
      <c r="GON48" s="84"/>
      <c r="GOO48" s="84"/>
      <c r="GOP48" s="84"/>
      <c r="GOQ48" s="9"/>
      <c r="GOR48" s="84"/>
      <c r="GOS48" s="9"/>
      <c r="GOT48" s="84"/>
      <c r="GOU48" s="84"/>
      <c r="GOV48" s="84"/>
      <c r="GOW48" s="84"/>
      <c r="GOX48" s="9"/>
      <c r="GOY48" s="84"/>
      <c r="GOZ48" s="9"/>
      <c r="GPA48" s="84"/>
      <c r="GPB48" s="84"/>
      <c r="GPC48" s="84"/>
      <c r="GPD48" s="84"/>
      <c r="GPE48" s="9"/>
      <c r="GPF48" s="84"/>
      <c r="GPG48" s="9"/>
      <c r="GPH48" s="84"/>
      <c r="GPI48" s="84"/>
      <c r="GPJ48" s="84"/>
      <c r="GPK48" s="84"/>
      <c r="GPL48" s="9"/>
      <c r="GPM48" s="84"/>
      <c r="GPN48" s="9"/>
      <c r="GPO48" s="84"/>
      <c r="GPP48" s="84"/>
      <c r="GPQ48" s="84"/>
      <c r="GPR48" s="84"/>
      <c r="GPS48" s="9"/>
      <c r="GPT48" s="84"/>
      <c r="GPU48" s="9"/>
      <c r="GPV48" s="84"/>
      <c r="GPW48" s="84"/>
      <c r="GPX48" s="84"/>
      <c r="GPY48" s="84"/>
      <c r="GPZ48" s="9"/>
      <c r="GQA48" s="84"/>
      <c r="GQB48" s="9"/>
      <c r="GQC48" s="84"/>
      <c r="GQD48" s="84"/>
      <c r="GQE48" s="84"/>
      <c r="GQF48" s="84"/>
      <c r="GQG48" s="9"/>
      <c r="GQH48" s="84"/>
      <c r="GQI48" s="9"/>
      <c r="GQJ48" s="84"/>
      <c r="GQK48" s="84"/>
      <c r="GQL48" s="84"/>
      <c r="GQM48" s="84"/>
      <c r="GQN48" s="9"/>
      <c r="GQO48" s="84"/>
      <c r="GQP48" s="9"/>
      <c r="GQQ48" s="84"/>
      <c r="GQR48" s="84"/>
      <c r="GQS48" s="84"/>
      <c r="GQT48" s="84"/>
      <c r="GQU48" s="9"/>
      <c r="GQV48" s="84"/>
      <c r="GQW48" s="9"/>
      <c r="GQX48" s="84"/>
      <c r="GQY48" s="84"/>
      <c r="GQZ48" s="84"/>
      <c r="GRA48" s="84"/>
      <c r="GRB48" s="9"/>
      <c r="GRC48" s="84"/>
      <c r="GRD48" s="9"/>
      <c r="GRE48" s="84"/>
      <c r="GRF48" s="84"/>
      <c r="GRG48" s="84"/>
      <c r="GRH48" s="84"/>
      <c r="GRI48" s="9"/>
      <c r="GRJ48" s="84"/>
      <c r="GRK48" s="9"/>
      <c r="GRL48" s="84"/>
      <c r="GRM48" s="84"/>
      <c r="GRN48" s="84"/>
      <c r="GRO48" s="84"/>
      <c r="GRP48" s="9"/>
      <c r="GRQ48" s="84"/>
      <c r="GRR48" s="9"/>
      <c r="GRS48" s="84"/>
      <c r="GRT48" s="84"/>
      <c r="GRU48" s="84"/>
      <c r="GRV48" s="84"/>
      <c r="GRW48" s="9"/>
      <c r="GRX48" s="84"/>
      <c r="GRY48" s="9"/>
      <c r="GRZ48" s="84"/>
      <c r="GSA48" s="84"/>
      <c r="GSB48" s="84"/>
      <c r="GSC48" s="84"/>
      <c r="GSD48" s="9"/>
      <c r="GSE48" s="84"/>
      <c r="GSF48" s="9"/>
      <c r="GSG48" s="84"/>
      <c r="GSH48" s="84"/>
      <c r="GSI48" s="84"/>
      <c r="GSJ48" s="84"/>
      <c r="GSK48" s="9"/>
      <c r="GSL48" s="84"/>
      <c r="GSM48" s="9"/>
      <c r="GSN48" s="84"/>
      <c r="GSO48" s="84"/>
      <c r="GSP48" s="84"/>
      <c r="GSQ48" s="84"/>
      <c r="GSR48" s="9"/>
      <c r="GSS48" s="84"/>
      <c r="GST48" s="9"/>
      <c r="GSU48" s="84"/>
      <c r="GSV48" s="84"/>
      <c r="GSW48" s="84"/>
      <c r="GSX48" s="84"/>
      <c r="GSY48" s="9"/>
      <c r="GSZ48" s="84"/>
      <c r="GTA48" s="9"/>
      <c r="GTB48" s="84"/>
      <c r="GTC48" s="84"/>
      <c r="GTD48" s="84"/>
      <c r="GTE48" s="84"/>
      <c r="GTF48" s="9"/>
      <c r="GTG48" s="84"/>
      <c r="GTH48" s="9"/>
      <c r="GTI48" s="84"/>
      <c r="GTJ48" s="84"/>
      <c r="GTK48" s="84"/>
      <c r="GTL48" s="84"/>
      <c r="GTM48" s="9"/>
      <c r="GTN48" s="84"/>
      <c r="GTO48" s="9"/>
      <c r="GTP48" s="84"/>
      <c r="GTQ48" s="84"/>
      <c r="GTR48" s="84"/>
      <c r="GTS48" s="84"/>
      <c r="GTT48" s="9"/>
      <c r="GTU48" s="84"/>
      <c r="GTV48" s="9"/>
      <c r="GTW48" s="84"/>
      <c r="GTX48" s="84"/>
      <c r="GTY48" s="84"/>
      <c r="GTZ48" s="84"/>
      <c r="GUA48" s="9"/>
      <c r="GUB48" s="84"/>
      <c r="GUC48" s="9"/>
      <c r="GUD48" s="84"/>
      <c r="GUE48" s="84"/>
      <c r="GUF48" s="84"/>
      <c r="GUG48" s="84"/>
      <c r="GUH48" s="9"/>
      <c r="GUI48" s="84"/>
      <c r="GUJ48" s="9"/>
      <c r="GUK48" s="84"/>
      <c r="GUL48" s="84"/>
      <c r="GUM48" s="84"/>
      <c r="GUN48" s="84"/>
      <c r="GUO48" s="9"/>
      <c r="GUP48" s="84"/>
      <c r="GUQ48" s="9"/>
      <c r="GUR48" s="84"/>
      <c r="GUS48" s="84"/>
      <c r="GUT48" s="84"/>
      <c r="GUU48" s="84"/>
      <c r="GUV48" s="9"/>
      <c r="GUW48" s="84"/>
      <c r="GUX48" s="9"/>
      <c r="GUY48" s="84"/>
      <c r="GUZ48" s="84"/>
      <c r="GVA48" s="84"/>
      <c r="GVB48" s="84"/>
      <c r="GVC48" s="9"/>
      <c r="GVD48" s="84"/>
      <c r="GVE48" s="9"/>
      <c r="GVF48" s="84"/>
      <c r="GVG48" s="84"/>
      <c r="GVH48" s="84"/>
      <c r="GVI48" s="84"/>
      <c r="GVJ48" s="9"/>
      <c r="GVK48" s="84"/>
      <c r="GVL48" s="9"/>
      <c r="GVM48" s="84"/>
      <c r="GVN48" s="84"/>
      <c r="GVO48" s="84"/>
      <c r="GVP48" s="84"/>
      <c r="GVQ48" s="9"/>
      <c r="GVR48" s="84"/>
      <c r="GVS48" s="9"/>
      <c r="GVT48" s="84"/>
      <c r="GVU48" s="84"/>
      <c r="GVV48" s="84"/>
      <c r="GVW48" s="84"/>
      <c r="GVX48" s="9"/>
      <c r="GVY48" s="84"/>
      <c r="GVZ48" s="9"/>
      <c r="GWA48" s="84"/>
      <c r="GWB48" s="84"/>
      <c r="GWC48" s="84"/>
      <c r="GWD48" s="84"/>
      <c r="GWE48" s="9"/>
      <c r="GWF48" s="84"/>
      <c r="GWG48" s="9"/>
      <c r="GWH48" s="84"/>
      <c r="GWI48" s="84"/>
      <c r="GWJ48" s="84"/>
      <c r="GWK48" s="84"/>
      <c r="GWL48" s="9"/>
      <c r="GWM48" s="84"/>
      <c r="GWN48" s="9"/>
      <c r="GWO48" s="84"/>
      <c r="GWP48" s="84"/>
      <c r="GWQ48" s="84"/>
      <c r="GWR48" s="84"/>
      <c r="GWS48" s="9"/>
      <c r="GWT48" s="84"/>
      <c r="GWU48" s="9"/>
      <c r="GWV48" s="84"/>
      <c r="GWW48" s="84"/>
      <c r="GWX48" s="84"/>
      <c r="GWY48" s="84"/>
      <c r="GWZ48" s="9"/>
      <c r="GXA48" s="84"/>
      <c r="GXB48" s="9"/>
      <c r="GXC48" s="84"/>
      <c r="GXD48" s="84"/>
      <c r="GXE48" s="84"/>
      <c r="GXF48" s="84"/>
      <c r="GXG48" s="9"/>
      <c r="GXH48" s="84"/>
      <c r="GXI48" s="9"/>
      <c r="GXJ48" s="84"/>
      <c r="GXK48" s="84"/>
      <c r="GXL48" s="84"/>
      <c r="GXM48" s="84"/>
      <c r="GXN48" s="9"/>
      <c r="GXO48" s="84"/>
      <c r="GXP48" s="9"/>
      <c r="GXQ48" s="84"/>
      <c r="GXR48" s="84"/>
      <c r="GXS48" s="84"/>
      <c r="GXT48" s="84"/>
      <c r="GXU48" s="9"/>
      <c r="GXV48" s="84"/>
      <c r="GXW48" s="9"/>
      <c r="GXX48" s="84"/>
      <c r="GXY48" s="84"/>
      <c r="GXZ48" s="84"/>
      <c r="GYA48" s="84"/>
      <c r="GYB48" s="9"/>
      <c r="GYC48" s="84"/>
      <c r="GYD48" s="9"/>
      <c r="GYE48" s="84"/>
      <c r="GYF48" s="84"/>
      <c r="GYG48" s="84"/>
      <c r="GYH48" s="84"/>
      <c r="GYI48" s="9"/>
      <c r="GYJ48" s="84"/>
      <c r="GYK48" s="9"/>
      <c r="GYL48" s="84"/>
      <c r="GYM48" s="84"/>
      <c r="GYN48" s="84"/>
      <c r="GYO48" s="84"/>
      <c r="GYP48" s="9"/>
      <c r="GYQ48" s="84"/>
      <c r="GYR48" s="9"/>
      <c r="GYS48" s="84"/>
      <c r="GYT48" s="84"/>
      <c r="GYU48" s="84"/>
      <c r="GYV48" s="84"/>
      <c r="GYW48" s="9"/>
      <c r="GYX48" s="84"/>
      <c r="GYY48" s="9"/>
      <c r="GYZ48" s="84"/>
      <c r="GZA48" s="84"/>
      <c r="GZB48" s="84"/>
      <c r="GZC48" s="84"/>
      <c r="GZD48" s="9"/>
      <c r="GZE48" s="84"/>
      <c r="GZF48" s="9"/>
      <c r="GZG48" s="84"/>
      <c r="GZH48" s="84"/>
      <c r="GZI48" s="84"/>
      <c r="GZJ48" s="84"/>
      <c r="GZK48" s="9"/>
      <c r="GZL48" s="84"/>
      <c r="GZM48" s="9"/>
      <c r="GZN48" s="84"/>
      <c r="GZO48" s="84"/>
      <c r="GZP48" s="84"/>
      <c r="GZQ48" s="84"/>
      <c r="GZR48" s="9"/>
      <c r="GZS48" s="84"/>
      <c r="GZT48" s="9"/>
      <c r="GZU48" s="84"/>
      <c r="GZV48" s="84"/>
      <c r="GZW48" s="84"/>
      <c r="GZX48" s="84"/>
      <c r="GZY48" s="9"/>
      <c r="GZZ48" s="84"/>
      <c r="HAA48" s="9"/>
      <c r="HAB48" s="84"/>
      <c r="HAC48" s="84"/>
      <c r="HAD48" s="84"/>
      <c r="HAE48" s="84"/>
      <c r="HAF48" s="9"/>
      <c r="HAG48" s="84"/>
      <c r="HAH48" s="9"/>
      <c r="HAI48" s="84"/>
      <c r="HAJ48" s="84"/>
      <c r="HAK48" s="84"/>
      <c r="HAL48" s="84"/>
      <c r="HAM48" s="9"/>
      <c r="HAN48" s="84"/>
      <c r="HAO48" s="9"/>
      <c r="HAP48" s="84"/>
      <c r="HAQ48" s="84"/>
      <c r="HAR48" s="84"/>
      <c r="HAS48" s="84"/>
      <c r="HAT48" s="9"/>
      <c r="HAU48" s="84"/>
      <c r="HAV48" s="9"/>
      <c r="HAW48" s="84"/>
      <c r="HAX48" s="84"/>
      <c r="HAY48" s="84"/>
      <c r="HAZ48" s="84"/>
      <c r="HBA48" s="9"/>
      <c r="HBB48" s="84"/>
      <c r="HBC48" s="9"/>
      <c r="HBD48" s="84"/>
      <c r="HBE48" s="84"/>
      <c r="HBF48" s="84"/>
      <c r="HBG48" s="84"/>
      <c r="HBH48" s="9"/>
      <c r="HBI48" s="84"/>
      <c r="HBJ48" s="9"/>
      <c r="HBK48" s="84"/>
      <c r="HBL48" s="84"/>
      <c r="HBM48" s="84"/>
      <c r="HBN48" s="84"/>
      <c r="HBO48" s="9"/>
      <c r="HBP48" s="84"/>
      <c r="HBQ48" s="9"/>
      <c r="HBR48" s="84"/>
      <c r="HBS48" s="84"/>
      <c r="HBT48" s="84"/>
      <c r="HBU48" s="84"/>
      <c r="HBV48" s="9"/>
      <c r="HBW48" s="84"/>
      <c r="HBX48" s="9"/>
      <c r="HBY48" s="84"/>
      <c r="HBZ48" s="84"/>
      <c r="HCA48" s="84"/>
      <c r="HCB48" s="84"/>
      <c r="HCC48" s="9"/>
      <c r="HCD48" s="84"/>
      <c r="HCE48" s="9"/>
      <c r="HCF48" s="84"/>
      <c r="HCG48" s="84"/>
      <c r="HCH48" s="84"/>
      <c r="HCI48" s="84"/>
      <c r="HCJ48" s="9"/>
      <c r="HCK48" s="84"/>
      <c r="HCL48" s="9"/>
      <c r="HCM48" s="84"/>
      <c r="HCN48" s="84"/>
      <c r="HCO48" s="84"/>
      <c r="HCP48" s="84"/>
      <c r="HCQ48" s="9"/>
      <c r="HCR48" s="84"/>
      <c r="HCS48" s="9"/>
      <c r="HCT48" s="84"/>
      <c r="HCU48" s="84"/>
      <c r="HCV48" s="84"/>
      <c r="HCW48" s="84"/>
      <c r="HCX48" s="9"/>
      <c r="HCY48" s="84"/>
      <c r="HCZ48" s="9"/>
      <c r="HDA48" s="84"/>
      <c r="HDB48" s="84"/>
      <c r="HDC48" s="84"/>
      <c r="HDD48" s="84"/>
      <c r="HDE48" s="9"/>
      <c r="HDF48" s="84"/>
      <c r="HDG48" s="9"/>
      <c r="HDH48" s="84"/>
      <c r="HDI48" s="84"/>
      <c r="HDJ48" s="84"/>
      <c r="HDK48" s="84"/>
      <c r="HDL48" s="9"/>
      <c r="HDM48" s="84"/>
      <c r="HDN48" s="9"/>
      <c r="HDO48" s="84"/>
      <c r="HDP48" s="84"/>
      <c r="HDQ48" s="84"/>
      <c r="HDR48" s="84"/>
      <c r="HDS48" s="9"/>
      <c r="HDT48" s="84"/>
      <c r="HDU48" s="9"/>
      <c r="HDV48" s="84"/>
      <c r="HDW48" s="84"/>
      <c r="HDX48" s="84"/>
      <c r="HDY48" s="84"/>
      <c r="HDZ48" s="9"/>
      <c r="HEA48" s="84"/>
      <c r="HEB48" s="9"/>
      <c r="HEC48" s="84"/>
      <c r="HED48" s="84"/>
      <c r="HEE48" s="84"/>
      <c r="HEF48" s="84"/>
      <c r="HEG48" s="9"/>
      <c r="HEH48" s="84"/>
      <c r="HEI48" s="9"/>
      <c r="HEJ48" s="84"/>
      <c r="HEK48" s="84"/>
      <c r="HEL48" s="84"/>
      <c r="HEM48" s="84"/>
      <c r="HEN48" s="9"/>
      <c r="HEO48" s="84"/>
      <c r="HEP48" s="9"/>
      <c r="HEQ48" s="84"/>
      <c r="HER48" s="84"/>
      <c r="HES48" s="84"/>
      <c r="HET48" s="84"/>
      <c r="HEU48" s="9"/>
      <c r="HEV48" s="84"/>
      <c r="HEW48" s="9"/>
      <c r="HEX48" s="84"/>
      <c r="HEY48" s="84"/>
      <c r="HEZ48" s="84"/>
      <c r="HFA48" s="84"/>
      <c r="HFB48" s="9"/>
      <c r="HFC48" s="84"/>
      <c r="HFD48" s="9"/>
      <c r="HFE48" s="84"/>
      <c r="HFF48" s="84"/>
      <c r="HFG48" s="84"/>
      <c r="HFH48" s="84"/>
      <c r="HFI48" s="9"/>
      <c r="HFJ48" s="84"/>
      <c r="HFK48" s="9"/>
      <c r="HFL48" s="84"/>
      <c r="HFM48" s="84"/>
      <c r="HFN48" s="84"/>
      <c r="HFO48" s="84"/>
      <c r="HFP48" s="9"/>
      <c r="HFQ48" s="84"/>
      <c r="HFR48" s="9"/>
      <c r="HFS48" s="84"/>
      <c r="HFT48" s="84"/>
      <c r="HFU48" s="84"/>
      <c r="HFV48" s="84"/>
      <c r="HFW48" s="9"/>
      <c r="HFX48" s="84"/>
      <c r="HFY48" s="9"/>
      <c r="HFZ48" s="84"/>
      <c r="HGA48" s="84"/>
      <c r="HGB48" s="84"/>
      <c r="HGC48" s="84"/>
      <c r="HGD48" s="9"/>
      <c r="HGE48" s="84"/>
      <c r="HGF48" s="9"/>
      <c r="HGG48" s="84"/>
      <c r="HGH48" s="84"/>
      <c r="HGI48" s="84"/>
      <c r="HGJ48" s="84"/>
      <c r="HGK48" s="9"/>
      <c r="HGL48" s="84"/>
      <c r="HGM48" s="9"/>
      <c r="HGN48" s="84"/>
      <c r="HGO48" s="84"/>
      <c r="HGP48" s="84"/>
      <c r="HGQ48" s="84"/>
      <c r="HGR48" s="9"/>
      <c r="HGS48" s="84"/>
      <c r="HGT48" s="9"/>
      <c r="HGU48" s="84"/>
      <c r="HGV48" s="84"/>
      <c r="HGW48" s="84"/>
      <c r="HGX48" s="84"/>
      <c r="HGY48" s="9"/>
      <c r="HGZ48" s="84"/>
      <c r="HHA48" s="9"/>
      <c r="HHB48" s="84"/>
      <c r="HHC48" s="84"/>
      <c r="HHD48" s="84"/>
      <c r="HHE48" s="84"/>
      <c r="HHF48" s="9"/>
      <c r="HHG48" s="84"/>
      <c r="HHH48" s="9"/>
      <c r="HHI48" s="84"/>
      <c r="HHJ48" s="84"/>
      <c r="HHK48" s="84"/>
      <c r="HHL48" s="84"/>
      <c r="HHM48" s="9"/>
      <c r="HHN48" s="84"/>
      <c r="HHO48" s="9"/>
      <c r="HHP48" s="84"/>
      <c r="HHQ48" s="84"/>
      <c r="HHR48" s="84"/>
      <c r="HHS48" s="84"/>
      <c r="HHT48" s="9"/>
      <c r="HHU48" s="84"/>
      <c r="HHV48" s="9"/>
      <c r="HHW48" s="84"/>
      <c r="HHX48" s="84"/>
      <c r="HHY48" s="84"/>
      <c r="HHZ48" s="84"/>
      <c r="HIA48" s="9"/>
      <c r="HIB48" s="84"/>
      <c r="HIC48" s="9"/>
      <c r="HID48" s="84"/>
      <c r="HIE48" s="84"/>
      <c r="HIF48" s="84"/>
      <c r="HIG48" s="84"/>
      <c r="HIH48" s="9"/>
      <c r="HII48" s="84"/>
      <c r="HIJ48" s="9"/>
      <c r="HIK48" s="84"/>
      <c r="HIL48" s="84"/>
      <c r="HIM48" s="84"/>
      <c r="HIN48" s="84"/>
      <c r="HIO48" s="9"/>
      <c r="HIP48" s="84"/>
      <c r="HIQ48" s="9"/>
      <c r="HIR48" s="84"/>
      <c r="HIS48" s="84"/>
      <c r="HIT48" s="84"/>
      <c r="HIU48" s="84"/>
      <c r="HIV48" s="9"/>
      <c r="HIW48" s="84"/>
      <c r="HIX48" s="9"/>
      <c r="HIY48" s="84"/>
      <c r="HIZ48" s="84"/>
      <c r="HJA48" s="84"/>
      <c r="HJB48" s="84"/>
      <c r="HJC48" s="9"/>
      <c r="HJD48" s="84"/>
      <c r="HJE48" s="9"/>
      <c r="HJF48" s="84"/>
      <c r="HJG48" s="84"/>
      <c r="HJH48" s="84"/>
      <c r="HJI48" s="84"/>
      <c r="HJJ48" s="9"/>
      <c r="HJK48" s="84"/>
      <c r="HJL48" s="9"/>
      <c r="HJM48" s="84"/>
      <c r="HJN48" s="84"/>
      <c r="HJO48" s="84"/>
      <c r="HJP48" s="84"/>
      <c r="HJQ48" s="9"/>
      <c r="HJR48" s="84"/>
      <c r="HJS48" s="9"/>
      <c r="HJT48" s="84"/>
      <c r="HJU48" s="84"/>
      <c r="HJV48" s="84"/>
      <c r="HJW48" s="84"/>
      <c r="HJX48" s="9"/>
      <c r="HJY48" s="84"/>
      <c r="HJZ48" s="9"/>
      <c r="HKA48" s="84"/>
      <c r="HKB48" s="84"/>
      <c r="HKC48" s="84"/>
      <c r="HKD48" s="84"/>
      <c r="HKE48" s="9"/>
      <c r="HKF48" s="84"/>
      <c r="HKG48" s="9"/>
      <c r="HKH48" s="84"/>
      <c r="HKI48" s="84"/>
      <c r="HKJ48" s="84"/>
      <c r="HKK48" s="84"/>
      <c r="HKL48" s="9"/>
      <c r="HKM48" s="84"/>
      <c r="HKN48" s="9"/>
      <c r="HKO48" s="84"/>
      <c r="HKP48" s="84"/>
      <c r="HKQ48" s="84"/>
      <c r="HKR48" s="84"/>
      <c r="HKS48" s="9"/>
      <c r="HKT48" s="84"/>
      <c r="HKU48" s="9"/>
      <c r="HKV48" s="84"/>
      <c r="HKW48" s="84"/>
      <c r="HKX48" s="84"/>
      <c r="HKY48" s="84"/>
      <c r="HKZ48" s="9"/>
      <c r="HLA48" s="84"/>
      <c r="HLB48" s="9"/>
      <c r="HLC48" s="84"/>
      <c r="HLD48" s="84"/>
      <c r="HLE48" s="84"/>
      <c r="HLF48" s="84"/>
      <c r="HLG48" s="9"/>
      <c r="HLH48" s="84"/>
      <c r="HLI48" s="9"/>
      <c r="HLJ48" s="84"/>
      <c r="HLK48" s="84"/>
      <c r="HLL48" s="84"/>
      <c r="HLM48" s="84"/>
      <c r="HLN48" s="9"/>
      <c r="HLO48" s="84"/>
      <c r="HLP48" s="9"/>
      <c r="HLQ48" s="84"/>
      <c r="HLR48" s="84"/>
      <c r="HLS48" s="84"/>
      <c r="HLT48" s="84"/>
      <c r="HLU48" s="9"/>
      <c r="HLV48" s="84"/>
      <c r="HLW48" s="9"/>
      <c r="HLX48" s="84"/>
      <c r="HLY48" s="84"/>
      <c r="HLZ48" s="84"/>
      <c r="HMA48" s="84"/>
      <c r="HMB48" s="9"/>
      <c r="HMC48" s="84"/>
      <c r="HMD48" s="9"/>
      <c r="HME48" s="84"/>
      <c r="HMF48" s="84"/>
      <c r="HMG48" s="84"/>
      <c r="HMH48" s="84"/>
      <c r="HMI48" s="9"/>
      <c r="HMJ48" s="84"/>
      <c r="HMK48" s="9"/>
      <c r="HML48" s="84"/>
      <c r="HMM48" s="84"/>
      <c r="HMN48" s="84"/>
      <c r="HMO48" s="84"/>
      <c r="HMP48" s="9"/>
      <c r="HMQ48" s="84"/>
      <c r="HMR48" s="9"/>
      <c r="HMS48" s="84"/>
      <c r="HMT48" s="84"/>
      <c r="HMU48" s="84"/>
      <c r="HMV48" s="84"/>
      <c r="HMW48" s="9"/>
      <c r="HMX48" s="84"/>
      <c r="HMY48" s="9"/>
      <c r="HMZ48" s="84"/>
      <c r="HNA48" s="84"/>
      <c r="HNB48" s="84"/>
      <c r="HNC48" s="84"/>
      <c r="HND48" s="9"/>
      <c r="HNE48" s="84"/>
      <c r="HNF48" s="9"/>
      <c r="HNG48" s="84"/>
      <c r="HNH48" s="84"/>
      <c r="HNI48" s="84"/>
      <c r="HNJ48" s="84"/>
      <c r="HNK48" s="9"/>
      <c r="HNL48" s="84"/>
      <c r="HNM48" s="9"/>
      <c r="HNN48" s="84"/>
      <c r="HNO48" s="84"/>
      <c r="HNP48" s="84"/>
      <c r="HNQ48" s="84"/>
      <c r="HNR48" s="9"/>
      <c r="HNS48" s="84"/>
      <c r="HNT48" s="9"/>
      <c r="HNU48" s="84"/>
      <c r="HNV48" s="84"/>
      <c r="HNW48" s="84"/>
      <c r="HNX48" s="84"/>
      <c r="HNY48" s="9"/>
      <c r="HNZ48" s="84"/>
      <c r="HOA48" s="9"/>
      <c r="HOB48" s="84"/>
      <c r="HOC48" s="84"/>
      <c r="HOD48" s="84"/>
      <c r="HOE48" s="84"/>
      <c r="HOF48" s="9"/>
      <c r="HOG48" s="84"/>
      <c r="HOH48" s="9"/>
      <c r="HOI48" s="84"/>
      <c r="HOJ48" s="84"/>
      <c r="HOK48" s="84"/>
      <c r="HOL48" s="84"/>
      <c r="HOM48" s="9"/>
      <c r="HON48" s="84"/>
      <c r="HOO48" s="9"/>
      <c r="HOP48" s="84"/>
      <c r="HOQ48" s="84"/>
      <c r="HOR48" s="84"/>
      <c r="HOS48" s="84"/>
      <c r="HOT48" s="9"/>
      <c r="HOU48" s="84"/>
      <c r="HOV48" s="9"/>
      <c r="HOW48" s="84"/>
      <c r="HOX48" s="84"/>
      <c r="HOY48" s="84"/>
      <c r="HOZ48" s="84"/>
      <c r="HPA48" s="9"/>
      <c r="HPB48" s="84"/>
      <c r="HPC48" s="9"/>
      <c r="HPD48" s="84"/>
      <c r="HPE48" s="84"/>
      <c r="HPF48" s="84"/>
      <c r="HPG48" s="84"/>
      <c r="HPH48" s="9"/>
      <c r="HPI48" s="84"/>
      <c r="HPJ48" s="9"/>
      <c r="HPK48" s="84"/>
      <c r="HPL48" s="84"/>
      <c r="HPM48" s="84"/>
      <c r="HPN48" s="84"/>
      <c r="HPO48" s="9"/>
      <c r="HPP48" s="84"/>
      <c r="HPQ48" s="9"/>
      <c r="HPR48" s="84"/>
      <c r="HPS48" s="84"/>
      <c r="HPT48" s="84"/>
      <c r="HPU48" s="84"/>
      <c r="HPV48" s="9"/>
      <c r="HPW48" s="84"/>
      <c r="HPX48" s="9"/>
      <c r="HPY48" s="84"/>
      <c r="HPZ48" s="84"/>
      <c r="HQA48" s="84"/>
      <c r="HQB48" s="84"/>
      <c r="HQC48" s="9"/>
      <c r="HQD48" s="84"/>
      <c r="HQE48" s="9"/>
      <c r="HQF48" s="84"/>
      <c r="HQG48" s="84"/>
      <c r="HQH48" s="84"/>
      <c r="HQI48" s="84"/>
      <c r="HQJ48" s="9"/>
      <c r="HQK48" s="84"/>
      <c r="HQL48" s="9"/>
      <c r="HQM48" s="84"/>
      <c r="HQN48" s="84"/>
      <c r="HQO48" s="84"/>
      <c r="HQP48" s="84"/>
      <c r="HQQ48" s="9"/>
      <c r="HQR48" s="84"/>
      <c r="HQS48" s="9"/>
      <c r="HQT48" s="84"/>
      <c r="HQU48" s="84"/>
      <c r="HQV48" s="84"/>
      <c r="HQW48" s="84"/>
      <c r="HQX48" s="9"/>
      <c r="HQY48" s="84"/>
      <c r="HQZ48" s="9"/>
      <c r="HRA48" s="84"/>
      <c r="HRB48" s="84"/>
      <c r="HRC48" s="84"/>
      <c r="HRD48" s="84"/>
      <c r="HRE48" s="9"/>
      <c r="HRF48" s="84"/>
      <c r="HRG48" s="9"/>
      <c r="HRH48" s="84"/>
      <c r="HRI48" s="84"/>
      <c r="HRJ48" s="84"/>
      <c r="HRK48" s="84"/>
      <c r="HRL48" s="9"/>
      <c r="HRM48" s="84"/>
      <c r="HRN48" s="9"/>
      <c r="HRO48" s="84"/>
      <c r="HRP48" s="84"/>
      <c r="HRQ48" s="84"/>
      <c r="HRR48" s="84"/>
      <c r="HRS48" s="9"/>
      <c r="HRT48" s="84"/>
      <c r="HRU48" s="9"/>
      <c r="HRV48" s="84"/>
      <c r="HRW48" s="84"/>
      <c r="HRX48" s="84"/>
      <c r="HRY48" s="84"/>
      <c r="HRZ48" s="9"/>
      <c r="HSA48" s="84"/>
      <c r="HSB48" s="9"/>
      <c r="HSC48" s="84"/>
      <c r="HSD48" s="84"/>
      <c r="HSE48" s="84"/>
      <c r="HSF48" s="84"/>
      <c r="HSG48" s="9"/>
      <c r="HSH48" s="84"/>
      <c r="HSI48" s="9"/>
      <c r="HSJ48" s="84"/>
      <c r="HSK48" s="84"/>
      <c r="HSL48" s="84"/>
      <c r="HSM48" s="84"/>
      <c r="HSN48" s="9"/>
      <c r="HSO48" s="84"/>
      <c r="HSP48" s="9"/>
      <c r="HSQ48" s="84"/>
      <c r="HSR48" s="84"/>
      <c r="HSS48" s="84"/>
      <c r="HST48" s="84"/>
      <c r="HSU48" s="9"/>
      <c r="HSV48" s="84"/>
      <c r="HSW48" s="9"/>
      <c r="HSX48" s="84"/>
      <c r="HSY48" s="84"/>
      <c r="HSZ48" s="84"/>
      <c r="HTA48" s="84"/>
      <c r="HTB48" s="9"/>
      <c r="HTC48" s="84"/>
      <c r="HTD48" s="9"/>
      <c r="HTE48" s="84"/>
      <c r="HTF48" s="84"/>
      <c r="HTG48" s="84"/>
      <c r="HTH48" s="84"/>
      <c r="HTI48" s="9"/>
      <c r="HTJ48" s="84"/>
      <c r="HTK48" s="9"/>
      <c r="HTL48" s="84"/>
      <c r="HTM48" s="84"/>
      <c r="HTN48" s="84"/>
      <c r="HTO48" s="84"/>
      <c r="HTP48" s="9"/>
      <c r="HTQ48" s="84"/>
      <c r="HTR48" s="9"/>
      <c r="HTS48" s="84"/>
      <c r="HTT48" s="84"/>
      <c r="HTU48" s="84"/>
      <c r="HTV48" s="84"/>
      <c r="HTW48" s="9"/>
      <c r="HTX48" s="84"/>
      <c r="HTY48" s="9"/>
      <c r="HTZ48" s="84"/>
      <c r="HUA48" s="84"/>
      <c r="HUB48" s="84"/>
      <c r="HUC48" s="84"/>
      <c r="HUD48" s="9"/>
      <c r="HUE48" s="84"/>
      <c r="HUF48" s="9"/>
      <c r="HUG48" s="84"/>
      <c r="HUH48" s="84"/>
      <c r="HUI48" s="84"/>
      <c r="HUJ48" s="84"/>
      <c r="HUK48" s="9"/>
      <c r="HUL48" s="84"/>
      <c r="HUM48" s="9"/>
      <c r="HUN48" s="84"/>
      <c r="HUO48" s="84"/>
      <c r="HUP48" s="84"/>
      <c r="HUQ48" s="84"/>
      <c r="HUR48" s="9"/>
      <c r="HUS48" s="84"/>
      <c r="HUT48" s="9"/>
      <c r="HUU48" s="84"/>
      <c r="HUV48" s="84"/>
      <c r="HUW48" s="84"/>
      <c r="HUX48" s="84"/>
      <c r="HUY48" s="9"/>
      <c r="HUZ48" s="84"/>
      <c r="HVA48" s="9"/>
      <c r="HVB48" s="84"/>
      <c r="HVC48" s="84"/>
      <c r="HVD48" s="84"/>
      <c r="HVE48" s="84"/>
      <c r="HVF48" s="9"/>
      <c r="HVG48" s="84"/>
      <c r="HVH48" s="9"/>
      <c r="HVI48" s="84"/>
      <c r="HVJ48" s="84"/>
      <c r="HVK48" s="84"/>
      <c r="HVL48" s="84"/>
      <c r="HVM48" s="9"/>
      <c r="HVN48" s="84"/>
      <c r="HVO48" s="9"/>
      <c r="HVP48" s="84"/>
      <c r="HVQ48" s="84"/>
      <c r="HVR48" s="84"/>
      <c r="HVS48" s="84"/>
      <c r="HVT48" s="9"/>
      <c r="HVU48" s="84"/>
      <c r="HVV48" s="9"/>
      <c r="HVW48" s="84"/>
      <c r="HVX48" s="84"/>
      <c r="HVY48" s="84"/>
      <c r="HVZ48" s="84"/>
      <c r="HWA48" s="9"/>
      <c r="HWB48" s="84"/>
      <c r="HWC48" s="9"/>
      <c r="HWD48" s="84"/>
      <c r="HWE48" s="84"/>
      <c r="HWF48" s="84"/>
      <c r="HWG48" s="84"/>
      <c r="HWH48" s="9"/>
      <c r="HWI48" s="84"/>
      <c r="HWJ48" s="9"/>
      <c r="HWK48" s="84"/>
      <c r="HWL48" s="84"/>
      <c r="HWM48" s="84"/>
      <c r="HWN48" s="84"/>
      <c r="HWO48" s="9"/>
      <c r="HWP48" s="84"/>
      <c r="HWQ48" s="9"/>
      <c r="HWR48" s="84"/>
      <c r="HWS48" s="84"/>
      <c r="HWT48" s="84"/>
      <c r="HWU48" s="84"/>
      <c r="HWV48" s="9"/>
      <c r="HWW48" s="84"/>
      <c r="HWX48" s="9"/>
      <c r="HWY48" s="84"/>
      <c r="HWZ48" s="84"/>
      <c r="HXA48" s="84"/>
      <c r="HXB48" s="84"/>
      <c r="HXC48" s="9"/>
      <c r="HXD48" s="84"/>
      <c r="HXE48" s="9"/>
      <c r="HXF48" s="84"/>
      <c r="HXG48" s="84"/>
      <c r="HXH48" s="84"/>
      <c r="HXI48" s="84"/>
      <c r="HXJ48" s="9"/>
      <c r="HXK48" s="84"/>
      <c r="HXL48" s="9"/>
      <c r="HXM48" s="84"/>
      <c r="HXN48" s="84"/>
      <c r="HXO48" s="84"/>
      <c r="HXP48" s="84"/>
      <c r="HXQ48" s="9"/>
      <c r="HXR48" s="84"/>
      <c r="HXS48" s="9"/>
      <c r="HXT48" s="84"/>
      <c r="HXU48" s="84"/>
      <c r="HXV48" s="84"/>
      <c r="HXW48" s="84"/>
      <c r="HXX48" s="9"/>
      <c r="HXY48" s="84"/>
      <c r="HXZ48" s="9"/>
      <c r="HYA48" s="84"/>
      <c r="HYB48" s="84"/>
      <c r="HYC48" s="84"/>
      <c r="HYD48" s="84"/>
      <c r="HYE48" s="9"/>
      <c r="HYF48" s="84"/>
      <c r="HYG48" s="9"/>
      <c r="HYH48" s="84"/>
      <c r="HYI48" s="84"/>
      <c r="HYJ48" s="84"/>
      <c r="HYK48" s="84"/>
      <c r="HYL48" s="9"/>
      <c r="HYM48" s="84"/>
      <c r="HYN48" s="9"/>
      <c r="HYO48" s="84"/>
      <c r="HYP48" s="84"/>
      <c r="HYQ48" s="84"/>
      <c r="HYR48" s="84"/>
      <c r="HYS48" s="9"/>
      <c r="HYT48" s="84"/>
      <c r="HYU48" s="9"/>
      <c r="HYV48" s="84"/>
      <c r="HYW48" s="84"/>
      <c r="HYX48" s="84"/>
      <c r="HYY48" s="84"/>
      <c r="HYZ48" s="9"/>
      <c r="HZA48" s="84"/>
      <c r="HZB48" s="9"/>
      <c r="HZC48" s="84"/>
      <c r="HZD48" s="84"/>
      <c r="HZE48" s="84"/>
      <c r="HZF48" s="84"/>
      <c r="HZG48" s="9"/>
      <c r="HZH48" s="84"/>
      <c r="HZI48" s="9"/>
      <c r="HZJ48" s="84"/>
      <c r="HZK48" s="84"/>
      <c r="HZL48" s="84"/>
      <c r="HZM48" s="84"/>
      <c r="HZN48" s="9"/>
      <c r="HZO48" s="84"/>
      <c r="HZP48" s="9"/>
      <c r="HZQ48" s="84"/>
      <c r="HZR48" s="84"/>
      <c r="HZS48" s="84"/>
      <c r="HZT48" s="84"/>
      <c r="HZU48" s="9"/>
      <c r="HZV48" s="84"/>
      <c r="HZW48" s="9"/>
      <c r="HZX48" s="84"/>
      <c r="HZY48" s="84"/>
      <c r="HZZ48" s="84"/>
      <c r="IAA48" s="84"/>
      <c r="IAB48" s="9"/>
      <c r="IAC48" s="84"/>
      <c r="IAD48" s="9"/>
      <c r="IAE48" s="84"/>
      <c r="IAF48" s="84"/>
      <c r="IAG48" s="84"/>
      <c r="IAH48" s="84"/>
      <c r="IAI48" s="9"/>
      <c r="IAJ48" s="84"/>
      <c r="IAK48" s="9"/>
      <c r="IAL48" s="84"/>
      <c r="IAM48" s="84"/>
      <c r="IAN48" s="84"/>
      <c r="IAO48" s="84"/>
      <c r="IAP48" s="9"/>
      <c r="IAQ48" s="84"/>
      <c r="IAR48" s="9"/>
      <c r="IAS48" s="84"/>
      <c r="IAT48" s="84"/>
      <c r="IAU48" s="84"/>
      <c r="IAV48" s="84"/>
      <c r="IAW48" s="9"/>
      <c r="IAX48" s="84"/>
      <c r="IAY48" s="9"/>
      <c r="IAZ48" s="84"/>
      <c r="IBA48" s="84"/>
      <c r="IBB48" s="84"/>
      <c r="IBC48" s="84"/>
      <c r="IBD48" s="9"/>
      <c r="IBE48" s="84"/>
      <c r="IBF48" s="9"/>
      <c r="IBG48" s="84"/>
      <c r="IBH48" s="84"/>
      <c r="IBI48" s="84"/>
      <c r="IBJ48" s="84"/>
      <c r="IBK48" s="9"/>
      <c r="IBL48" s="84"/>
      <c r="IBM48" s="9"/>
      <c r="IBN48" s="84"/>
      <c r="IBO48" s="84"/>
      <c r="IBP48" s="84"/>
      <c r="IBQ48" s="84"/>
      <c r="IBR48" s="9"/>
      <c r="IBS48" s="84"/>
      <c r="IBT48" s="9"/>
      <c r="IBU48" s="84"/>
      <c r="IBV48" s="84"/>
      <c r="IBW48" s="84"/>
      <c r="IBX48" s="84"/>
      <c r="IBY48" s="9"/>
      <c r="IBZ48" s="84"/>
      <c r="ICA48" s="9"/>
      <c r="ICB48" s="84"/>
      <c r="ICC48" s="84"/>
      <c r="ICD48" s="84"/>
      <c r="ICE48" s="84"/>
      <c r="ICF48" s="9"/>
      <c r="ICG48" s="84"/>
      <c r="ICH48" s="9"/>
      <c r="ICI48" s="84"/>
      <c r="ICJ48" s="84"/>
      <c r="ICK48" s="84"/>
      <c r="ICL48" s="84"/>
      <c r="ICM48" s="9"/>
      <c r="ICN48" s="84"/>
      <c r="ICO48" s="9"/>
      <c r="ICP48" s="84"/>
      <c r="ICQ48" s="84"/>
      <c r="ICR48" s="84"/>
      <c r="ICS48" s="84"/>
      <c r="ICT48" s="9"/>
      <c r="ICU48" s="84"/>
      <c r="ICV48" s="9"/>
      <c r="ICW48" s="84"/>
      <c r="ICX48" s="84"/>
      <c r="ICY48" s="84"/>
      <c r="ICZ48" s="84"/>
      <c r="IDA48" s="9"/>
      <c r="IDB48" s="84"/>
      <c r="IDC48" s="9"/>
      <c r="IDD48" s="84"/>
      <c r="IDE48" s="84"/>
      <c r="IDF48" s="84"/>
      <c r="IDG48" s="84"/>
      <c r="IDH48" s="9"/>
      <c r="IDI48" s="84"/>
      <c r="IDJ48" s="9"/>
      <c r="IDK48" s="84"/>
      <c r="IDL48" s="84"/>
      <c r="IDM48" s="84"/>
      <c r="IDN48" s="84"/>
      <c r="IDO48" s="9"/>
      <c r="IDP48" s="84"/>
      <c r="IDQ48" s="9"/>
      <c r="IDR48" s="84"/>
      <c r="IDS48" s="84"/>
      <c r="IDT48" s="84"/>
      <c r="IDU48" s="84"/>
      <c r="IDV48" s="9"/>
      <c r="IDW48" s="84"/>
      <c r="IDX48" s="9"/>
      <c r="IDY48" s="84"/>
      <c r="IDZ48" s="84"/>
      <c r="IEA48" s="84"/>
      <c r="IEB48" s="84"/>
      <c r="IEC48" s="9"/>
      <c r="IED48" s="84"/>
      <c r="IEE48" s="9"/>
      <c r="IEF48" s="84"/>
      <c r="IEG48" s="84"/>
      <c r="IEH48" s="84"/>
      <c r="IEI48" s="84"/>
      <c r="IEJ48" s="9"/>
      <c r="IEK48" s="84"/>
      <c r="IEL48" s="9"/>
      <c r="IEM48" s="84"/>
      <c r="IEN48" s="84"/>
      <c r="IEO48" s="84"/>
      <c r="IEP48" s="84"/>
      <c r="IEQ48" s="9"/>
      <c r="IER48" s="84"/>
      <c r="IES48" s="9"/>
      <c r="IET48" s="84"/>
      <c r="IEU48" s="84"/>
      <c r="IEV48" s="84"/>
      <c r="IEW48" s="84"/>
      <c r="IEX48" s="9"/>
      <c r="IEY48" s="84"/>
      <c r="IEZ48" s="9"/>
      <c r="IFA48" s="84"/>
      <c r="IFB48" s="84"/>
      <c r="IFC48" s="84"/>
      <c r="IFD48" s="84"/>
      <c r="IFE48" s="9"/>
      <c r="IFF48" s="84"/>
      <c r="IFG48" s="9"/>
      <c r="IFH48" s="84"/>
      <c r="IFI48" s="84"/>
      <c r="IFJ48" s="84"/>
      <c r="IFK48" s="84"/>
      <c r="IFL48" s="9"/>
      <c r="IFM48" s="84"/>
      <c r="IFN48" s="9"/>
      <c r="IFO48" s="84"/>
      <c r="IFP48" s="84"/>
      <c r="IFQ48" s="84"/>
      <c r="IFR48" s="84"/>
      <c r="IFS48" s="9"/>
      <c r="IFT48" s="84"/>
      <c r="IFU48" s="9"/>
      <c r="IFV48" s="84"/>
      <c r="IFW48" s="84"/>
      <c r="IFX48" s="84"/>
      <c r="IFY48" s="84"/>
      <c r="IFZ48" s="9"/>
      <c r="IGA48" s="84"/>
      <c r="IGB48" s="9"/>
      <c r="IGC48" s="84"/>
      <c r="IGD48" s="84"/>
      <c r="IGE48" s="84"/>
      <c r="IGF48" s="84"/>
      <c r="IGG48" s="9"/>
      <c r="IGH48" s="84"/>
      <c r="IGI48" s="9"/>
      <c r="IGJ48" s="84"/>
      <c r="IGK48" s="84"/>
      <c r="IGL48" s="84"/>
      <c r="IGM48" s="84"/>
      <c r="IGN48" s="9"/>
      <c r="IGO48" s="84"/>
      <c r="IGP48" s="9"/>
      <c r="IGQ48" s="84"/>
      <c r="IGR48" s="84"/>
      <c r="IGS48" s="84"/>
      <c r="IGT48" s="84"/>
      <c r="IGU48" s="9"/>
      <c r="IGV48" s="84"/>
      <c r="IGW48" s="9"/>
      <c r="IGX48" s="84"/>
      <c r="IGY48" s="84"/>
      <c r="IGZ48" s="84"/>
      <c r="IHA48" s="84"/>
      <c r="IHB48" s="9"/>
      <c r="IHC48" s="84"/>
      <c r="IHD48" s="9"/>
      <c r="IHE48" s="84"/>
      <c r="IHF48" s="84"/>
      <c r="IHG48" s="84"/>
      <c r="IHH48" s="84"/>
      <c r="IHI48" s="9"/>
      <c r="IHJ48" s="84"/>
      <c r="IHK48" s="9"/>
      <c r="IHL48" s="84"/>
      <c r="IHM48" s="84"/>
      <c r="IHN48" s="84"/>
      <c r="IHO48" s="84"/>
      <c r="IHP48" s="9"/>
      <c r="IHQ48" s="84"/>
      <c r="IHR48" s="9"/>
      <c r="IHS48" s="84"/>
      <c r="IHT48" s="84"/>
      <c r="IHU48" s="84"/>
      <c r="IHV48" s="84"/>
      <c r="IHW48" s="9"/>
      <c r="IHX48" s="84"/>
      <c r="IHY48" s="9"/>
      <c r="IHZ48" s="84"/>
      <c r="IIA48" s="84"/>
      <c r="IIB48" s="84"/>
      <c r="IIC48" s="84"/>
      <c r="IID48" s="9"/>
      <c r="IIE48" s="84"/>
      <c r="IIF48" s="9"/>
      <c r="IIG48" s="84"/>
      <c r="IIH48" s="84"/>
      <c r="III48" s="84"/>
      <c r="IIJ48" s="84"/>
      <c r="IIK48" s="9"/>
      <c r="IIL48" s="84"/>
      <c r="IIM48" s="9"/>
      <c r="IIN48" s="84"/>
      <c r="IIO48" s="84"/>
      <c r="IIP48" s="84"/>
      <c r="IIQ48" s="84"/>
      <c r="IIR48" s="9"/>
      <c r="IIS48" s="84"/>
      <c r="IIT48" s="9"/>
      <c r="IIU48" s="84"/>
      <c r="IIV48" s="84"/>
      <c r="IIW48" s="84"/>
      <c r="IIX48" s="84"/>
      <c r="IIY48" s="9"/>
      <c r="IIZ48" s="84"/>
      <c r="IJA48" s="9"/>
      <c r="IJB48" s="84"/>
      <c r="IJC48" s="84"/>
      <c r="IJD48" s="84"/>
      <c r="IJE48" s="84"/>
      <c r="IJF48" s="9"/>
      <c r="IJG48" s="84"/>
      <c r="IJH48" s="9"/>
      <c r="IJI48" s="84"/>
      <c r="IJJ48" s="84"/>
      <c r="IJK48" s="84"/>
      <c r="IJL48" s="84"/>
      <c r="IJM48" s="9"/>
      <c r="IJN48" s="84"/>
      <c r="IJO48" s="9"/>
      <c r="IJP48" s="84"/>
      <c r="IJQ48" s="84"/>
      <c r="IJR48" s="84"/>
      <c r="IJS48" s="84"/>
      <c r="IJT48" s="9"/>
      <c r="IJU48" s="84"/>
      <c r="IJV48" s="9"/>
      <c r="IJW48" s="84"/>
      <c r="IJX48" s="84"/>
      <c r="IJY48" s="84"/>
      <c r="IJZ48" s="84"/>
      <c r="IKA48" s="9"/>
      <c r="IKB48" s="84"/>
      <c r="IKC48" s="9"/>
      <c r="IKD48" s="84"/>
      <c r="IKE48" s="84"/>
      <c r="IKF48" s="84"/>
      <c r="IKG48" s="84"/>
      <c r="IKH48" s="9"/>
      <c r="IKI48" s="84"/>
      <c r="IKJ48" s="9"/>
      <c r="IKK48" s="84"/>
      <c r="IKL48" s="84"/>
      <c r="IKM48" s="84"/>
      <c r="IKN48" s="84"/>
      <c r="IKO48" s="9"/>
      <c r="IKP48" s="84"/>
      <c r="IKQ48" s="9"/>
      <c r="IKR48" s="84"/>
      <c r="IKS48" s="84"/>
      <c r="IKT48" s="84"/>
      <c r="IKU48" s="84"/>
      <c r="IKV48" s="9"/>
      <c r="IKW48" s="84"/>
      <c r="IKX48" s="9"/>
      <c r="IKY48" s="84"/>
      <c r="IKZ48" s="84"/>
      <c r="ILA48" s="84"/>
      <c r="ILB48" s="84"/>
      <c r="ILC48" s="9"/>
      <c r="ILD48" s="84"/>
      <c r="ILE48" s="9"/>
      <c r="ILF48" s="84"/>
      <c r="ILG48" s="84"/>
      <c r="ILH48" s="84"/>
      <c r="ILI48" s="84"/>
      <c r="ILJ48" s="9"/>
      <c r="ILK48" s="84"/>
      <c r="ILL48" s="9"/>
      <c r="ILM48" s="84"/>
      <c r="ILN48" s="84"/>
      <c r="ILO48" s="84"/>
      <c r="ILP48" s="84"/>
      <c r="ILQ48" s="9"/>
      <c r="ILR48" s="84"/>
      <c r="ILS48" s="9"/>
      <c r="ILT48" s="84"/>
      <c r="ILU48" s="84"/>
      <c r="ILV48" s="84"/>
      <c r="ILW48" s="84"/>
      <c r="ILX48" s="9"/>
      <c r="ILY48" s="84"/>
      <c r="ILZ48" s="9"/>
      <c r="IMA48" s="84"/>
      <c r="IMB48" s="84"/>
      <c r="IMC48" s="84"/>
      <c r="IMD48" s="84"/>
      <c r="IME48" s="9"/>
      <c r="IMF48" s="84"/>
      <c r="IMG48" s="9"/>
      <c r="IMH48" s="84"/>
      <c r="IMI48" s="84"/>
      <c r="IMJ48" s="84"/>
      <c r="IMK48" s="84"/>
      <c r="IML48" s="9"/>
      <c r="IMM48" s="84"/>
      <c r="IMN48" s="9"/>
      <c r="IMO48" s="84"/>
      <c r="IMP48" s="84"/>
      <c r="IMQ48" s="84"/>
      <c r="IMR48" s="84"/>
      <c r="IMS48" s="9"/>
      <c r="IMT48" s="84"/>
      <c r="IMU48" s="9"/>
      <c r="IMV48" s="84"/>
      <c r="IMW48" s="84"/>
      <c r="IMX48" s="84"/>
      <c r="IMY48" s="84"/>
      <c r="IMZ48" s="9"/>
      <c r="INA48" s="84"/>
      <c r="INB48" s="9"/>
      <c r="INC48" s="84"/>
      <c r="IND48" s="84"/>
      <c r="INE48" s="84"/>
      <c r="INF48" s="84"/>
      <c r="ING48" s="9"/>
      <c r="INH48" s="84"/>
      <c r="INI48" s="9"/>
      <c r="INJ48" s="84"/>
      <c r="INK48" s="84"/>
      <c r="INL48" s="84"/>
      <c r="INM48" s="84"/>
      <c r="INN48" s="9"/>
      <c r="INO48" s="84"/>
      <c r="INP48" s="9"/>
      <c r="INQ48" s="84"/>
      <c r="INR48" s="84"/>
      <c r="INS48" s="84"/>
      <c r="INT48" s="84"/>
      <c r="INU48" s="9"/>
      <c r="INV48" s="84"/>
      <c r="INW48" s="9"/>
      <c r="INX48" s="84"/>
      <c r="INY48" s="84"/>
      <c r="INZ48" s="84"/>
      <c r="IOA48" s="84"/>
      <c r="IOB48" s="9"/>
      <c r="IOC48" s="84"/>
      <c r="IOD48" s="9"/>
      <c r="IOE48" s="84"/>
      <c r="IOF48" s="84"/>
      <c r="IOG48" s="84"/>
      <c r="IOH48" s="84"/>
      <c r="IOI48" s="9"/>
      <c r="IOJ48" s="84"/>
      <c r="IOK48" s="9"/>
      <c r="IOL48" s="84"/>
      <c r="IOM48" s="84"/>
      <c r="ION48" s="84"/>
      <c r="IOO48" s="84"/>
      <c r="IOP48" s="9"/>
      <c r="IOQ48" s="84"/>
      <c r="IOR48" s="9"/>
      <c r="IOS48" s="84"/>
      <c r="IOT48" s="84"/>
      <c r="IOU48" s="84"/>
      <c r="IOV48" s="84"/>
      <c r="IOW48" s="9"/>
      <c r="IOX48" s="84"/>
      <c r="IOY48" s="9"/>
      <c r="IOZ48" s="84"/>
      <c r="IPA48" s="84"/>
      <c r="IPB48" s="84"/>
      <c r="IPC48" s="84"/>
      <c r="IPD48" s="9"/>
      <c r="IPE48" s="84"/>
      <c r="IPF48" s="9"/>
      <c r="IPG48" s="84"/>
      <c r="IPH48" s="84"/>
      <c r="IPI48" s="84"/>
      <c r="IPJ48" s="84"/>
      <c r="IPK48" s="9"/>
      <c r="IPL48" s="84"/>
      <c r="IPM48" s="9"/>
      <c r="IPN48" s="84"/>
      <c r="IPO48" s="84"/>
      <c r="IPP48" s="84"/>
      <c r="IPQ48" s="84"/>
      <c r="IPR48" s="9"/>
      <c r="IPS48" s="84"/>
      <c r="IPT48" s="9"/>
      <c r="IPU48" s="84"/>
      <c r="IPV48" s="84"/>
      <c r="IPW48" s="84"/>
      <c r="IPX48" s="84"/>
      <c r="IPY48" s="9"/>
      <c r="IPZ48" s="84"/>
      <c r="IQA48" s="9"/>
      <c r="IQB48" s="84"/>
      <c r="IQC48" s="84"/>
      <c r="IQD48" s="84"/>
      <c r="IQE48" s="84"/>
      <c r="IQF48" s="9"/>
      <c r="IQG48" s="84"/>
      <c r="IQH48" s="9"/>
      <c r="IQI48" s="84"/>
      <c r="IQJ48" s="84"/>
      <c r="IQK48" s="84"/>
      <c r="IQL48" s="84"/>
      <c r="IQM48" s="9"/>
      <c r="IQN48" s="84"/>
      <c r="IQO48" s="9"/>
      <c r="IQP48" s="84"/>
      <c r="IQQ48" s="84"/>
      <c r="IQR48" s="84"/>
      <c r="IQS48" s="84"/>
      <c r="IQT48" s="9"/>
      <c r="IQU48" s="84"/>
      <c r="IQV48" s="9"/>
      <c r="IQW48" s="84"/>
      <c r="IQX48" s="84"/>
      <c r="IQY48" s="84"/>
      <c r="IQZ48" s="84"/>
      <c r="IRA48" s="9"/>
      <c r="IRB48" s="84"/>
      <c r="IRC48" s="9"/>
      <c r="IRD48" s="84"/>
      <c r="IRE48" s="84"/>
      <c r="IRF48" s="84"/>
      <c r="IRG48" s="84"/>
      <c r="IRH48" s="9"/>
      <c r="IRI48" s="84"/>
      <c r="IRJ48" s="9"/>
      <c r="IRK48" s="84"/>
      <c r="IRL48" s="84"/>
      <c r="IRM48" s="84"/>
      <c r="IRN48" s="84"/>
      <c r="IRO48" s="9"/>
      <c r="IRP48" s="84"/>
      <c r="IRQ48" s="9"/>
      <c r="IRR48" s="84"/>
      <c r="IRS48" s="84"/>
      <c r="IRT48" s="84"/>
      <c r="IRU48" s="84"/>
      <c r="IRV48" s="9"/>
      <c r="IRW48" s="84"/>
      <c r="IRX48" s="9"/>
      <c r="IRY48" s="84"/>
      <c r="IRZ48" s="84"/>
      <c r="ISA48" s="84"/>
      <c r="ISB48" s="84"/>
      <c r="ISC48" s="9"/>
      <c r="ISD48" s="84"/>
      <c r="ISE48" s="9"/>
      <c r="ISF48" s="84"/>
      <c r="ISG48" s="84"/>
      <c r="ISH48" s="84"/>
      <c r="ISI48" s="84"/>
      <c r="ISJ48" s="9"/>
      <c r="ISK48" s="84"/>
      <c r="ISL48" s="9"/>
      <c r="ISM48" s="84"/>
      <c r="ISN48" s="84"/>
      <c r="ISO48" s="84"/>
      <c r="ISP48" s="84"/>
      <c r="ISQ48" s="9"/>
      <c r="ISR48" s="84"/>
      <c r="ISS48" s="9"/>
      <c r="IST48" s="84"/>
      <c r="ISU48" s="84"/>
      <c r="ISV48" s="84"/>
      <c r="ISW48" s="84"/>
      <c r="ISX48" s="9"/>
      <c r="ISY48" s="84"/>
      <c r="ISZ48" s="9"/>
      <c r="ITA48" s="84"/>
      <c r="ITB48" s="84"/>
      <c r="ITC48" s="84"/>
      <c r="ITD48" s="84"/>
      <c r="ITE48" s="9"/>
      <c r="ITF48" s="84"/>
      <c r="ITG48" s="9"/>
      <c r="ITH48" s="84"/>
      <c r="ITI48" s="84"/>
      <c r="ITJ48" s="84"/>
      <c r="ITK48" s="84"/>
      <c r="ITL48" s="9"/>
      <c r="ITM48" s="84"/>
      <c r="ITN48" s="9"/>
      <c r="ITO48" s="84"/>
      <c r="ITP48" s="84"/>
      <c r="ITQ48" s="84"/>
      <c r="ITR48" s="84"/>
      <c r="ITS48" s="9"/>
      <c r="ITT48" s="84"/>
      <c r="ITU48" s="9"/>
      <c r="ITV48" s="84"/>
      <c r="ITW48" s="84"/>
      <c r="ITX48" s="84"/>
      <c r="ITY48" s="84"/>
      <c r="ITZ48" s="9"/>
      <c r="IUA48" s="84"/>
      <c r="IUB48" s="9"/>
      <c r="IUC48" s="84"/>
      <c r="IUD48" s="84"/>
      <c r="IUE48" s="84"/>
      <c r="IUF48" s="84"/>
      <c r="IUG48" s="9"/>
      <c r="IUH48" s="84"/>
      <c r="IUI48" s="9"/>
      <c r="IUJ48" s="84"/>
      <c r="IUK48" s="84"/>
      <c r="IUL48" s="84"/>
      <c r="IUM48" s="84"/>
      <c r="IUN48" s="9"/>
      <c r="IUO48" s="84"/>
      <c r="IUP48" s="9"/>
      <c r="IUQ48" s="84"/>
      <c r="IUR48" s="84"/>
      <c r="IUS48" s="84"/>
      <c r="IUT48" s="84"/>
      <c r="IUU48" s="9"/>
      <c r="IUV48" s="84"/>
      <c r="IUW48" s="9"/>
      <c r="IUX48" s="84"/>
      <c r="IUY48" s="84"/>
      <c r="IUZ48" s="84"/>
      <c r="IVA48" s="84"/>
      <c r="IVB48" s="9"/>
      <c r="IVC48" s="84"/>
      <c r="IVD48" s="9"/>
      <c r="IVE48" s="84"/>
      <c r="IVF48" s="84"/>
      <c r="IVG48" s="84"/>
      <c r="IVH48" s="84"/>
      <c r="IVI48" s="9"/>
      <c r="IVJ48" s="84"/>
      <c r="IVK48" s="9"/>
      <c r="IVL48" s="84"/>
      <c r="IVM48" s="84"/>
      <c r="IVN48" s="84"/>
      <c r="IVO48" s="84"/>
      <c r="IVP48" s="9"/>
      <c r="IVQ48" s="84"/>
      <c r="IVR48" s="9"/>
      <c r="IVS48" s="84"/>
      <c r="IVT48" s="84"/>
      <c r="IVU48" s="84"/>
      <c r="IVV48" s="84"/>
      <c r="IVW48" s="9"/>
      <c r="IVX48" s="84"/>
      <c r="IVY48" s="9"/>
      <c r="IVZ48" s="84"/>
      <c r="IWA48" s="84"/>
      <c r="IWB48" s="84"/>
      <c r="IWC48" s="84"/>
      <c r="IWD48" s="9"/>
      <c r="IWE48" s="84"/>
      <c r="IWF48" s="9"/>
      <c r="IWG48" s="84"/>
      <c r="IWH48" s="84"/>
      <c r="IWI48" s="84"/>
      <c r="IWJ48" s="84"/>
      <c r="IWK48" s="9"/>
      <c r="IWL48" s="84"/>
      <c r="IWM48" s="9"/>
      <c r="IWN48" s="84"/>
      <c r="IWO48" s="84"/>
      <c r="IWP48" s="84"/>
      <c r="IWQ48" s="84"/>
      <c r="IWR48" s="9"/>
      <c r="IWS48" s="84"/>
      <c r="IWT48" s="9"/>
      <c r="IWU48" s="84"/>
      <c r="IWV48" s="84"/>
      <c r="IWW48" s="84"/>
      <c r="IWX48" s="84"/>
      <c r="IWY48" s="9"/>
      <c r="IWZ48" s="84"/>
      <c r="IXA48" s="9"/>
      <c r="IXB48" s="84"/>
      <c r="IXC48" s="84"/>
      <c r="IXD48" s="84"/>
      <c r="IXE48" s="84"/>
      <c r="IXF48" s="9"/>
      <c r="IXG48" s="84"/>
      <c r="IXH48" s="9"/>
      <c r="IXI48" s="84"/>
      <c r="IXJ48" s="84"/>
      <c r="IXK48" s="84"/>
      <c r="IXL48" s="84"/>
      <c r="IXM48" s="9"/>
      <c r="IXN48" s="84"/>
      <c r="IXO48" s="9"/>
      <c r="IXP48" s="84"/>
      <c r="IXQ48" s="84"/>
      <c r="IXR48" s="84"/>
      <c r="IXS48" s="84"/>
      <c r="IXT48" s="9"/>
      <c r="IXU48" s="84"/>
      <c r="IXV48" s="9"/>
      <c r="IXW48" s="84"/>
      <c r="IXX48" s="84"/>
      <c r="IXY48" s="84"/>
      <c r="IXZ48" s="84"/>
      <c r="IYA48" s="9"/>
      <c r="IYB48" s="84"/>
      <c r="IYC48" s="9"/>
      <c r="IYD48" s="84"/>
      <c r="IYE48" s="84"/>
      <c r="IYF48" s="84"/>
      <c r="IYG48" s="84"/>
      <c r="IYH48" s="9"/>
      <c r="IYI48" s="84"/>
      <c r="IYJ48" s="9"/>
      <c r="IYK48" s="84"/>
      <c r="IYL48" s="84"/>
      <c r="IYM48" s="84"/>
      <c r="IYN48" s="84"/>
      <c r="IYO48" s="9"/>
      <c r="IYP48" s="84"/>
      <c r="IYQ48" s="9"/>
      <c r="IYR48" s="84"/>
      <c r="IYS48" s="84"/>
      <c r="IYT48" s="84"/>
      <c r="IYU48" s="84"/>
      <c r="IYV48" s="9"/>
      <c r="IYW48" s="84"/>
      <c r="IYX48" s="9"/>
      <c r="IYY48" s="84"/>
      <c r="IYZ48" s="84"/>
      <c r="IZA48" s="84"/>
      <c r="IZB48" s="84"/>
      <c r="IZC48" s="9"/>
      <c r="IZD48" s="84"/>
      <c r="IZE48" s="9"/>
      <c r="IZF48" s="84"/>
      <c r="IZG48" s="84"/>
      <c r="IZH48" s="84"/>
      <c r="IZI48" s="84"/>
      <c r="IZJ48" s="9"/>
      <c r="IZK48" s="84"/>
      <c r="IZL48" s="9"/>
      <c r="IZM48" s="84"/>
      <c r="IZN48" s="84"/>
      <c r="IZO48" s="84"/>
      <c r="IZP48" s="84"/>
      <c r="IZQ48" s="9"/>
      <c r="IZR48" s="84"/>
      <c r="IZS48" s="9"/>
      <c r="IZT48" s="84"/>
      <c r="IZU48" s="84"/>
      <c r="IZV48" s="84"/>
      <c r="IZW48" s="84"/>
      <c r="IZX48" s="9"/>
      <c r="IZY48" s="84"/>
      <c r="IZZ48" s="9"/>
      <c r="JAA48" s="84"/>
      <c r="JAB48" s="84"/>
      <c r="JAC48" s="84"/>
      <c r="JAD48" s="84"/>
      <c r="JAE48" s="9"/>
      <c r="JAF48" s="84"/>
      <c r="JAG48" s="9"/>
      <c r="JAH48" s="84"/>
      <c r="JAI48" s="84"/>
      <c r="JAJ48" s="84"/>
      <c r="JAK48" s="84"/>
      <c r="JAL48" s="9"/>
      <c r="JAM48" s="84"/>
      <c r="JAN48" s="9"/>
      <c r="JAO48" s="84"/>
      <c r="JAP48" s="84"/>
      <c r="JAQ48" s="84"/>
      <c r="JAR48" s="84"/>
      <c r="JAS48" s="9"/>
      <c r="JAT48" s="84"/>
      <c r="JAU48" s="9"/>
      <c r="JAV48" s="84"/>
      <c r="JAW48" s="84"/>
      <c r="JAX48" s="84"/>
      <c r="JAY48" s="84"/>
      <c r="JAZ48" s="9"/>
      <c r="JBA48" s="84"/>
      <c r="JBB48" s="9"/>
      <c r="JBC48" s="84"/>
      <c r="JBD48" s="84"/>
      <c r="JBE48" s="84"/>
      <c r="JBF48" s="84"/>
      <c r="JBG48" s="9"/>
      <c r="JBH48" s="84"/>
      <c r="JBI48" s="9"/>
      <c r="JBJ48" s="84"/>
      <c r="JBK48" s="84"/>
      <c r="JBL48" s="84"/>
      <c r="JBM48" s="84"/>
      <c r="JBN48" s="9"/>
      <c r="JBO48" s="84"/>
      <c r="JBP48" s="9"/>
      <c r="JBQ48" s="84"/>
      <c r="JBR48" s="84"/>
      <c r="JBS48" s="84"/>
      <c r="JBT48" s="84"/>
      <c r="JBU48" s="9"/>
      <c r="JBV48" s="84"/>
      <c r="JBW48" s="9"/>
      <c r="JBX48" s="84"/>
      <c r="JBY48" s="84"/>
      <c r="JBZ48" s="84"/>
      <c r="JCA48" s="84"/>
      <c r="JCB48" s="9"/>
      <c r="JCC48" s="84"/>
      <c r="JCD48" s="9"/>
      <c r="JCE48" s="84"/>
      <c r="JCF48" s="84"/>
      <c r="JCG48" s="84"/>
      <c r="JCH48" s="84"/>
      <c r="JCI48" s="9"/>
      <c r="JCJ48" s="84"/>
      <c r="JCK48" s="9"/>
      <c r="JCL48" s="84"/>
      <c r="JCM48" s="84"/>
      <c r="JCN48" s="84"/>
      <c r="JCO48" s="84"/>
      <c r="JCP48" s="9"/>
      <c r="JCQ48" s="84"/>
      <c r="JCR48" s="9"/>
      <c r="JCS48" s="84"/>
      <c r="JCT48" s="84"/>
      <c r="JCU48" s="84"/>
      <c r="JCV48" s="84"/>
      <c r="JCW48" s="9"/>
      <c r="JCX48" s="84"/>
      <c r="JCY48" s="9"/>
      <c r="JCZ48" s="84"/>
      <c r="JDA48" s="84"/>
      <c r="JDB48" s="84"/>
      <c r="JDC48" s="84"/>
      <c r="JDD48" s="9"/>
      <c r="JDE48" s="84"/>
      <c r="JDF48" s="9"/>
      <c r="JDG48" s="84"/>
      <c r="JDH48" s="84"/>
      <c r="JDI48" s="84"/>
      <c r="JDJ48" s="84"/>
      <c r="JDK48" s="9"/>
      <c r="JDL48" s="84"/>
      <c r="JDM48" s="9"/>
      <c r="JDN48" s="84"/>
      <c r="JDO48" s="84"/>
      <c r="JDP48" s="84"/>
      <c r="JDQ48" s="84"/>
      <c r="JDR48" s="9"/>
      <c r="JDS48" s="84"/>
      <c r="JDT48" s="9"/>
      <c r="JDU48" s="84"/>
      <c r="JDV48" s="84"/>
      <c r="JDW48" s="84"/>
      <c r="JDX48" s="84"/>
      <c r="JDY48" s="9"/>
      <c r="JDZ48" s="84"/>
      <c r="JEA48" s="9"/>
      <c r="JEB48" s="84"/>
      <c r="JEC48" s="84"/>
      <c r="JED48" s="84"/>
      <c r="JEE48" s="84"/>
      <c r="JEF48" s="9"/>
      <c r="JEG48" s="84"/>
      <c r="JEH48" s="9"/>
      <c r="JEI48" s="84"/>
      <c r="JEJ48" s="84"/>
      <c r="JEK48" s="84"/>
      <c r="JEL48" s="84"/>
      <c r="JEM48" s="9"/>
      <c r="JEN48" s="84"/>
      <c r="JEO48" s="9"/>
      <c r="JEP48" s="84"/>
      <c r="JEQ48" s="84"/>
      <c r="JER48" s="84"/>
      <c r="JES48" s="84"/>
      <c r="JET48" s="9"/>
      <c r="JEU48" s="84"/>
      <c r="JEV48" s="9"/>
      <c r="JEW48" s="84"/>
      <c r="JEX48" s="84"/>
      <c r="JEY48" s="84"/>
      <c r="JEZ48" s="84"/>
      <c r="JFA48" s="9"/>
      <c r="JFB48" s="84"/>
      <c r="JFC48" s="9"/>
      <c r="JFD48" s="84"/>
      <c r="JFE48" s="84"/>
      <c r="JFF48" s="84"/>
      <c r="JFG48" s="84"/>
      <c r="JFH48" s="9"/>
      <c r="JFI48" s="84"/>
      <c r="JFJ48" s="9"/>
      <c r="JFK48" s="84"/>
      <c r="JFL48" s="84"/>
      <c r="JFM48" s="84"/>
      <c r="JFN48" s="84"/>
      <c r="JFO48" s="9"/>
      <c r="JFP48" s="84"/>
      <c r="JFQ48" s="9"/>
      <c r="JFR48" s="84"/>
      <c r="JFS48" s="84"/>
      <c r="JFT48" s="84"/>
      <c r="JFU48" s="84"/>
      <c r="JFV48" s="9"/>
      <c r="JFW48" s="84"/>
      <c r="JFX48" s="9"/>
      <c r="JFY48" s="84"/>
      <c r="JFZ48" s="84"/>
      <c r="JGA48" s="84"/>
      <c r="JGB48" s="84"/>
      <c r="JGC48" s="9"/>
      <c r="JGD48" s="84"/>
      <c r="JGE48" s="9"/>
      <c r="JGF48" s="84"/>
      <c r="JGG48" s="84"/>
      <c r="JGH48" s="84"/>
      <c r="JGI48" s="84"/>
      <c r="JGJ48" s="9"/>
      <c r="JGK48" s="84"/>
      <c r="JGL48" s="9"/>
      <c r="JGM48" s="84"/>
      <c r="JGN48" s="84"/>
      <c r="JGO48" s="84"/>
      <c r="JGP48" s="84"/>
      <c r="JGQ48" s="9"/>
      <c r="JGR48" s="84"/>
      <c r="JGS48" s="9"/>
      <c r="JGT48" s="84"/>
      <c r="JGU48" s="84"/>
      <c r="JGV48" s="84"/>
      <c r="JGW48" s="84"/>
      <c r="JGX48" s="9"/>
      <c r="JGY48" s="84"/>
      <c r="JGZ48" s="9"/>
      <c r="JHA48" s="84"/>
      <c r="JHB48" s="84"/>
      <c r="JHC48" s="84"/>
      <c r="JHD48" s="84"/>
      <c r="JHE48" s="9"/>
      <c r="JHF48" s="84"/>
      <c r="JHG48" s="9"/>
      <c r="JHH48" s="84"/>
      <c r="JHI48" s="84"/>
      <c r="JHJ48" s="84"/>
      <c r="JHK48" s="84"/>
      <c r="JHL48" s="9"/>
      <c r="JHM48" s="84"/>
      <c r="JHN48" s="9"/>
      <c r="JHO48" s="84"/>
      <c r="JHP48" s="84"/>
      <c r="JHQ48" s="84"/>
      <c r="JHR48" s="84"/>
      <c r="JHS48" s="9"/>
      <c r="JHT48" s="84"/>
      <c r="JHU48" s="9"/>
      <c r="JHV48" s="84"/>
      <c r="JHW48" s="84"/>
      <c r="JHX48" s="84"/>
      <c r="JHY48" s="84"/>
      <c r="JHZ48" s="9"/>
      <c r="JIA48" s="84"/>
      <c r="JIB48" s="9"/>
      <c r="JIC48" s="84"/>
      <c r="JID48" s="84"/>
      <c r="JIE48" s="84"/>
      <c r="JIF48" s="84"/>
      <c r="JIG48" s="9"/>
      <c r="JIH48" s="84"/>
      <c r="JII48" s="9"/>
      <c r="JIJ48" s="84"/>
      <c r="JIK48" s="84"/>
      <c r="JIL48" s="84"/>
      <c r="JIM48" s="84"/>
      <c r="JIN48" s="9"/>
      <c r="JIO48" s="84"/>
      <c r="JIP48" s="9"/>
      <c r="JIQ48" s="84"/>
      <c r="JIR48" s="84"/>
      <c r="JIS48" s="84"/>
      <c r="JIT48" s="84"/>
      <c r="JIU48" s="9"/>
      <c r="JIV48" s="84"/>
      <c r="JIW48" s="9"/>
      <c r="JIX48" s="84"/>
      <c r="JIY48" s="84"/>
      <c r="JIZ48" s="84"/>
      <c r="JJA48" s="84"/>
      <c r="JJB48" s="9"/>
      <c r="JJC48" s="84"/>
      <c r="JJD48" s="9"/>
      <c r="JJE48" s="84"/>
      <c r="JJF48" s="84"/>
      <c r="JJG48" s="84"/>
      <c r="JJH48" s="84"/>
      <c r="JJI48" s="9"/>
      <c r="JJJ48" s="84"/>
      <c r="JJK48" s="9"/>
      <c r="JJL48" s="84"/>
      <c r="JJM48" s="84"/>
      <c r="JJN48" s="84"/>
      <c r="JJO48" s="84"/>
      <c r="JJP48" s="9"/>
      <c r="JJQ48" s="84"/>
      <c r="JJR48" s="9"/>
      <c r="JJS48" s="84"/>
      <c r="JJT48" s="84"/>
      <c r="JJU48" s="84"/>
      <c r="JJV48" s="84"/>
      <c r="JJW48" s="9"/>
      <c r="JJX48" s="84"/>
      <c r="JJY48" s="9"/>
      <c r="JJZ48" s="84"/>
      <c r="JKA48" s="84"/>
      <c r="JKB48" s="84"/>
      <c r="JKC48" s="84"/>
      <c r="JKD48" s="9"/>
      <c r="JKE48" s="84"/>
      <c r="JKF48" s="9"/>
      <c r="JKG48" s="84"/>
      <c r="JKH48" s="84"/>
      <c r="JKI48" s="84"/>
      <c r="JKJ48" s="84"/>
      <c r="JKK48" s="9"/>
      <c r="JKL48" s="84"/>
      <c r="JKM48" s="9"/>
      <c r="JKN48" s="84"/>
      <c r="JKO48" s="84"/>
      <c r="JKP48" s="84"/>
      <c r="JKQ48" s="84"/>
      <c r="JKR48" s="9"/>
      <c r="JKS48" s="84"/>
      <c r="JKT48" s="9"/>
      <c r="JKU48" s="84"/>
      <c r="JKV48" s="84"/>
      <c r="JKW48" s="84"/>
      <c r="JKX48" s="84"/>
      <c r="JKY48" s="9"/>
      <c r="JKZ48" s="84"/>
      <c r="JLA48" s="9"/>
      <c r="JLB48" s="84"/>
      <c r="JLC48" s="84"/>
      <c r="JLD48" s="84"/>
      <c r="JLE48" s="84"/>
      <c r="JLF48" s="9"/>
      <c r="JLG48" s="84"/>
      <c r="JLH48" s="9"/>
      <c r="JLI48" s="84"/>
      <c r="JLJ48" s="84"/>
      <c r="JLK48" s="84"/>
      <c r="JLL48" s="84"/>
      <c r="JLM48" s="9"/>
      <c r="JLN48" s="84"/>
      <c r="JLO48" s="9"/>
      <c r="JLP48" s="84"/>
      <c r="JLQ48" s="84"/>
      <c r="JLR48" s="84"/>
      <c r="JLS48" s="84"/>
      <c r="JLT48" s="9"/>
      <c r="JLU48" s="84"/>
      <c r="JLV48" s="9"/>
      <c r="JLW48" s="84"/>
      <c r="JLX48" s="84"/>
      <c r="JLY48" s="84"/>
      <c r="JLZ48" s="84"/>
      <c r="JMA48" s="9"/>
      <c r="JMB48" s="84"/>
      <c r="JMC48" s="9"/>
      <c r="JMD48" s="84"/>
      <c r="JME48" s="84"/>
      <c r="JMF48" s="84"/>
      <c r="JMG48" s="84"/>
      <c r="JMH48" s="9"/>
      <c r="JMI48" s="84"/>
      <c r="JMJ48" s="9"/>
      <c r="JMK48" s="84"/>
      <c r="JML48" s="84"/>
      <c r="JMM48" s="84"/>
      <c r="JMN48" s="84"/>
      <c r="JMO48" s="9"/>
      <c r="JMP48" s="84"/>
      <c r="JMQ48" s="9"/>
      <c r="JMR48" s="84"/>
      <c r="JMS48" s="84"/>
      <c r="JMT48" s="84"/>
      <c r="JMU48" s="84"/>
      <c r="JMV48" s="9"/>
      <c r="JMW48" s="84"/>
      <c r="JMX48" s="9"/>
      <c r="JMY48" s="84"/>
      <c r="JMZ48" s="84"/>
      <c r="JNA48" s="84"/>
      <c r="JNB48" s="84"/>
      <c r="JNC48" s="9"/>
      <c r="JND48" s="84"/>
      <c r="JNE48" s="9"/>
      <c r="JNF48" s="84"/>
      <c r="JNG48" s="84"/>
      <c r="JNH48" s="84"/>
      <c r="JNI48" s="84"/>
      <c r="JNJ48" s="9"/>
      <c r="JNK48" s="84"/>
      <c r="JNL48" s="9"/>
      <c r="JNM48" s="84"/>
      <c r="JNN48" s="84"/>
      <c r="JNO48" s="84"/>
      <c r="JNP48" s="84"/>
      <c r="JNQ48" s="9"/>
      <c r="JNR48" s="84"/>
      <c r="JNS48" s="9"/>
      <c r="JNT48" s="84"/>
      <c r="JNU48" s="84"/>
      <c r="JNV48" s="84"/>
      <c r="JNW48" s="84"/>
      <c r="JNX48" s="9"/>
      <c r="JNY48" s="84"/>
      <c r="JNZ48" s="9"/>
      <c r="JOA48" s="84"/>
      <c r="JOB48" s="84"/>
      <c r="JOC48" s="84"/>
      <c r="JOD48" s="84"/>
      <c r="JOE48" s="9"/>
      <c r="JOF48" s="84"/>
      <c r="JOG48" s="9"/>
      <c r="JOH48" s="84"/>
      <c r="JOI48" s="84"/>
      <c r="JOJ48" s="84"/>
      <c r="JOK48" s="84"/>
      <c r="JOL48" s="9"/>
      <c r="JOM48" s="84"/>
      <c r="JON48" s="9"/>
      <c r="JOO48" s="84"/>
      <c r="JOP48" s="84"/>
      <c r="JOQ48" s="84"/>
      <c r="JOR48" s="84"/>
      <c r="JOS48" s="9"/>
      <c r="JOT48" s="84"/>
      <c r="JOU48" s="9"/>
      <c r="JOV48" s="84"/>
      <c r="JOW48" s="84"/>
      <c r="JOX48" s="84"/>
      <c r="JOY48" s="84"/>
      <c r="JOZ48" s="9"/>
      <c r="JPA48" s="84"/>
      <c r="JPB48" s="9"/>
      <c r="JPC48" s="84"/>
      <c r="JPD48" s="84"/>
      <c r="JPE48" s="84"/>
      <c r="JPF48" s="84"/>
      <c r="JPG48" s="9"/>
      <c r="JPH48" s="84"/>
      <c r="JPI48" s="9"/>
      <c r="JPJ48" s="84"/>
      <c r="JPK48" s="84"/>
      <c r="JPL48" s="84"/>
      <c r="JPM48" s="84"/>
      <c r="JPN48" s="9"/>
      <c r="JPO48" s="84"/>
      <c r="JPP48" s="9"/>
      <c r="JPQ48" s="84"/>
      <c r="JPR48" s="84"/>
      <c r="JPS48" s="84"/>
      <c r="JPT48" s="84"/>
      <c r="JPU48" s="9"/>
      <c r="JPV48" s="84"/>
      <c r="JPW48" s="9"/>
      <c r="JPX48" s="84"/>
      <c r="JPY48" s="84"/>
      <c r="JPZ48" s="84"/>
      <c r="JQA48" s="84"/>
      <c r="JQB48" s="9"/>
      <c r="JQC48" s="84"/>
      <c r="JQD48" s="9"/>
      <c r="JQE48" s="84"/>
      <c r="JQF48" s="84"/>
      <c r="JQG48" s="84"/>
      <c r="JQH48" s="84"/>
      <c r="JQI48" s="9"/>
      <c r="JQJ48" s="84"/>
      <c r="JQK48" s="9"/>
      <c r="JQL48" s="84"/>
      <c r="JQM48" s="84"/>
      <c r="JQN48" s="84"/>
      <c r="JQO48" s="84"/>
      <c r="JQP48" s="9"/>
      <c r="JQQ48" s="84"/>
      <c r="JQR48" s="9"/>
      <c r="JQS48" s="84"/>
      <c r="JQT48" s="84"/>
      <c r="JQU48" s="84"/>
      <c r="JQV48" s="84"/>
      <c r="JQW48" s="9"/>
      <c r="JQX48" s="84"/>
      <c r="JQY48" s="9"/>
      <c r="JQZ48" s="84"/>
      <c r="JRA48" s="84"/>
      <c r="JRB48" s="84"/>
      <c r="JRC48" s="84"/>
      <c r="JRD48" s="9"/>
      <c r="JRE48" s="84"/>
      <c r="JRF48" s="9"/>
      <c r="JRG48" s="84"/>
      <c r="JRH48" s="84"/>
      <c r="JRI48" s="84"/>
      <c r="JRJ48" s="84"/>
      <c r="JRK48" s="9"/>
      <c r="JRL48" s="84"/>
      <c r="JRM48" s="9"/>
      <c r="JRN48" s="84"/>
      <c r="JRO48" s="84"/>
      <c r="JRP48" s="84"/>
      <c r="JRQ48" s="84"/>
      <c r="JRR48" s="9"/>
      <c r="JRS48" s="84"/>
      <c r="JRT48" s="9"/>
      <c r="JRU48" s="84"/>
      <c r="JRV48" s="84"/>
      <c r="JRW48" s="84"/>
      <c r="JRX48" s="84"/>
      <c r="JRY48" s="9"/>
      <c r="JRZ48" s="84"/>
      <c r="JSA48" s="9"/>
      <c r="JSB48" s="84"/>
      <c r="JSC48" s="84"/>
      <c r="JSD48" s="84"/>
      <c r="JSE48" s="84"/>
      <c r="JSF48" s="9"/>
      <c r="JSG48" s="84"/>
      <c r="JSH48" s="9"/>
      <c r="JSI48" s="84"/>
      <c r="JSJ48" s="84"/>
      <c r="JSK48" s="84"/>
      <c r="JSL48" s="84"/>
      <c r="JSM48" s="9"/>
      <c r="JSN48" s="84"/>
      <c r="JSO48" s="9"/>
      <c r="JSP48" s="84"/>
      <c r="JSQ48" s="84"/>
      <c r="JSR48" s="84"/>
      <c r="JSS48" s="84"/>
      <c r="JST48" s="9"/>
      <c r="JSU48" s="84"/>
      <c r="JSV48" s="9"/>
      <c r="JSW48" s="84"/>
      <c r="JSX48" s="84"/>
      <c r="JSY48" s="84"/>
      <c r="JSZ48" s="84"/>
      <c r="JTA48" s="9"/>
      <c r="JTB48" s="84"/>
      <c r="JTC48" s="9"/>
      <c r="JTD48" s="84"/>
      <c r="JTE48" s="84"/>
      <c r="JTF48" s="84"/>
      <c r="JTG48" s="84"/>
      <c r="JTH48" s="9"/>
      <c r="JTI48" s="84"/>
      <c r="JTJ48" s="9"/>
      <c r="JTK48" s="84"/>
      <c r="JTL48" s="84"/>
      <c r="JTM48" s="84"/>
      <c r="JTN48" s="84"/>
      <c r="JTO48" s="9"/>
      <c r="JTP48" s="84"/>
      <c r="JTQ48" s="9"/>
      <c r="JTR48" s="84"/>
      <c r="JTS48" s="84"/>
      <c r="JTT48" s="84"/>
      <c r="JTU48" s="84"/>
      <c r="JTV48" s="9"/>
      <c r="JTW48" s="84"/>
      <c r="JTX48" s="9"/>
      <c r="JTY48" s="84"/>
      <c r="JTZ48" s="84"/>
      <c r="JUA48" s="84"/>
      <c r="JUB48" s="84"/>
      <c r="JUC48" s="9"/>
      <c r="JUD48" s="84"/>
      <c r="JUE48" s="9"/>
      <c r="JUF48" s="84"/>
      <c r="JUG48" s="84"/>
      <c r="JUH48" s="84"/>
      <c r="JUI48" s="84"/>
      <c r="JUJ48" s="9"/>
      <c r="JUK48" s="84"/>
      <c r="JUL48" s="9"/>
      <c r="JUM48" s="84"/>
      <c r="JUN48" s="84"/>
      <c r="JUO48" s="84"/>
      <c r="JUP48" s="84"/>
      <c r="JUQ48" s="9"/>
      <c r="JUR48" s="84"/>
      <c r="JUS48" s="9"/>
      <c r="JUT48" s="84"/>
      <c r="JUU48" s="84"/>
      <c r="JUV48" s="84"/>
      <c r="JUW48" s="84"/>
      <c r="JUX48" s="9"/>
      <c r="JUY48" s="84"/>
      <c r="JUZ48" s="9"/>
      <c r="JVA48" s="84"/>
      <c r="JVB48" s="84"/>
      <c r="JVC48" s="84"/>
      <c r="JVD48" s="84"/>
      <c r="JVE48" s="9"/>
      <c r="JVF48" s="84"/>
      <c r="JVG48" s="9"/>
      <c r="JVH48" s="84"/>
      <c r="JVI48" s="84"/>
      <c r="JVJ48" s="84"/>
      <c r="JVK48" s="84"/>
      <c r="JVL48" s="9"/>
      <c r="JVM48" s="84"/>
      <c r="JVN48" s="9"/>
      <c r="JVO48" s="84"/>
      <c r="JVP48" s="84"/>
      <c r="JVQ48" s="84"/>
      <c r="JVR48" s="84"/>
      <c r="JVS48" s="9"/>
      <c r="JVT48" s="84"/>
      <c r="JVU48" s="9"/>
      <c r="JVV48" s="84"/>
      <c r="JVW48" s="84"/>
      <c r="JVX48" s="84"/>
      <c r="JVY48" s="84"/>
      <c r="JVZ48" s="9"/>
      <c r="JWA48" s="84"/>
      <c r="JWB48" s="9"/>
      <c r="JWC48" s="84"/>
      <c r="JWD48" s="84"/>
      <c r="JWE48" s="84"/>
      <c r="JWF48" s="84"/>
      <c r="JWG48" s="9"/>
      <c r="JWH48" s="84"/>
      <c r="JWI48" s="9"/>
      <c r="JWJ48" s="84"/>
      <c r="JWK48" s="84"/>
      <c r="JWL48" s="84"/>
      <c r="JWM48" s="84"/>
      <c r="JWN48" s="9"/>
      <c r="JWO48" s="84"/>
      <c r="JWP48" s="9"/>
      <c r="JWQ48" s="84"/>
      <c r="JWR48" s="84"/>
      <c r="JWS48" s="84"/>
      <c r="JWT48" s="84"/>
      <c r="JWU48" s="9"/>
      <c r="JWV48" s="84"/>
      <c r="JWW48" s="9"/>
      <c r="JWX48" s="84"/>
      <c r="JWY48" s="84"/>
      <c r="JWZ48" s="84"/>
      <c r="JXA48" s="84"/>
      <c r="JXB48" s="9"/>
      <c r="JXC48" s="84"/>
      <c r="JXD48" s="9"/>
      <c r="JXE48" s="84"/>
      <c r="JXF48" s="84"/>
      <c r="JXG48" s="84"/>
      <c r="JXH48" s="84"/>
      <c r="JXI48" s="9"/>
      <c r="JXJ48" s="84"/>
      <c r="JXK48" s="9"/>
      <c r="JXL48" s="84"/>
      <c r="JXM48" s="84"/>
      <c r="JXN48" s="84"/>
      <c r="JXO48" s="84"/>
      <c r="JXP48" s="9"/>
      <c r="JXQ48" s="84"/>
      <c r="JXR48" s="9"/>
      <c r="JXS48" s="84"/>
      <c r="JXT48" s="84"/>
      <c r="JXU48" s="84"/>
      <c r="JXV48" s="84"/>
      <c r="JXW48" s="9"/>
      <c r="JXX48" s="84"/>
      <c r="JXY48" s="9"/>
      <c r="JXZ48" s="84"/>
      <c r="JYA48" s="84"/>
      <c r="JYB48" s="84"/>
      <c r="JYC48" s="84"/>
      <c r="JYD48" s="9"/>
      <c r="JYE48" s="84"/>
      <c r="JYF48" s="9"/>
      <c r="JYG48" s="84"/>
      <c r="JYH48" s="84"/>
      <c r="JYI48" s="84"/>
      <c r="JYJ48" s="84"/>
      <c r="JYK48" s="9"/>
      <c r="JYL48" s="84"/>
      <c r="JYM48" s="9"/>
      <c r="JYN48" s="84"/>
      <c r="JYO48" s="84"/>
      <c r="JYP48" s="84"/>
      <c r="JYQ48" s="84"/>
      <c r="JYR48" s="9"/>
      <c r="JYS48" s="84"/>
      <c r="JYT48" s="9"/>
      <c r="JYU48" s="84"/>
      <c r="JYV48" s="84"/>
      <c r="JYW48" s="84"/>
      <c r="JYX48" s="84"/>
      <c r="JYY48" s="9"/>
      <c r="JYZ48" s="84"/>
      <c r="JZA48" s="9"/>
      <c r="JZB48" s="84"/>
      <c r="JZC48" s="84"/>
      <c r="JZD48" s="84"/>
      <c r="JZE48" s="84"/>
      <c r="JZF48" s="9"/>
      <c r="JZG48" s="84"/>
      <c r="JZH48" s="9"/>
      <c r="JZI48" s="84"/>
      <c r="JZJ48" s="84"/>
      <c r="JZK48" s="84"/>
      <c r="JZL48" s="84"/>
      <c r="JZM48" s="9"/>
      <c r="JZN48" s="84"/>
      <c r="JZO48" s="9"/>
      <c r="JZP48" s="84"/>
      <c r="JZQ48" s="84"/>
      <c r="JZR48" s="84"/>
      <c r="JZS48" s="84"/>
      <c r="JZT48" s="9"/>
      <c r="JZU48" s="84"/>
      <c r="JZV48" s="9"/>
      <c r="JZW48" s="84"/>
      <c r="JZX48" s="84"/>
      <c r="JZY48" s="84"/>
      <c r="JZZ48" s="84"/>
      <c r="KAA48" s="9"/>
      <c r="KAB48" s="84"/>
      <c r="KAC48" s="9"/>
      <c r="KAD48" s="84"/>
      <c r="KAE48" s="84"/>
      <c r="KAF48" s="84"/>
      <c r="KAG48" s="84"/>
      <c r="KAH48" s="9"/>
      <c r="KAI48" s="84"/>
      <c r="KAJ48" s="9"/>
      <c r="KAK48" s="84"/>
      <c r="KAL48" s="84"/>
      <c r="KAM48" s="84"/>
      <c r="KAN48" s="84"/>
      <c r="KAO48" s="9"/>
      <c r="KAP48" s="84"/>
      <c r="KAQ48" s="9"/>
      <c r="KAR48" s="84"/>
      <c r="KAS48" s="84"/>
      <c r="KAT48" s="84"/>
      <c r="KAU48" s="84"/>
      <c r="KAV48" s="9"/>
      <c r="KAW48" s="84"/>
      <c r="KAX48" s="9"/>
      <c r="KAY48" s="84"/>
      <c r="KAZ48" s="84"/>
      <c r="KBA48" s="84"/>
      <c r="KBB48" s="84"/>
      <c r="KBC48" s="9"/>
      <c r="KBD48" s="84"/>
      <c r="KBE48" s="9"/>
      <c r="KBF48" s="84"/>
      <c r="KBG48" s="84"/>
      <c r="KBH48" s="84"/>
      <c r="KBI48" s="84"/>
      <c r="KBJ48" s="9"/>
      <c r="KBK48" s="84"/>
      <c r="KBL48" s="9"/>
      <c r="KBM48" s="84"/>
      <c r="KBN48" s="84"/>
      <c r="KBO48" s="84"/>
      <c r="KBP48" s="84"/>
      <c r="KBQ48" s="9"/>
      <c r="KBR48" s="84"/>
      <c r="KBS48" s="9"/>
      <c r="KBT48" s="84"/>
      <c r="KBU48" s="84"/>
      <c r="KBV48" s="84"/>
      <c r="KBW48" s="84"/>
      <c r="KBX48" s="9"/>
      <c r="KBY48" s="84"/>
      <c r="KBZ48" s="9"/>
      <c r="KCA48" s="84"/>
      <c r="KCB48" s="84"/>
      <c r="KCC48" s="84"/>
      <c r="KCD48" s="84"/>
      <c r="KCE48" s="9"/>
      <c r="KCF48" s="84"/>
      <c r="KCG48" s="9"/>
      <c r="KCH48" s="84"/>
      <c r="KCI48" s="84"/>
      <c r="KCJ48" s="84"/>
      <c r="KCK48" s="84"/>
      <c r="KCL48" s="9"/>
      <c r="KCM48" s="84"/>
      <c r="KCN48" s="9"/>
      <c r="KCO48" s="84"/>
      <c r="KCP48" s="84"/>
      <c r="KCQ48" s="84"/>
      <c r="KCR48" s="84"/>
      <c r="KCS48" s="9"/>
      <c r="KCT48" s="84"/>
      <c r="KCU48" s="9"/>
      <c r="KCV48" s="84"/>
      <c r="KCW48" s="84"/>
      <c r="KCX48" s="84"/>
      <c r="KCY48" s="84"/>
      <c r="KCZ48" s="9"/>
      <c r="KDA48" s="84"/>
      <c r="KDB48" s="9"/>
      <c r="KDC48" s="84"/>
      <c r="KDD48" s="84"/>
      <c r="KDE48" s="84"/>
      <c r="KDF48" s="84"/>
      <c r="KDG48" s="9"/>
      <c r="KDH48" s="84"/>
      <c r="KDI48" s="9"/>
      <c r="KDJ48" s="84"/>
      <c r="KDK48" s="84"/>
      <c r="KDL48" s="84"/>
      <c r="KDM48" s="84"/>
      <c r="KDN48" s="9"/>
      <c r="KDO48" s="84"/>
      <c r="KDP48" s="9"/>
      <c r="KDQ48" s="84"/>
      <c r="KDR48" s="84"/>
      <c r="KDS48" s="84"/>
      <c r="KDT48" s="84"/>
      <c r="KDU48" s="9"/>
      <c r="KDV48" s="84"/>
      <c r="KDW48" s="9"/>
      <c r="KDX48" s="84"/>
      <c r="KDY48" s="84"/>
      <c r="KDZ48" s="84"/>
      <c r="KEA48" s="84"/>
      <c r="KEB48" s="9"/>
      <c r="KEC48" s="84"/>
      <c r="KED48" s="9"/>
      <c r="KEE48" s="84"/>
      <c r="KEF48" s="84"/>
      <c r="KEG48" s="84"/>
      <c r="KEH48" s="84"/>
      <c r="KEI48" s="9"/>
      <c r="KEJ48" s="84"/>
      <c r="KEK48" s="9"/>
      <c r="KEL48" s="84"/>
      <c r="KEM48" s="84"/>
      <c r="KEN48" s="84"/>
      <c r="KEO48" s="84"/>
      <c r="KEP48" s="9"/>
      <c r="KEQ48" s="84"/>
      <c r="KER48" s="9"/>
      <c r="KES48" s="84"/>
      <c r="KET48" s="84"/>
      <c r="KEU48" s="84"/>
      <c r="KEV48" s="84"/>
      <c r="KEW48" s="9"/>
      <c r="KEX48" s="84"/>
      <c r="KEY48" s="9"/>
      <c r="KEZ48" s="84"/>
      <c r="KFA48" s="84"/>
      <c r="KFB48" s="84"/>
      <c r="KFC48" s="84"/>
      <c r="KFD48" s="9"/>
      <c r="KFE48" s="84"/>
      <c r="KFF48" s="9"/>
      <c r="KFG48" s="84"/>
      <c r="KFH48" s="84"/>
      <c r="KFI48" s="84"/>
      <c r="KFJ48" s="84"/>
      <c r="KFK48" s="9"/>
      <c r="KFL48" s="84"/>
      <c r="KFM48" s="9"/>
      <c r="KFN48" s="84"/>
      <c r="KFO48" s="84"/>
      <c r="KFP48" s="84"/>
      <c r="KFQ48" s="84"/>
      <c r="KFR48" s="9"/>
      <c r="KFS48" s="84"/>
      <c r="KFT48" s="9"/>
      <c r="KFU48" s="84"/>
      <c r="KFV48" s="84"/>
      <c r="KFW48" s="84"/>
      <c r="KFX48" s="84"/>
      <c r="KFY48" s="9"/>
      <c r="KFZ48" s="84"/>
      <c r="KGA48" s="9"/>
      <c r="KGB48" s="84"/>
      <c r="KGC48" s="84"/>
      <c r="KGD48" s="84"/>
      <c r="KGE48" s="84"/>
      <c r="KGF48" s="9"/>
      <c r="KGG48" s="84"/>
      <c r="KGH48" s="9"/>
      <c r="KGI48" s="84"/>
      <c r="KGJ48" s="84"/>
      <c r="KGK48" s="84"/>
      <c r="KGL48" s="84"/>
      <c r="KGM48" s="9"/>
      <c r="KGN48" s="84"/>
      <c r="KGO48" s="9"/>
      <c r="KGP48" s="84"/>
      <c r="KGQ48" s="84"/>
      <c r="KGR48" s="84"/>
      <c r="KGS48" s="84"/>
      <c r="KGT48" s="9"/>
      <c r="KGU48" s="84"/>
      <c r="KGV48" s="9"/>
      <c r="KGW48" s="84"/>
      <c r="KGX48" s="84"/>
      <c r="KGY48" s="84"/>
      <c r="KGZ48" s="84"/>
      <c r="KHA48" s="9"/>
      <c r="KHB48" s="84"/>
      <c r="KHC48" s="9"/>
      <c r="KHD48" s="84"/>
      <c r="KHE48" s="84"/>
      <c r="KHF48" s="84"/>
      <c r="KHG48" s="84"/>
      <c r="KHH48" s="9"/>
      <c r="KHI48" s="84"/>
      <c r="KHJ48" s="9"/>
      <c r="KHK48" s="84"/>
      <c r="KHL48" s="84"/>
      <c r="KHM48" s="84"/>
      <c r="KHN48" s="84"/>
      <c r="KHO48" s="9"/>
      <c r="KHP48" s="84"/>
      <c r="KHQ48" s="9"/>
      <c r="KHR48" s="84"/>
      <c r="KHS48" s="84"/>
      <c r="KHT48" s="84"/>
      <c r="KHU48" s="84"/>
      <c r="KHV48" s="9"/>
      <c r="KHW48" s="84"/>
      <c r="KHX48" s="9"/>
      <c r="KHY48" s="84"/>
      <c r="KHZ48" s="84"/>
      <c r="KIA48" s="84"/>
      <c r="KIB48" s="84"/>
      <c r="KIC48" s="9"/>
      <c r="KID48" s="84"/>
      <c r="KIE48" s="9"/>
      <c r="KIF48" s="84"/>
      <c r="KIG48" s="84"/>
      <c r="KIH48" s="84"/>
      <c r="KII48" s="84"/>
      <c r="KIJ48" s="9"/>
      <c r="KIK48" s="84"/>
      <c r="KIL48" s="9"/>
      <c r="KIM48" s="84"/>
      <c r="KIN48" s="84"/>
      <c r="KIO48" s="84"/>
      <c r="KIP48" s="84"/>
      <c r="KIQ48" s="9"/>
      <c r="KIR48" s="84"/>
      <c r="KIS48" s="9"/>
      <c r="KIT48" s="84"/>
      <c r="KIU48" s="84"/>
      <c r="KIV48" s="84"/>
      <c r="KIW48" s="84"/>
      <c r="KIX48" s="9"/>
      <c r="KIY48" s="84"/>
      <c r="KIZ48" s="9"/>
      <c r="KJA48" s="84"/>
      <c r="KJB48" s="84"/>
      <c r="KJC48" s="84"/>
      <c r="KJD48" s="84"/>
      <c r="KJE48" s="9"/>
      <c r="KJF48" s="84"/>
      <c r="KJG48" s="9"/>
      <c r="KJH48" s="84"/>
      <c r="KJI48" s="84"/>
      <c r="KJJ48" s="84"/>
      <c r="KJK48" s="84"/>
      <c r="KJL48" s="9"/>
      <c r="KJM48" s="84"/>
      <c r="KJN48" s="9"/>
      <c r="KJO48" s="84"/>
      <c r="KJP48" s="84"/>
      <c r="KJQ48" s="84"/>
      <c r="KJR48" s="84"/>
      <c r="KJS48" s="9"/>
      <c r="KJT48" s="84"/>
      <c r="KJU48" s="9"/>
      <c r="KJV48" s="84"/>
      <c r="KJW48" s="84"/>
      <c r="KJX48" s="84"/>
      <c r="KJY48" s="84"/>
      <c r="KJZ48" s="9"/>
      <c r="KKA48" s="84"/>
      <c r="KKB48" s="9"/>
      <c r="KKC48" s="84"/>
      <c r="KKD48" s="84"/>
      <c r="KKE48" s="84"/>
      <c r="KKF48" s="84"/>
      <c r="KKG48" s="9"/>
      <c r="KKH48" s="84"/>
      <c r="KKI48" s="9"/>
      <c r="KKJ48" s="84"/>
      <c r="KKK48" s="84"/>
      <c r="KKL48" s="84"/>
      <c r="KKM48" s="84"/>
      <c r="KKN48" s="9"/>
      <c r="KKO48" s="84"/>
      <c r="KKP48" s="9"/>
      <c r="KKQ48" s="84"/>
      <c r="KKR48" s="84"/>
      <c r="KKS48" s="84"/>
      <c r="KKT48" s="84"/>
      <c r="KKU48" s="9"/>
      <c r="KKV48" s="84"/>
      <c r="KKW48" s="9"/>
      <c r="KKX48" s="84"/>
      <c r="KKY48" s="84"/>
      <c r="KKZ48" s="84"/>
      <c r="KLA48" s="84"/>
      <c r="KLB48" s="9"/>
      <c r="KLC48" s="84"/>
      <c r="KLD48" s="9"/>
      <c r="KLE48" s="84"/>
      <c r="KLF48" s="84"/>
      <c r="KLG48" s="84"/>
      <c r="KLH48" s="84"/>
      <c r="KLI48" s="9"/>
      <c r="KLJ48" s="84"/>
      <c r="KLK48" s="9"/>
      <c r="KLL48" s="84"/>
      <c r="KLM48" s="84"/>
      <c r="KLN48" s="84"/>
      <c r="KLO48" s="84"/>
      <c r="KLP48" s="9"/>
      <c r="KLQ48" s="84"/>
      <c r="KLR48" s="9"/>
      <c r="KLS48" s="84"/>
      <c r="KLT48" s="84"/>
      <c r="KLU48" s="84"/>
      <c r="KLV48" s="84"/>
      <c r="KLW48" s="9"/>
      <c r="KLX48" s="84"/>
      <c r="KLY48" s="9"/>
      <c r="KLZ48" s="84"/>
      <c r="KMA48" s="84"/>
      <c r="KMB48" s="84"/>
      <c r="KMC48" s="84"/>
      <c r="KMD48" s="9"/>
      <c r="KME48" s="84"/>
      <c r="KMF48" s="9"/>
      <c r="KMG48" s="84"/>
      <c r="KMH48" s="84"/>
      <c r="KMI48" s="84"/>
      <c r="KMJ48" s="84"/>
      <c r="KMK48" s="9"/>
      <c r="KML48" s="84"/>
      <c r="KMM48" s="9"/>
      <c r="KMN48" s="84"/>
      <c r="KMO48" s="84"/>
      <c r="KMP48" s="84"/>
      <c r="KMQ48" s="84"/>
      <c r="KMR48" s="9"/>
      <c r="KMS48" s="84"/>
      <c r="KMT48" s="9"/>
      <c r="KMU48" s="84"/>
      <c r="KMV48" s="84"/>
      <c r="KMW48" s="84"/>
      <c r="KMX48" s="84"/>
      <c r="KMY48" s="9"/>
      <c r="KMZ48" s="84"/>
      <c r="KNA48" s="9"/>
      <c r="KNB48" s="84"/>
      <c r="KNC48" s="84"/>
      <c r="KND48" s="84"/>
      <c r="KNE48" s="84"/>
      <c r="KNF48" s="9"/>
      <c r="KNG48" s="84"/>
      <c r="KNH48" s="9"/>
      <c r="KNI48" s="84"/>
      <c r="KNJ48" s="84"/>
      <c r="KNK48" s="84"/>
      <c r="KNL48" s="84"/>
      <c r="KNM48" s="9"/>
      <c r="KNN48" s="84"/>
      <c r="KNO48" s="9"/>
      <c r="KNP48" s="84"/>
      <c r="KNQ48" s="84"/>
      <c r="KNR48" s="84"/>
      <c r="KNS48" s="84"/>
      <c r="KNT48" s="9"/>
      <c r="KNU48" s="84"/>
      <c r="KNV48" s="9"/>
      <c r="KNW48" s="84"/>
      <c r="KNX48" s="84"/>
      <c r="KNY48" s="84"/>
      <c r="KNZ48" s="84"/>
      <c r="KOA48" s="9"/>
      <c r="KOB48" s="84"/>
      <c r="KOC48" s="9"/>
      <c r="KOD48" s="84"/>
      <c r="KOE48" s="84"/>
      <c r="KOF48" s="84"/>
      <c r="KOG48" s="84"/>
      <c r="KOH48" s="9"/>
      <c r="KOI48" s="84"/>
      <c r="KOJ48" s="9"/>
      <c r="KOK48" s="84"/>
      <c r="KOL48" s="84"/>
      <c r="KOM48" s="84"/>
      <c r="KON48" s="84"/>
      <c r="KOO48" s="9"/>
      <c r="KOP48" s="84"/>
      <c r="KOQ48" s="9"/>
      <c r="KOR48" s="84"/>
      <c r="KOS48" s="84"/>
      <c r="KOT48" s="84"/>
      <c r="KOU48" s="84"/>
      <c r="KOV48" s="9"/>
      <c r="KOW48" s="84"/>
      <c r="KOX48" s="9"/>
      <c r="KOY48" s="84"/>
      <c r="KOZ48" s="84"/>
      <c r="KPA48" s="84"/>
      <c r="KPB48" s="84"/>
      <c r="KPC48" s="9"/>
      <c r="KPD48" s="84"/>
      <c r="KPE48" s="9"/>
      <c r="KPF48" s="84"/>
      <c r="KPG48" s="84"/>
      <c r="KPH48" s="84"/>
      <c r="KPI48" s="84"/>
      <c r="KPJ48" s="9"/>
      <c r="KPK48" s="84"/>
      <c r="KPL48" s="9"/>
      <c r="KPM48" s="84"/>
      <c r="KPN48" s="84"/>
      <c r="KPO48" s="84"/>
      <c r="KPP48" s="84"/>
      <c r="KPQ48" s="9"/>
      <c r="KPR48" s="84"/>
      <c r="KPS48" s="9"/>
      <c r="KPT48" s="84"/>
      <c r="KPU48" s="84"/>
      <c r="KPV48" s="84"/>
      <c r="KPW48" s="84"/>
      <c r="KPX48" s="9"/>
      <c r="KPY48" s="84"/>
      <c r="KPZ48" s="9"/>
      <c r="KQA48" s="84"/>
      <c r="KQB48" s="84"/>
      <c r="KQC48" s="84"/>
      <c r="KQD48" s="84"/>
      <c r="KQE48" s="9"/>
      <c r="KQF48" s="84"/>
      <c r="KQG48" s="9"/>
      <c r="KQH48" s="84"/>
      <c r="KQI48" s="84"/>
      <c r="KQJ48" s="84"/>
      <c r="KQK48" s="84"/>
      <c r="KQL48" s="9"/>
      <c r="KQM48" s="84"/>
      <c r="KQN48" s="9"/>
      <c r="KQO48" s="84"/>
      <c r="KQP48" s="84"/>
      <c r="KQQ48" s="84"/>
      <c r="KQR48" s="84"/>
      <c r="KQS48" s="9"/>
      <c r="KQT48" s="84"/>
      <c r="KQU48" s="9"/>
      <c r="KQV48" s="84"/>
      <c r="KQW48" s="84"/>
      <c r="KQX48" s="84"/>
      <c r="KQY48" s="84"/>
      <c r="KQZ48" s="9"/>
      <c r="KRA48" s="84"/>
      <c r="KRB48" s="9"/>
      <c r="KRC48" s="84"/>
      <c r="KRD48" s="84"/>
      <c r="KRE48" s="84"/>
      <c r="KRF48" s="84"/>
      <c r="KRG48" s="9"/>
      <c r="KRH48" s="84"/>
      <c r="KRI48" s="9"/>
      <c r="KRJ48" s="84"/>
      <c r="KRK48" s="84"/>
      <c r="KRL48" s="84"/>
      <c r="KRM48" s="84"/>
      <c r="KRN48" s="9"/>
      <c r="KRO48" s="84"/>
      <c r="KRP48" s="9"/>
      <c r="KRQ48" s="84"/>
      <c r="KRR48" s="84"/>
      <c r="KRS48" s="84"/>
      <c r="KRT48" s="84"/>
      <c r="KRU48" s="9"/>
      <c r="KRV48" s="84"/>
      <c r="KRW48" s="9"/>
      <c r="KRX48" s="84"/>
      <c r="KRY48" s="84"/>
      <c r="KRZ48" s="84"/>
      <c r="KSA48" s="84"/>
      <c r="KSB48" s="9"/>
      <c r="KSC48" s="84"/>
      <c r="KSD48" s="9"/>
      <c r="KSE48" s="84"/>
      <c r="KSF48" s="84"/>
      <c r="KSG48" s="84"/>
      <c r="KSH48" s="84"/>
      <c r="KSI48" s="9"/>
      <c r="KSJ48" s="84"/>
      <c r="KSK48" s="9"/>
      <c r="KSL48" s="84"/>
      <c r="KSM48" s="84"/>
      <c r="KSN48" s="84"/>
      <c r="KSO48" s="84"/>
      <c r="KSP48" s="9"/>
      <c r="KSQ48" s="84"/>
      <c r="KSR48" s="9"/>
      <c r="KSS48" s="84"/>
      <c r="KST48" s="84"/>
      <c r="KSU48" s="84"/>
      <c r="KSV48" s="84"/>
      <c r="KSW48" s="9"/>
      <c r="KSX48" s="84"/>
      <c r="KSY48" s="9"/>
      <c r="KSZ48" s="84"/>
      <c r="KTA48" s="84"/>
      <c r="KTB48" s="84"/>
      <c r="KTC48" s="84"/>
      <c r="KTD48" s="9"/>
      <c r="KTE48" s="84"/>
      <c r="KTF48" s="9"/>
      <c r="KTG48" s="84"/>
      <c r="KTH48" s="84"/>
      <c r="KTI48" s="84"/>
      <c r="KTJ48" s="84"/>
      <c r="KTK48" s="9"/>
      <c r="KTL48" s="84"/>
      <c r="KTM48" s="9"/>
      <c r="KTN48" s="84"/>
      <c r="KTO48" s="84"/>
      <c r="KTP48" s="84"/>
      <c r="KTQ48" s="84"/>
      <c r="KTR48" s="9"/>
      <c r="KTS48" s="84"/>
      <c r="KTT48" s="9"/>
      <c r="KTU48" s="84"/>
      <c r="KTV48" s="84"/>
      <c r="KTW48" s="84"/>
      <c r="KTX48" s="84"/>
      <c r="KTY48" s="9"/>
      <c r="KTZ48" s="84"/>
      <c r="KUA48" s="9"/>
      <c r="KUB48" s="84"/>
      <c r="KUC48" s="84"/>
      <c r="KUD48" s="84"/>
      <c r="KUE48" s="84"/>
      <c r="KUF48" s="9"/>
      <c r="KUG48" s="84"/>
      <c r="KUH48" s="9"/>
      <c r="KUI48" s="84"/>
      <c r="KUJ48" s="84"/>
      <c r="KUK48" s="84"/>
      <c r="KUL48" s="84"/>
      <c r="KUM48" s="9"/>
      <c r="KUN48" s="84"/>
      <c r="KUO48" s="9"/>
      <c r="KUP48" s="84"/>
      <c r="KUQ48" s="84"/>
      <c r="KUR48" s="84"/>
      <c r="KUS48" s="84"/>
      <c r="KUT48" s="9"/>
      <c r="KUU48" s="84"/>
      <c r="KUV48" s="9"/>
      <c r="KUW48" s="84"/>
      <c r="KUX48" s="84"/>
      <c r="KUY48" s="84"/>
      <c r="KUZ48" s="84"/>
      <c r="KVA48" s="9"/>
      <c r="KVB48" s="84"/>
      <c r="KVC48" s="9"/>
      <c r="KVD48" s="84"/>
      <c r="KVE48" s="84"/>
      <c r="KVF48" s="84"/>
      <c r="KVG48" s="84"/>
      <c r="KVH48" s="9"/>
      <c r="KVI48" s="84"/>
      <c r="KVJ48" s="9"/>
      <c r="KVK48" s="84"/>
      <c r="KVL48" s="84"/>
      <c r="KVM48" s="84"/>
      <c r="KVN48" s="84"/>
      <c r="KVO48" s="9"/>
      <c r="KVP48" s="84"/>
      <c r="KVQ48" s="9"/>
      <c r="KVR48" s="84"/>
      <c r="KVS48" s="84"/>
      <c r="KVT48" s="84"/>
      <c r="KVU48" s="84"/>
      <c r="KVV48" s="9"/>
      <c r="KVW48" s="84"/>
      <c r="KVX48" s="9"/>
      <c r="KVY48" s="84"/>
      <c r="KVZ48" s="84"/>
      <c r="KWA48" s="84"/>
      <c r="KWB48" s="84"/>
      <c r="KWC48" s="9"/>
      <c r="KWD48" s="84"/>
      <c r="KWE48" s="9"/>
      <c r="KWF48" s="84"/>
      <c r="KWG48" s="84"/>
      <c r="KWH48" s="84"/>
      <c r="KWI48" s="84"/>
      <c r="KWJ48" s="9"/>
      <c r="KWK48" s="84"/>
      <c r="KWL48" s="9"/>
      <c r="KWM48" s="84"/>
      <c r="KWN48" s="84"/>
      <c r="KWO48" s="84"/>
      <c r="KWP48" s="84"/>
      <c r="KWQ48" s="9"/>
      <c r="KWR48" s="84"/>
      <c r="KWS48" s="9"/>
      <c r="KWT48" s="84"/>
      <c r="KWU48" s="84"/>
      <c r="KWV48" s="84"/>
      <c r="KWW48" s="84"/>
      <c r="KWX48" s="9"/>
      <c r="KWY48" s="84"/>
      <c r="KWZ48" s="9"/>
      <c r="KXA48" s="84"/>
      <c r="KXB48" s="84"/>
      <c r="KXC48" s="84"/>
      <c r="KXD48" s="84"/>
      <c r="KXE48" s="9"/>
      <c r="KXF48" s="84"/>
      <c r="KXG48" s="9"/>
      <c r="KXH48" s="84"/>
      <c r="KXI48" s="84"/>
      <c r="KXJ48" s="84"/>
      <c r="KXK48" s="84"/>
      <c r="KXL48" s="9"/>
      <c r="KXM48" s="84"/>
      <c r="KXN48" s="9"/>
      <c r="KXO48" s="84"/>
      <c r="KXP48" s="84"/>
      <c r="KXQ48" s="84"/>
      <c r="KXR48" s="84"/>
      <c r="KXS48" s="9"/>
      <c r="KXT48" s="84"/>
      <c r="KXU48" s="9"/>
      <c r="KXV48" s="84"/>
      <c r="KXW48" s="84"/>
      <c r="KXX48" s="84"/>
      <c r="KXY48" s="84"/>
      <c r="KXZ48" s="9"/>
      <c r="KYA48" s="84"/>
      <c r="KYB48" s="9"/>
      <c r="KYC48" s="84"/>
      <c r="KYD48" s="84"/>
      <c r="KYE48" s="84"/>
      <c r="KYF48" s="84"/>
      <c r="KYG48" s="9"/>
      <c r="KYH48" s="84"/>
      <c r="KYI48" s="9"/>
      <c r="KYJ48" s="84"/>
      <c r="KYK48" s="84"/>
      <c r="KYL48" s="84"/>
      <c r="KYM48" s="84"/>
      <c r="KYN48" s="9"/>
      <c r="KYO48" s="84"/>
      <c r="KYP48" s="9"/>
      <c r="KYQ48" s="84"/>
      <c r="KYR48" s="84"/>
      <c r="KYS48" s="84"/>
      <c r="KYT48" s="84"/>
      <c r="KYU48" s="9"/>
      <c r="KYV48" s="84"/>
      <c r="KYW48" s="9"/>
      <c r="KYX48" s="84"/>
      <c r="KYY48" s="84"/>
      <c r="KYZ48" s="84"/>
      <c r="KZA48" s="84"/>
      <c r="KZB48" s="9"/>
      <c r="KZC48" s="84"/>
      <c r="KZD48" s="9"/>
      <c r="KZE48" s="84"/>
      <c r="KZF48" s="84"/>
      <c r="KZG48" s="84"/>
      <c r="KZH48" s="84"/>
      <c r="KZI48" s="9"/>
      <c r="KZJ48" s="84"/>
      <c r="KZK48" s="9"/>
      <c r="KZL48" s="84"/>
      <c r="KZM48" s="84"/>
      <c r="KZN48" s="84"/>
      <c r="KZO48" s="84"/>
      <c r="KZP48" s="9"/>
      <c r="KZQ48" s="84"/>
      <c r="KZR48" s="9"/>
      <c r="KZS48" s="84"/>
      <c r="KZT48" s="84"/>
      <c r="KZU48" s="84"/>
      <c r="KZV48" s="84"/>
      <c r="KZW48" s="9"/>
      <c r="KZX48" s="84"/>
      <c r="KZY48" s="9"/>
      <c r="KZZ48" s="84"/>
      <c r="LAA48" s="84"/>
      <c r="LAB48" s="84"/>
      <c r="LAC48" s="84"/>
      <c r="LAD48" s="9"/>
      <c r="LAE48" s="84"/>
      <c r="LAF48" s="9"/>
      <c r="LAG48" s="84"/>
      <c r="LAH48" s="84"/>
      <c r="LAI48" s="84"/>
      <c r="LAJ48" s="84"/>
      <c r="LAK48" s="9"/>
      <c r="LAL48" s="84"/>
      <c r="LAM48" s="9"/>
      <c r="LAN48" s="84"/>
      <c r="LAO48" s="84"/>
      <c r="LAP48" s="84"/>
      <c r="LAQ48" s="84"/>
      <c r="LAR48" s="9"/>
      <c r="LAS48" s="84"/>
      <c r="LAT48" s="9"/>
      <c r="LAU48" s="84"/>
      <c r="LAV48" s="84"/>
      <c r="LAW48" s="84"/>
      <c r="LAX48" s="84"/>
      <c r="LAY48" s="9"/>
      <c r="LAZ48" s="84"/>
      <c r="LBA48" s="9"/>
      <c r="LBB48" s="84"/>
      <c r="LBC48" s="84"/>
      <c r="LBD48" s="84"/>
      <c r="LBE48" s="84"/>
      <c r="LBF48" s="9"/>
      <c r="LBG48" s="84"/>
      <c r="LBH48" s="9"/>
      <c r="LBI48" s="84"/>
      <c r="LBJ48" s="84"/>
      <c r="LBK48" s="84"/>
      <c r="LBL48" s="84"/>
      <c r="LBM48" s="9"/>
      <c r="LBN48" s="84"/>
      <c r="LBO48" s="9"/>
      <c r="LBP48" s="84"/>
      <c r="LBQ48" s="84"/>
      <c r="LBR48" s="84"/>
      <c r="LBS48" s="84"/>
      <c r="LBT48" s="9"/>
      <c r="LBU48" s="84"/>
      <c r="LBV48" s="9"/>
      <c r="LBW48" s="84"/>
      <c r="LBX48" s="84"/>
      <c r="LBY48" s="84"/>
      <c r="LBZ48" s="84"/>
      <c r="LCA48" s="9"/>
      <c r="LCB48" s="84"/>
      <c r="LCC48" s="9"/>
      <c r="LCD48" s="84"/>
      <c r="LCE48" s="84"/>
      <c r="LCF48" s="84"/>
      <c r="LCG48" s="84"/>
      <c r="LCH48" s="9"/>
      <c r="LCI48" s="84"/>
      <c r="LCJ48" s="9"/>
      <c r="LCK48" s="84"/>
      <c r="LCL48" s="84"/>
      <c r="LCM48" s="84"/>
      <c r="LCN48" s="84"/>
      <c r="LCO48" s="9"/>
      <c r="LCP48" s="84"/>
      <c r="LCQ48" s="9"/>
      <c r="LCR48" s="84"/>
      <c r="LCS48" s="84"/>
      <c r="LCT48" s="84"/>
      <c r="LCU48" s="84"/>
      <c r="LCV48" s="9"/>
      <c r="LCW48" s="84"/>
      <c r="LCX48" s="9"/>
      <c r="LCY48" s="84"/>
      <c r="LCZ48" s="84"/>
      <c r="LDA48" s="84"/>
      <c r="LDB48" s="84"/>
      <c r="LDC48" s="9"/>
      <c r="LDD48" s="84"/>
      <c r="LDE48" s="9"/>
      <c r="LDF48" s="84"/>
      <c r="LDG48" s="84"/>
      <c r="LDH48" s="84"/>
      <c r="LDI48" s="84"/>
      <c r="LDJ48" s="9"/>
      <c r="LDK48" s="84"/>
      <c r="LDL48" s="9"/>
      <c r="LDM48" s="84"/>
      <c r="LDN48" s="84"/>
      <c r="LDO48" s="84"/>
      <c r="LDP48" s="84"/>
      <c r="LDQ48" s="9"/>
      <c r="LDR48" s="84"/>
      <c r="LDS48" s="9"/>
      <c r="LDT48" s="84"/>
      <c r="LDU48" s="84"/>
      <c r="LDV48" s="84"/>
      <c r="LDW48" s="84"/>
      <c r="LDX48" s="9"/>
      <c r="LDY48" s="84"/>
      <c r="LDZ48" s="9"/>
      <c r="LEA48" s="84"/>
      <c r="LEB48" s="84"/>
      <c r="LEC48" s="84"/>
      <c r="LED48" s="84"/>
      <c r="LEE48" s="9"/>
      <c r="LEF48" s="84"/>
      <c r="LEG48" s="9"/>
      <c r="LEH48" s="84"/>
      <c r="LEI48" s="84"/>
      <c r="LEJ48" s="84"/>
      <c r="LEK48" s="84"/>
      <c r="LEL48" s="9"/>
      <c r="LEM48" s="84"/>
      <c r="LEN48" s="9"/>
      <c r="LEO48" s="84"/>
      <c r="LEP48" s="84"/>
      <c r="LEQ48" s="84"/>
      <c r="LER48" s="84"/>
      <c r="LES48" s="9"/>
      <c r="LET48" s="84"/>
      <c r="LEU48" s="9"/>
      <c r="LEV48" s="84"/>
      <c r="LEW48" s="84"/>
      <c r="LEX48" s="84"/>
      <c r="LEY48" s="84"/>
      <c r="LEZ48" s="9"/>
      <c r="LFA48" s="84"/>
      <c r="LFB48" s="9"/>
      <c r="LFC48" s="84"/>
      <c r="LFD48" s="84"/>
      <c r="LFE48" s="84"/>
      <c r="LFF48" s="84"/>
      <c r="LFG48" s="9"/>
      <c r="LFH48" s="84"/>
      <c r="LFI48" s="9"/>
      <c r="LFJ48" s="84"/>
      <c r="LFK48" s="84"/>
      <c r="LFL48" s="84"/>
      <c r="LFM48" s="84"/>
      <c r="LFN48" s="9"/>
      <c r="LFO48" s="84"/>
      <c r="LFP48" s="9"/>
      <c r="LFQ48" s="84"/>
      <c r="LFR48" s="84"/>
      <c r="LFS48" s="84"/>
      <c r="LFT48" s="84"/>
      <c r="LFU48" s="9"/>
      <c r="LFV48" s="84"/>
      <c r="LFW48" s="9"/>
      <c r="LFX48" s="84"/>
      <c r="LFY48" s="84"/>
      <c r="LFZ48" s="84"/>
      <c r="LGA48" s="84"/>
      <c r="LGB48" s="9"/>
      <c r="LGC48" s="84"/>
      <c r="LGD48" s="9"/>
      <c r="LGE48" s="84"/>
      <c r="LGF48" s="84"/>
      <c r="LGG48" s="84"/>
      <c r="LGH48" s="84"/>
      <c r="LGI48" s="9"/>
      <c r="LGJ48" s="84"/>
      <c r="LGK48" s="9"/>
      <c r="LGL48" s="84"/>
      <c r="LGM48" s="84"/>
      <c r="LGN48" s="84"/>
      <c r="LGO48" s="84"/>
      <c r="LGP48" s="9"/>
      <c r="LGQ48" s="84"/>
      <c r="LGR48" s="9"/>
      <c r="LGS48" s="84"/>
      <c r="LGT48" s="84"/>
      <c r="LGU48" s="84"/>
      <c r="LGV48" s="84"/>
      <c r="LGW48" s="9"/>
      <c r="LGX48" s="84"/>
      <c r="LGY48" s="9"/>
      <c r="LGZ48" s="84"/>
      <c r="LHA48" s="84"/>
      <c r="LHB48" s="84"/>
      <c r="LHC48" s="84"/>
      <c r="LHD48" s="9"/>
      <c r="LHE48" s="84"/>
      <c r="LHF48" s="9"/>
      <c r="LHG48" s="84"/>
      <c r="LHH48" s="84"/>
      <c r="LHI48" s="84"/>
      <c r="LHJ48" s="84"/>
      <c r="LHK48" s="9"/>
      <c r="LHL48" s="84"/>
      <c r="LHM48" s="9"/>
      <c r="LHN48" s="84"/>
      <c r="LHO48" s="84"/>
      <c r="LHP48" s="84"/>
      <c r="LHQ48" s="84"/>
      <c r="LHR48" s="9"/>
      <c r="LHS48" s="84"/>
      <c r="LHT48" s="9"/>
      <c r="LHU48" s="84"/>
      <c r="LHV48" s="84"/>
      <c r="LHW48" s="84"/>
      <c r="LHX48" s="84"/>
      <c r="LHY48" s="9"/>
      <c r="LHZ48" s="84"/>
      <c r="LIA48" s="9"/>
      <c r="LIB48" s="84"/>
      <c r="LIC48" s="84"/>
      <c r="LID48" s="84"/>
      <c r="LIE48" s="84"/>
      <c r="LIF48" s="9"/>
      <c r="LIG48" s="84"/>
      <c r="LIH48" s="9"/>
      <c r="LII48" s="84"/>
      <c r="LIJ48" s="84"/>
      <c r="LIK48" s="84"/>
      <c r="LIL48" s="84"/>
      <c r="LIM48" s="9"/>
      <c r="LIN48" s="84"/>
      <c r="LIO48" s="9"/>
      <c r="LIP48" s="84"/>
      <c r="LIQ48" s="84"/>
      <c r="LIR48" s="84"/>
      <c r="LIS48" s="84"/>
      <c r="LIT48" s="9"/>
      <c r="LIU48" s="84"/>
      <c r="LIV48" s="9"/>
      <c r="LIW48" s="84"/>
      <c r="LIX48" s="84"/>
      <c r="LIY48" s="84"/>
      <c r="LIZ48" s="84"/>
      <c r="LJA48" s="9"/>
      <c r="LJB48" s="84"/>
      <c r="LJC48" s="9"/>
      <c r="LJD48" s="84"/>
      <c r="LJE48" s="84"/>
      <c r="LJF48" s="84"/>
      <c r="LJG48" s="84"/>
      <c r="LJH48" s="9"/>
      <c r="LJI48" s="84"/>
      <c r="LJJ48" s="9"/>
      <c r="LJK48" s="84"/>
      <c r="LJL48" s="84"/>
      <c r="LJM48" s="84"/>
      <c r="LJN48" s="84"/>
      <c r="LJO48" s="9"/>
      <c r="LJP48" s="84"/>
      <c r="LJQ48" s="9"/>
      <c r="LJR48" s="84"/>
      <c r="LJS48" s="84"/>
      <c r="LJT48" s="84"/>
      <c r="LJU48" s="84"/>
      <c r="LJV48" s="9"/>
      <c r="LJW48" s="84"/>
      <c r="LJX48" s="9"/>
      <c r="LJY48" s="84"/>
      <c r="LJZ48" s="84"/>
      <c r="LKA48" s="84"/>
      <c r="LKB48" s="84"/>
      <c r="LKC48" s="9"/>
      <c r="LKD48" s="84"/>
      <c r="LKE48" s="9"/>
      <c r="LKF48" s="84"/>
      <c r="LKG48" s="84"/>
      <c r="LKH48" s="84"/>
      <c r="LKI48" s="84"/>
      <c r="LKJ48" s="9"/>
      <c r="LKK48" s="84"/>
      <c r="LKL48" s="9"/>
      <c r="LKM48" s="84"/>
      <c r="LKN48" s="84"/>
      <c r="LKO48" s="84"/>
      <c r="LKP48" s="84"/>
      <c r="LKQ48" s="9"/>
      <c r="LKR48" s="84"/>
      <c r="LKS48" s="9"/>
      <c r="LKT48" s="84"/>
      <c r="LKU48" s="84"/>
      <c r="LKV48" s="84"/>
      <c r="LKW48" s="84"/>
      <c r="LKX48" s="9"/>
      <c r="LKY48" s="84"/>
      <c r="LKZ48" s="9"/>
      <c r="LLA48" s="84"/>
      <c r="LLB48" s="84"/>
      <c r="LLC48" s="84"/>
      <c r="LLD48" s="84"/>
      <c r="LLE48" s="9"/>
      <c r="LLF48" s="84"/>
      <c r="LLG48" s="9"/>
      <c r="LLH48" s="84"/>
      <c r="LLI48" s="84"/>
      <c r="LLJ48" s="84"/>
      <c r="LLK48" s="84"/>
      <c r="LLL48" s="9"/>
      <c r="LLM48" s="84"/>
      <c r="LLN48" s="9"/>
      <c r="LLO48" s="84"/>
      <c r="LLP48" s="84"/>
      <c r="LLQ48" s="84"/>
      <c r="LLR48" s="84"/>
      <c r="LLS48" s="9"/>
      <c r="LLT48" s="84"/>
      <c r="LLU48" s="9"/>
      <c r="LLV48" s="84"/>
      <c r="LLW48" s="84"/>
      <c r="LLX48" s="84"/>
      <c r="LLY48" s="84"/>
      <c r="LLZ48" s="9"/>
      <c r="LMA48" s="84"/>
      <c r="LMB48" s="9"/>
      <c r="LMC48" s="84"/>
      <c r="LMD48" s="84"/>
      <c r="LME48" s="84"/>
      <c r="LMF48" s="84"/>
      <c r="LMG48" s="9"/>
      <c r="LMH48" s="84"/>
      <c r="LMI48" s="9"/>
      <c r="LMJ48" s="84"/>
      <c r="LMK48" s="84"/>
      <c r="LML48" s="84"/>
      <c r="LMM48" s="84"/>
      <c r="LMN48" s="9"/>
      <c r="LMO48" s="84"/>
      <c r="LMP48" s="9"/>
      <c r="LMQ48" s="84"/>
      <c r="LMR48" s="84"/>
      <c r="LMS48" s="84"/>
      <c r="LMT48" s="84"/>
      <c r="LMU48" s="9"/>
      <c r="LMV48" s="84"/>
      <c r="LMW48" s="9"/>
      <c r="LMX48" s="84"/>
      <c r="LMY48" s="84"/>
      <c r="LMZ48" s="84"/>
      <c r="LNA48" s="84"/>
      <c r="LNB48" s="9"/>
      <c r="LNC48" s="84"/>
      <c r="LND48" s="9"/>
      <c r="LNE48" s="84"/>
      <c r="LNF48" s="84"/>
      <c r="LNG48" s="84"/>
      <c r="LNH48" s="84"/>
      <c r="LNI48" s="9"/>
      <c r="LNJ48" s="84"/>
      <c r="LNK48" s="9"/>
      <c r="LNL48" s="84"/>
      <c r="LNM48" s="84"/>
      <c r="LNN48" s="84"/>
      <c r="LNO48" s="84"/>
      <c r="LNP48" s="9"/>
      <c r="LNQ48" s="84"/>
      <c r="LNR48" s="9"/>
      <c r="LNS48" s="84"/>
      <c r="LNT48" s="84"/>
      <c r="LNU48" s="84"/>
      <c r="LNV48" s="84"/>
      <c r="LNW48" s="9"/>
      <c r="LNX48" s="84"/>
      <c r="LNY48" s="9"/>
      <c r="LNZ48" s="84"/>
      <c r="LOA48" s="84"/>
      <c r="LOB48" s="84"/>
      <c r="LOC48" s="84"/>
      <c r="LOD48" s="9"/>
      <c r="LOE48" s="84"/>
      <c r="LOF48" s="9"/>
      <c r="LOG48" s="84"/>
      <c r="LOH48" s="84"/>
      <c r="LOI48" s="84"/>
      <c r="LOJ48" s="84"/>
      <c r="LOK48" s="9"/>
      <c r="LOL48" s="84"/>
      <c r="LOM48" s="9"/>
      <c r="LON48" s="84"/>
      <c r="LOO48" s="84"/>
      <c r="LOP48" s="84"/>
      <c r="LOQ48" s="84"/>
      <c r="LOR48" s="9"/>
      <c r="LOS48" s="84"/>
      <c r="LOT48" s="9"/>
      <c r="LOU48" s="84"/>
      <c r="LOV48" s="84"/>
      <c r="LOW48" s="84"/>
      <c r="LOX48" s="84"/>
      <c r="LOY48" s="9"/>
      <c r="LOZ48" s="84"/>
      <c r="LPA48" s="9"/>
      <c r="LPB48" s="84"/>
      <c r="LPC48" s="84"/>
      <c r="LPD48" s="84"/>
      <c r="LPE48" s="84"/>
      <c r="LPF48" s="9"/>
      <c r="LPG48" s="84"/>
      <c r="LPH48" s="9"/>
      <c r="LPI48" s="84"/>
      <c r="LPJ48" s="84"/>
      <c r="LPK48" s="84"/>
      <c r="LPL48" s="84"/>
      <c r="LPM48" s="9"/>
      <c r="LPN48" s="84"/>
      <c r="LPO48" s="9"/>
      <c r="LPP48" s="84"/>
      <c r="LPQ48" s="84"/>
      <c r="LPR48" s="84"/>
      <c r="LPS48" s="84"/>
      <c r="LPT48" s="9"/>
      <c r="LPU48" s="84"/>
      <c r="LPV48" s="9"/>
      <c r="LPW48" s="84"/>
      <c r="LPX48" s="84"/>
      <c r="LPY48" s="84"/>
      <c r="LPZ48" s="84"/>
      <c r="LQA48" s="9"/>
      <c r="LQB48" s="84"/>
      <c r="LQC48" s="9"/>
      <c r="LQD48" s="84"/>
      <c r="LQE48" s="84"/>
      <c r="LQF48" s="84"/>
      <c r="LQG48" s="84"/>
      <c r="LQH48" s="9"/>
      <c r="LQI48" s="84"/>
      <c r="LQJ48" s="9"/>
      <c r="LQK48" s="84"/>
      <c r="LQL48" s="84"/>
      <c r="LQM48" s="84"/>
      <c r="LQN48" s="84"/>
      <c r="LQO48" s="9"/>
      <c r="LQP48" s="84"/>
      <c r="LQQ48" s="9"/>
      <c r="LQR48" s="84"/>
      <c r="LQS48" s="84"/>
      <c r="LQT48" s="84"/>
      <c r="LQU48" s="84"/>
      <c r="LQV48" s="9"/>
      <c r="LQW48" s="84"/>
      <c r="LQX48" s="9"/>
      <c r="LQY48" s="84"/>
      <c r="LQZ48" s="84"/>
      <c r="LRA48" s="84"/>
      <c r="LRB48" s="84"/>
      <c r="LRC48" s="9"/>
      <c r="LRD48" s="84"/>
      <c r="LRE48" s="9"/>
      <c r="LRF48" s="84"/>
      <c r="LRG48" s="84"/>
      <c r="LRH48" s="84"/>
      <c r="LRI48" s="84"/>
      <c r="LRJ48" s="9"/>
      <c r="LRK48" s="84"/>
      <c r="LRL48" s="9"/>
      <c r="LRM48" s="84"/>
      <c r="LRN48" s="84"/>
      <c r="LRO48" s="84"/>
      <c r="LRP48" s="84"/>
      <c r="LRQ48" s="9"/>
      <c r="LRR48" s="84"/>
      <c r="LRS48" s="9"/>
      <c r="LRT48" s="84"/>
      <c r="LRU48" s="84"/>
      <c r="LRV48" s="84"/>
      <c r="LRW48" s="84"/>
      <c r="LRX48" s="9"/>
      <c r="LRY48" s="84"/>
      <c r="LRZ48" s="9"/>
      <c r="LSA48" s="84"/>
      <c r="LSB48" s="84"/>
      <c r="LSC48" s="84"/>
      <c r="LSD48" s="84"/>
      <c r="LSE48" s="9"/>
      <c r="LSF48" s="84"/>
      <c r="LSG48" s="9"/>
      <c r="LSH48" s="84"/>
      <c r="LSI48" s="84"/>
      <c r="LSJ48" s="84"/>
      <c r="LSK48" s="84"/>
      <c r="LSL48" s="9"/>
      <c r="LSM48" s="84"/>
      <c r="LSN48" s="9"/>
      <c r="LSO48" s="84"/>
      <c r="LSP48" s="84"/>
      <c r="LSQ48" s="84"/>
      <c r="LSR48" s="84"/>
      <c r="LSS48" s="9"/>
      <c r="LST48" s="84"/>
      <c r="LSU48" s="9"/>
      <c r="LSV48" s="84"/>
      <c r="LSW48" s="84"/>
      <c r="LSX48" s="84"/>
      <c r="LSY48" s="84"/>
      <c r="LSZ48" s="9"/>
      <c r="LTA48" s="84"/>
      <c r="LTB48" s="9"/>
      <c r="LTC48" s="84"/>
      <c r="LTD48" s="84"/>
      <c r="LTE48" s="84"/>
      <c r="LTF48" s="84"/>
      <c r="LTG48" s="9"/>
      <c r="LTH48" s="84"/>
      <c r="LTI48" s="9"/>
      <c r="LTJ48" s="84"/>
      <c r="LTK48" s="84"/>
      <c r="LTL48" s="84"/>
      <c r="LTM48" s="84"/>
      <c r="LTN48" s="9"/>
      <c r="LTO48" s="84"/>
      <c r="LTP48" s="9"/>
      <c r="LTQ48" s="84"/>
      <c r="LTR48" s="84"/>
      <c r="LTS48" s="84"/>
      <c r="LTT48" s="84"/>
      <c r="LTU48" s="9"/>
      <c r="LTV48" s="84"/>
      <c r="LTW48" s="9"/>
      <c r="LTX48" s="84"/>
      <c r="LTY48" s="84"/>
      <c r="LTZ48" s="84"/>
      <c r="LUA48" s="84"/>
      <c r="LUB48" s="9"/>
      <c r="LUC48" s="84"/>
      <c r="LUD48" s="9"/>
      <c r="LUE48" s="84"/>
      <c r="LUF48" s="84"/>
      <c r="LUG48" s="84"/>
      <c r="LUH48" s="84"/>
      <c r="LUI48" s="9"/>
      <c r="LUJ48" s="84"/>
      <c r="LUK48" s="9"/>
      <c r="LUL48" s="84"/>
      <c r="LUM48" s="84"/>
      <c r="LUN48" s="84"/>
      <c r="LUO48" s="84"/>
      <c r="LUP48" s="9"/>
      <c r="LUQ48" s="84"/>
      <c r="LUR48" s="9"/>
      <c r="LUS48" s="84"/>
      <c r="LUT48" s="84"/>
      <c r="LUU48" s="84"/>
      <c r="LUV48" s="84"/>
      <c r="LUW48" s="9"/>
      <c r="LUX48" s="84"/>
      <c r="LUY48" s="9"/>
      <c r="LUZ48" s="84"/>
      <c r="LVA48" s="84"/>
      <c r="LVB48" s="84"/>
      <c r="LVC48" s="84"/>
      <c r="LVD48" s="9"/>
      <c r="LVE48" s="84"/>
      <c r="LVF48" s="9"/>
      <c r="LVG48" s="84"/>
      <c r="LVH48" s="84"/>
      <c r="LVI48" s="84"/>
      <c r="LVJ48" s="84"/>
      <c r="LVK48" s="9"/>
      <c r="LVL48" s="84"/>
      <c r="LVM48" s="9"/>
      <c r="LVN48" s="84"/>
      <c r="LVO48" s="84"/>
      <c r="LVP48" s="84"/>
      <c r="LVQ48" s="84"/>
      <c r="LVR48" s="9"/>
      <c r="LVS48" s="84"/>
      <c r="LVT48" s="9"/>
      <c r="LVU48" s="84"/>
      <c r="LVV48" s="84"/>
      <c r="LVW48" s="84"/>
      <c r="LVX48" s="84"/>
      <c r="LVY48" s="9"/>
      <c r="LVZ48" s="84"/>
      <c r="LWA48" s="9"/>
      <c r="LWB48" s="84"/>
      <c r="LWC48" s="84"/>
      <c r="LWD48" s="84"/>
      <c r="LWE48" s="84"/>
      <c r="LWF48" s="9"/>
      <c r="LWG48" s="84"/>
      <c r="LWH48" s="9"/>
      <c r="LWI48" s="84"/>
      <c r="LWJ48" s="84"/>
      <c r="LWK48" s="84"/>
      <c r="LWL48" s="84"/>
      <c r="LWM48" s="9"/>
      <c r="LWN48" s="84"/>
      <c r="LWO48" s="9"/>
      <c r="LWP48" s="84"/>
      <c r="LWQ48" s="84"/>
      <c r="LWR48" s="84"/>
      <c r="LWS48" s="84"/>
      <c r="LWT48" s="9"/>
      <c r="LWU48" s="84"/>
      <c r="LWV48" s="9"/>
      <c r="LWW48" s="84"/>
      <c r="LWX48" s="84"/>
      <c r="LWY48" s="84"/>
      <c r="LWZ48" s="84"/>
      <c r="LXA48" s="9"/>
      <c r="LXB48" s="84"/>
      <c r="LXC48" s="9"/>
      <c r="LXD48" s="84"/>
      <c r="LXE48" s="84"/>
      <c r="LXF48" s="84"/>
      <c r="LXG48" s="84"/>
      <c r="LXH48" s="9"/>
      <c r="LXI48" s="84"/>
      <c r="LXJ48" s="9"/>
      <c r="LXK48" s="84"/>
      <c r="LXL48" s="84"/>
      <c r="LXM48" s="84"/>
      <c r="LXN48" s="84"/>
      <c r="LXO48" s="9"/>
      <c r="LXP48" s="84"/>
      <c r="LXQ48" s="9"/>
      <c r="LXR48" s="84"/>
      <c r="LXS48" s="84"/>
      <c r="LXT48" s="84"/>
      <c r="LXU48" s="84"/>
      <c r="LXV48" s="9"/>
      <c r="LXW48" s="84"/>
      <c r="LXX48" s="9"/>
      <c r="LXY48" s="84"/>
      <c r="LXZ48" s="84"/>
      <c r="LYA48" s="84"/>
      <c r="LYB48" s="84"/>
      <c r="LYC48" s="9"/>
      <c r="LYD48" s="84"/>
      <c r="LYE48" s="9"/>
      <c r="LYF48" s="84"/>
      <c r="LYG48" s="84"/>
      <c r="LYH48" s="84"/>
      <c r="LYI48" s="84"/>
      <c r="LYJ48" s="9"/>
      <c r="LYK48" s="84"/>
      <c r="LYL48" s="9"/>
      <c r="LYM48" s="84"/>
      <c r="LYN48" s="84"/>
      <c r="LYO48" s="84"/>
      <c r="LYP48" s="84"/>
      <c r="LYQ48" s="9"/>
      <c r="LYR48" s="84"/>
      <c r="LYS48" s="9"/>
      <c r="LYT48" s="84"/>
      <c r="LYU48" s="84"/>
      <c r="LYV48" s="84"/>
      <c r="LYW48" s="84"/>
      <c r="LYX48" s="9"/>
      <c r="LYY48" s="84"/>
      <c r="LYZ48" s="9"/>
      <c r="LZA48" s="84"/>
      <c r="LZB48" s="84"/>
      <c r="LZC48" s="84"/>
      <c r="LZD48" s="84"/>
      <c r="LZE48" s="9"/>
      <c r="LZF48" s="84"/>
      <c r="LZG48" s="9"/>
      <c r="LZH48" s="84"/>
      <c r="LZI48" s="84"/>
      <c r="LZJ48" s="84"/>
      <c r="LZK48" s="84"/>
      <c r="LZL48" s="9"/>
      <c r="LZM48" s="84"/>
      <c r="LZN48" s="9"/>
      <c r="LZO48" s="84"/>
      <c r="LZP48" s="84"/>
      <c r="LZQ48" s="84"/>
      <c r="LZR48" s="84"/>
      <c r="LZS48" s="9"/>
      <c r="LZT48" s="84"/>
      <c r="LZU48" s="9"/>
      <c r="LZV48" s="84"/>
      <c r="LZW48" s="84"/>
      <c r="LZX48" s="84"/>
      <c r="LZY48" s="84"/>
      <c r="LZZ48" s="9"/>
      <c r="MAA48" s="84"/>
      <c r="MAB48" s="9"/>
      <c r="MAC48" s="84"/>
      <c r="MAD48" s="84"/>
      <c r="MAE48" s="84"/>
      <c r="MAF48" s="84"/>
      <c r="MAG48" s="9"/>
      <c r="MAH48" s="84"/>
      <c r="MAI48" s="9"/>
      <c r="MAJ48" s="84"/>
      <c r="MAK48" s="84"/>
      <c r="MAL48" s="84"/>
      <c r="MAM48" s="84"/>
      <c r="MAN48" s="9"/>
      <c r="MAO48" s="84"/>
      <c r="MAP48" s="9"/>
      <c r="MAQ48" s="84"/>
      <c r="MAR48" s="84"/>
      <c r="MAS48" s="84"/>
      <c r="MAT48" s="84"/>
      <c r="MAU48" s="9"/>
      <c r="MAV48" s="84"/>
      <c r="MAW48" s="9"/>
      <c r="MAX48" s="84"/>
      <c r="MAY48" s="84"/>
      <c r="MAZ48" s="84"/>
      <c r="MBA48" s="84"/>
      <c r="MBB48" s="9"/>
      <c r="MBC48" s="84"/>
      <c r="MBD48" s="9"/>
      <c r="MBE48" s="84"/>
      <c r="MBF48" s="84"/>
      <c r="MBG48" s="84"/>
      <c r="MBH48" s="84"/>
      <c r="MBI48" s="9"/>
      <c r="MBJ48" s="84"/>
      <c r="MBK48" s="9"/>
      <c r="MBL48" s="84"/>
      <c r="MBM48" s="84"/>
      <c r="MBN48" s="84"/>
      <c r="MBO48" s="84"/>
      <c r="MBP48" s="9"/>
      <c r="MBQ48" s="84"/>
      <c r="MBR48" s="9"/>
      <c r="MBS48" s="84"/>
      <c r="MBT48" s="84"/>
      <c r="MBU48" s="84"/>
      <c r="MBV48" s="84"/>
      <c r="MBW48" s="9"/>
      <c r="MBX48" s="84"/>
      <c r="MBY48" s="9"/>
      <c r="MBZ48" s="84"/>
      <c r="MCA48" s="84"/>
      <c r="MCB48" s="84"/>
      <c r="MCC48" s="84"/>
      <c r="MCD48" s="9"/>
      <c r="MCE48" s="84"/>
      <c r="MCF48" s="9"/>
      <c r="MCG48" s="84"/>
      <c r="MCH48" s="84"/>
      <c r="MCI48" s="84"/>
      <c r="MCJ48" s="84"/>
      <c r="MCK48" s="9"/>
      <c r="MCL48" s="84"/>
      <c r="MCM48" s="9"/>
      <c r="MCN48" s="84"/>
      <c r="MCO48" s="84"/>
      <c r="MCP48" s="84"/>
      <c r="MCQ48" s="84"/>
      <c r="MCR48" s="9"/>
      <c r="MCS48" s="84"/>
      <c r="MCT48" s="9"/>
      <c r="MCU48" s="84"/>
      <c r="MCV48" s="84"/>
      <c r="MCW48" s="84"/>
      <c r="MCX48" s="84"/>
      <c r="MCY48" s="9"/>
      <c r="MCZ48" s="84"/>
      <c r="MDA48" s="9"/>
      <c r="MDB48" s="84"/>
      <c r="MDC48" s="84"/>
      <c r="MDD48" s="84"/>
      <c r="MDE48" s="84"/>
      <c r="MDF48" s="9"/>
      <c r="MDG48" s="84"/>
      <c r="MDH48" s="9"/>
      <c r="MDI48" s="84"/>
      <c r="MDJ48" s="84"/>
      <c r="MDK48" s="84"/>
      <c r="MDL48" s="84"/>
      <c r="MDM48" s="9"/>
      <c r="MDN48" s="84"/>
      <c r="MDO48" s="9"/>
      <c r="MDP48" s="84"/>
      <c r="MDQ48" s="84"/>
      <c r="MDR48" s="84"/>
      <c r="MDS48" s="84"/>
      <c r="MDT48" s="9"/>
      <c r="MDU48" s="84"/>
      <c r="MDV48" s="9"/>
      <c r="MDW48" s="84"/>
      <c r="MDX48" s="84"/>
      <c r="MDY48" s="84"/>
      <c r="MDZ48" s="84"/>
      <c r="MEA48" s="9"/>
      <c r="MEB48" s="84"/>
      <c r="MEC48" s="9"/>
      <c r="MED48" s="84"/>
      <c r="MEE48" s="84"/>
      <c r="MEF48" s="84"/>
      <c r="MEG48" s="84"/>
      <c r="MEH48" s="9"/>
      <c r="MEI48" s="84"/>
      <c r="MEJ48" s="9"/>
      <c r="MEK48" s="84"/>
      <c r="MEL48" s="84"/>
      <c r="MEM48" s="84"/>
      <c r="MEN48" s="84"/>
      <c r="MEO48" s="9"/>
      <c r="MEP48" s="84"/>
      <c r="MEQ48" s="9"/>
      <c r="MER48" s="84"/>
      <c r="MES48" s="84"/>
      <c r="MET48" s="84"/>
      <c r="MEU48" s="84"/>
      <c r="MEV48" s="9"/>
      <c r="MEW48" s="84"/>
      <c r="MEX48" s="9"/>
      <c r="MEY48" s="84"/>
      <c r="MEZ48" s="84"/>
      <c r="MFA48" s="84"/>
      <c r="MFB48" s="84"/>
      <c r="MFC48" s="9"/>
      <c r="MFD48" s="84"/>
      <c r="MFE48" s="9"/>
      <c r="MFF48" s="84"/>
      <c r="MFG48" s="84"/>
      <c r="MFH48" s="84"/>
      <c r="MFI48" s="84"/>
      <c r="MFJ48" s="9"/>
      <c r="MFK48" s="84"/>
      <c r="MFL48" s="9"/>
      <c r="MFM48" s="84"/>
      <c r="MFN48" s="84"/>
      <c r="MFO48" s="84"/>
      <c r="MFP48" s="84"/>
      <c r="MFQ48" s="9"/>
      <c r="MFR48" s="84"/>
      <c r="MFS48" s="9"/>
      <c r="MFT48" s="84"/>
      <c r="MFU48" s="84"/>
      <c r="MFV48" s="84"/>
      <c r="MFW48" s="84"/>
      <c r="MFX48" s="9"/>
      <c r="MFY48" s="84"/>
      <c r="MFZ48" s="9"/>
      <c r="MGA48" s="84"/>
      <c r="MGB48" s="84"/>
      <c r="MGC48" s="84"/>
      <c r="MGD48" s="84"/>
      <c r="MGE48" s="9"/>
      <c r="MGF48" s="84"/>
      <c r="MGG48" s="9"/>
      <c r="MGH48" s="84"/>
      <c r="MGI48" s="84"/>
      <c r="MGJ48" s="84"/>
      <c r="MGK48" s="84"/>
      <c r="MGL48" s="9"/>
      <c r="MGM48" s="84"/>
      <c r="MGN48" s="9"/>
      <c r="MGO48" s="84"/>
      <c r="MGP48" s="84"/>
      <c r="MGQ48" s="84"/>
      <c r="MGR48" s="84"/>
      <c r="MGS48" s="9"/>
      <c r="MGT48" s="84"/>
      <c r="MGU48" s="9"/>
      <c r="MGV48" s="84"/>
      <c r="MGW48" s="84"/>
      <c r="MGX48" s="84"/>
      <c r="MGY48" s="84"/>
      <c r="MGZ48" s="9"/>
      <c r="MHA48" s="84"/>
      <c r="MHB48" s="9"/>
      <c r="MHC48" s="84"/>
      <c r="MHD48" s="84"/>
      <c r="MHE48" s="84"/>
      <c r="MHF48" s="84"/>
      <c r="MHG48" s="9"/>
      <c r="MHH48" s="84"/>
      <c r="MHI48" s="9"/>
      <c r="MHJ48" s="84"/>
      <c r="MHK48" s="84"/>
      <c r="MHL48" s="84"/>
      <c r="MHM48" s="84"/>
      <c r="MHN48" s="9"/>
      <c r="MHO48" s="84"/>
      <c r="MHP48" s="9"/>
      <c r="MHQ48" s="84"/>
      <c r="MHR48" s="84"/>
      <c r="MHS48" s="84"/>
      <c r="MHT48" s="84"/>
      <c r="MHU48" s="9"/>
      <c r="MHV48" s="84"/>
      <c r="MHW48" s="9"/>
      <c r="MHX48" s="84"/>
      <c r="MHY48" s="84"/>
      <c r="MHZ48" s="84"/>
      <c r="MIA48" s="84"/>
      <c r="MIB48" s="9"/>
      <c r="MIC48" s="84"/>
      <c r="MID48" s="9"/>
      <c r="MIE48" s="84"/>
      <c r="MIF48" s="84"/>
      <c r="MIG48" s="84"/>
      <c r="MIH48" s="84"/>
      <c r="MII48" s="9"/>
      <c r="MIJ48" s="84"/>
      <c r="MIK48" s="9"/>
      <c r="MIL48" s="84"/>
      <c r="MIM48" s="84"/>
      <c r="MIN48" s="84"/>
      <c r="MIO48" s="84"/>
      <c r="MIP48" s="9"/>
      <c r="MIQ48" s="84"/>
      <c r="MIR48" s="9"/>
      <c r="MIS48" s="84"/>
      <c r="MIT48" s="84"/>
      <c r="MIU48" s="84"/>
      <c r="MIV48" s="84"/>
      <c r="MIW48" s="9"/>
      <c r="MIX48" s="84"/>
      <c r="MIY48" s="9"/>
      <c r="MIZ48" s="84"/>
      <c r="MJA48" s="84"/>
      <c r="MJB48" s="84"/>
      <c r="MJC48" s="84"/>
      <c r="MJD48" s="9"/>
      <c r="MJE48" s="84"/>
      <c r="MJF48" s="9"/>
      <c r="MJG48" s="84"/>
      <c r="MJH48" s="84"/>
      <c r="MJI48" s="84"/>
      <c r="MJJ48" s="84"/>
      <c r="MJK48" s="9"/>
      <c r="MJL48" s="84"/>
      <c r="MJM48" s="9"/>
      <c r="MJN48" s="84"/>
      <c r="MJO48" s="84"/>
      <c r="MJP48" s="84"/>
      <c r="MJQ48" s="84"/>
      <c r="MJR48" s="9"/>
      <c r="MJS48" s="84"/>
      <c r="MJT48" s="9"/>
      <c r="MJU48" s="84"/>
      <c r="MJV48" s="84"/>
      <c r="MJW48" s="84"/>
      <c r="MJX48" s="84"/>
      <c r="MJY48" s="9"/>
      <c r="MJZ48" s="84"/>
      <c r="MKA48" s="9"/>
      <c r="MKB48" s="84"/>
      <c r="MKC48" s="84"/>
      <c r="MKD48" s="84"/>
      <c r="MKE48" s="84"/>
      <c r="MKF48" s="9"/>
      <c r="MKG48" s="84"/>
      <c r="MKH48" s="9"/>
      <c r="MKI48" s="84"/>
      <c r="MKJ48" s="84"/>
      <c r="MKK48" s="84"/>
      <c r="MKL48" s="84"/>
      <c r="MKM48" s="9"/>
      <c r="MKN48" s="84"/>
      <c r="MKO48" s="9"/>
      <c r="MKP48" s="84"/>
      <c r="MKQ48" s="84"/>
      <c r="MKR48" s="84"/>
      <c r="MKS48" s="84"/>
      <c r="MKT48" s="9"/>
      <c r="MKU48" s="84"/>
      <c r="MKV48" s="9"/>
      <c r="MKW48" s="84"/>
      <c r="MKX48" s="84"/>
      <c r="MKY48" s="84"/>
      <c r="MKZ48" s="84"/>
      <c r="MLA48" s="9"/>
      <c r="MLB48" s="84"/>
      <c r="MLC48" s="9"/>
      <c r="MLD48" s="84"/>
      <c r="MLE48" s="84"/>
      <c r="MLF48" s="84"/>
      <c r="MLG48" s="84"/>
      <c r="MLH48" s="9"/>
      <c r="MLI48" s="84"/>
      <c r="MLJ48" s="9"/>
      <c r="MLK48" s="84"/>
      <c r="MLL48" s="84"/>
      <c r="MLM48" s="84"/>
      <c r="MLN48" s="84"/>
      <c r="MLO48" s="9"/>
      <c r="MLP48" s="84"/>
      <c r="MLQ48" s="9"/>
      <c r="MLR48" s="84"/>
      <c r="MLS48" s="84"/>
      <c r="MLT48" s="84"/>
      <c r="MLU48" s="84"/>
      <c r="MLV48" s="9"/>
      <c r="MLW48" s="84"/>
      <c r="MLX48" s="9"/>
      <c r="MLY48" s="84"/>
      <c r="MLZ48" s="84"/>
      <c r="MMA48" s="84"/>
      <c r="MMB48" s="84"/>
      <c r="MMC48" s="9"/>
      <c r="MMD48" s="84"/>
      <c r="MME48" s="9"/>
      <c r="MMF48" s="84"/>
      <c r="MMG48" s="84"/>
      <c r="MMH48" s="84"/>
      <c r="MMI48" s="84"/>
      <c r="MMJ48" s="9"/>
      <c r="MMK48" s="84"/>
      <c r="MML48" s="9"/>
      <c r="MMM48" s="84"/>
      <c r="MMN48" s="84"/>
      <c r="MMO48" s="84"/>
      <c r="MMP48" s="84"/>
      <c r="MMQ48" s="9"/>
      <c r="MMR48" s="84"/>
      <c r="MMS48" s="9"/>
      <c r="MMT48" s="84"/>
      <c r="MMU48" s="84"/>
      <c r="MMV48" s="84"/>
      <c r="MMW48" s="84"/>
      <c r="MMX48" s="9"/>
      <c r="MMY48" s="84"/>
      <c r="MMZ48" s="9"/>
      <c r="MNA48" s="84"/>
      <c r="MNB48" s="84"/>
      <c r="MNC48" s="84"/>
      <c r="MND48" s="84"/>
      <c r="MNE48" s="9"/>
      <c r="MNF48" s="84"/>
      <c r="MNG48" s="9"/>
      <c r="MNH48" s="84"/>
      <c r="MNI48" s="84"/>
      <c r="MNJ48" s="84"/>
      <c r="MNK48" s="84"/>
      <c r="MNL48" s="9"/>
      <c r="MNM48" s="84"/>
      <c r="MNN48" s="9"/>
      <c r="MNO48" s="84"/>
      <c r="MNP48" s="84"/>
      <c r="MNQ48" s="84"/>
      <c r="MNR48" s="84"/>
      <c r="MNS48" s="9"/>
      <c r="MNT48" s="84"/>
      <c r="MNU48" s="9"/>
      <c r="MNV48" s="84"/>
      <c r="MNW48" s="84"/>
      <c r="MNX48" s="84"/>
      <c r="MNY48" s="84"/>
      <c r="MNZ48" s="9"/>
      <c r="MOA48" s="84"/>
      <c r="MOB48" s="9"/>
      <c r="MOC48" s="84"/>
      <c r="MOD48" s="84"/>
      <c r="MOE48" s="84"/>
      <c r="MOF48" s="84"/>
      <c r="MOG48" s="9"/>
      <c r="MOH48" s="84"/>
      <c r="MOI48" s="9"/>
      <c r="MOJ48" s="84"/>
      <c r="MOK48" s="84"/>
      <c r="MOL48" s="84"/>
      <c r="MOM48" s="84"/>
      <c r="MON48" s="9"/>
      <c r="MOO48" s="84"/>
      <c r="MOP48" s="9"/>
      <c r="MOQ48" s="84"/>
      <c r="MOR48" s="84"/>
      <c r="MOS48" s="84"/>
      <c r="MOT48" s="84"/>
      <c r="MOU48" s="9"/>
      <c r="MOV48" s="84"/>
      <c r="MOW48" s="9"/>
      <c r="MOX48" s="84"/>
      <c r="MOY48" s="84"/>
      <c r="MOZ48" s="84"/>
      <c r="MPA48" s="84"/>
      <c r="MPB48" s="9"/>
      <c r="MPC48" s="84"/>
      <c r="MPD48" s="9"/>
      <c r="MPE48" s="84"/>
      <c r="MPF48" s="84"/>
      <c r="MPG48" s="84"/>
      <c r="MPH48" s="84"/>
      <c r="MPI48" s="9"/>
      <c r="MPJ48" s="84"/>
      <c r="MPK48" s="9"/>
      <c r="MPL48" s="84"/>
      <c r="MPM48" s="84"/>
      <c r="MPN48" s="84"/>
      <c r="MPO48" s="84"/>
      <c r="MPP48" s="9"/>
      <c r="MPQ48" s="84"/>
      <c r="MPR48" s="9"/>
      <c r="MPS48" s="84"/>
      <c r="MPT48" s="84"/>
      <c r="MPU48" s="84"/>
      <c r="MPV48" s="84"/>
      <c r="MPW48" s="9"/>
      <c r="MPX48" s="84"/>
      <c r="MPY48" s="9"/>
      <c r="MPZ48" s="84"/>
      <c r="MQA48" s="84"/>
      <c r="MQB48" s="84"/>
      <c r="MQC48" s="84"/>
      <c r="MQD48" s="9"/>
      <c r="MQE48" s="84"/>
      <c r="MQF48" s="9"/>
      <c r="MQG48" s="84"/>
      <c r="MQH48" s="84"/>
      <c r="MQI48" s="84"/>
      <c r="MQJ48" s="84"/>
      <c r="MQK48" s="9"/>
      <c r="MQL48" s="84"/>
      <c r="MQM48" s="9"/>
      <c r="MQN48" s="84"/>
      <c r="MQO48" s="84"/>
      <c r="MQP48" s="84"/>
      <c r="MQQ48" s="84"/>
      <c r="MQR48" s="9"/>
      <c r="MQS48" s="84"/>
      <c r="MQT48" s="9"/>
      <c r="MQU48" s="84"/>
      <c r="MQV48" s="84"/>
      <c r="MQW48" s="84"/>
      <c r="MQX48" s="84"/>
      <c r="MQY48" s="9"/>
      <c r="MQZ48" s="84"/>
      <c r="MRA48" s="9"/>
      <c r="MRB48" s="84"/>
      <c r="MRC48" s="84"/>
      <c r="MRD48" s="84"/>
      <c r="MRE48" s="84"/>
      <c r="MRF48" s="9"/>
      <c r="MRG48" s="84"/>
      <c r="MRH48" s="9"/>
      <c r="MRI48" s="84"/>
      <c r="MRJ48" s="84"/>
      <c r="MRK48" s="84"/>
      <c r="MRL48" s="84"/>
      <c r="MRM48" s="9"/>
      <c r="MRN48" s="84"/>
      <c r="MRO48" s="9"/>
      <c r="MRP48" s="84"/>
      <c r="MRQ48" s="84"/>
      <c r="MRR48" s="84"/>
      <c r="MRS48" s="84"/>
      <c r="MRT48" s="9"/>
      <c r="MRU48" s="84"/>
      <c r="MRV48" s="9"/>
      <c r="MRW48" s="84"/>
      <c r="MRX48" s="84"/>
      <c r="MRY48" s="84"/>
      <c r="MRZ48" s="84"/>
      <c r="MSA48" s="9"/>
      <c r="MSB48" s="84"/>
      <c r="MSC48" s="9"/>
      <c r="MSD48" s="84"/>
      <c r="MSE48" s="84"/>
      <c r="MSF48" s="84"/>
      <c r="MSG48" s="84"/>
      <c r="MSH48" s="9"/>
      <c r="MSI48" s="84"/>
      <c r="MSJ48" s="9"/>
      <c r="MSK48" s="84"/>
      <c r="MSL48" s="84"/>
      <c r="MSM48" s="84"/>
      <c r="MSN48" s="84"/>
      <c r="MSO48" s="9"/>
      <c r="MSP48" s="84"/>
      <c r="MSQ48" s="9"/>
      <c r="MSR48" s="84"/>
      <c r="MSS48" s="84"/>
      <c r="MST48" s="84"/>
      <c r="MSU48" s="84"/>
      <c r="MSV48" s="9"/>
      <c r="MSW48" s="84"/>
      <c r="MSX48" s="9"/>
      <c r="MSY48" s="84"/>
      <c r="MSZ48" s="84"/>
      <c r="MTA48" s="84"/>
      <c r="MTB48" s="84"/>
      <c r="MTC48" s="9"/>
      <c r="MTD48" s="84"/>
      <c r="MTE48" s="9"/>
      <c r="MTF48" s="84"/>
      <c r="MTG48" s="84"/>
      <c r="MTH48" s="84"/>
      <c r="MTI48" s="84"/>
      <c r="MTJ48" s="9"/>
      <c r="MTK48" s="84"/>
      <c r="MTL48" s="9"/>
      <c r="MTM48" s="84"/>
      <c r="MTN48" s="84"/>
      <c r="MTO48" s="84"/>
      <c r="MTP48" s="84"/>
      <c r="MTQ48" s="9"/>
      <c r="MTR48" s="84"/>
      <c r="MTS48" s="9"/>
      <c r="MTT48" s="84"/>
      <c r="MTU48" s="84"/>
      <c r="MTV48" s="84"/>
      <c r="MTW48" s="84"/>
      <c r="MTX48" s="9"/>
      <c r="MTY48" s="84"/>
      <c r="MTZ48" s="9"/>
      <c r="MUA48" s="84"/>
      <c r="MUB48" s="84"/>
      <c r="MUC48" s="84"/>
      <c r="MUD48" s="84"/>
      <c r="MUE48" s="9"/>
      <c r="MUF48" s="84"/>
      <c r="MUG48" s="9"/>
      <c r="MUH48" s="84"/>
      <c r="MUI48" s="84"/>
      <c r="MUJ48" s="84"/>
      <c r="MUK48" s="84"/>
      <c r="MUL48" s="9"/>
      <c r="MUM48" s="84"/>
      <c r="MUN48" s="9"/>
      <c r="MUO48" s="84"/>
      <c r="MUP48" s="84"/>
      <c r="MUQ48" s="84"/>
      <c r="MUR48" s="84"/>
      <c r="MUS48" s="9"/>
      <c r="MUT48" s="84"/>
      <c r="MUU48" s="9"/>
      <c r="MUV48" s="84"/>
      <c r="MUW48" s="84"/>
      <c r="MUX48" s="84"/>
      <c r="MUY48" s="84"/>
      <c r="MUZ48" s="9"/>
      <c r="MVA48" s="84"/>
      <c r="MVB48" s="9"/>
      <c r="MVC48" s="84"/>
      <c r="MVD48" s="84"/>
      <c r="MVE48" s="84"/>
      <c r="MVF48" s="84"/>
      <c r="MVG48" s="9"/>
      <c r="MVH48" s="84"/>
      <c r="MVI48" s="9"/>
      <c r="MVJ48" s="84"/>
      <c r="MVK48" s="84"/>
      <c r="MVL48" s="84"/>
      <c r="MVM48" s="84"/>
      <c r="MVN48" s="9"/>
      <c r="MVO48" s="84"/>
      <c r="MVP48" s="9"/>
      <c r="MVQ48" s="84"/>
      <c r="MVR48" s="84"/>
      <c r="MVS48" s="84"/>
      <c r="MVT48" s="84"/>
      <c r="MVU48" s="9"/>
      <c r="MVV48" s="84"/>
      <c r="MVW48" s="9"/>
      <c r="MVX48" s="84"/>
      <c r="MVY48" s="84"/>
      <c r="MVZ48" s="84"/>
      <c r="MWA48" s="84"/>
      <c r="MWB48" s="9"/>
      <c r="MWC48" s="84"/>
      <c r="MWD48" s="9"/>
      <c r="MWE48" s="84"/>
      <c r="MWF48" s="84"/>
      <c r="MWG48" s="84"/>
      <c r="MWH48" s="84"/>
      <c r="MWI48" s="9"/>
      <c r="MWJ48" s="84"/>
      <c r="MWK48" s="9"/>
      <c r="MWL48" s="84"/>
      <c r="MWM48" s="84"/>
      <c r="MWN48" s="84"/>
      <c r="MWO48" s="84"/>
      <c r="MWP48" s="9"/>
      <c r="MWQ48" s="84"/>
      <c r="MWR48" s="9"/>
      <c r="MWS48" s="84"/>
      <c r="MWT48" s="84"/>
      <c r="MWU48" s="84"/>
      <c r="MWV48" s="84"/>
      <c r="MWW48" s="9"/>
      <c r="MWX48" s="84"/>
      <c r="MWY48" s="9"/>
      <c r="MWZ48" s="84"/>
      <c r="MXA48" s="84"/>
      <c r="MXB48" s="84"/>
      <c r="MXC48" s="84"/>
      <c r="MXD48" s="9"/>
      <c r="MXE48" s="84"/>
      <c r="MXF48" s="9"/>
      <c r="MXG48" s="84"/>
      <c r="MXH48" s="84"/>
      <c r="MXI48" s="84"/>
      <c r="MXJ48" s="84"/>
      <c r="MXK48" s="9"/>
      <c r="MXL48" s="84"/>
      <c r="MXM48" s="9"/>
      <c r="MXN48" s="84"/>
      <c r="MXO48" s="84"/>
      <c r="MXP48" s="84"/>
      <c r="MXQ48" s="84"/>
      <c r="MXR48" s="9"/>
      <c r="MXS48" s="84"/>
      <c r="MXT48" s="9"/>
      <c r="MXU48" s="84"/>
      <c r="MXV48" s="84"/>
      <c r="MXW48" s="84"/>
      <c r="MXX48" s="84"/>
      <c r="MXY48" s="9"/>
      <c r="MXZ48" s="84"/>
      <c r="MYA48" s="9"/>
      <c r="MYB48" s="84"/>
      <c r="MYC48" s="84"/>
      <c r="MYD48" s="84"/>
      <c r="MYE48" s="84"/>
      <c r="MYF48" s="9"/>
      <c r="MYG48" s="84"/>
      <c r="MYH48" s="9"/>
      <c r="MYI48" s="84"/>
      <c r="MYJ48" s="84"/>
      <c r="MYK48" s="84"/>
      <c r="MYL48" s="84"/>
      <c r="MYM48" s="9"/>
      <c r="MYN48" s="84"/>
      <c r="MYO48" s="9"/>
      <c r="MYP48" s="84"/>
      <c r="MYQ48" s="84"/>
      <c r="MYR48" s="84"/>
      <c r="MYS48" s="84"/>
      <c r="MYT48" s="9"/>
      <c r="MYU48" s="84"/>
      <c r="MYV48" s="9"/>
      <c r="MYW48" s="84"/>
      <c r="MYX48" s="84"/>
      <c r="MYY48" s="84"/>
      <c r="MYZ48" s="84"/>
      <c r="MZA48" s="9"/>
      <c r="MZB48" s="84"/>
      <c r="MZC48" s="9"/>
      <c r="MZD48" s="84"/>
      <c r="MZE48" s="84"/>
      <c r="MZF48" s="84"/>
      <c r="MZG48" s="84"/>
      <c r="MZH48" s="9"/>
      <c r="MZI48" s="84"/>
      <c r="MZJ48" s="9"/>
      <c r="MZK48" s="84"/>
      <c r="MZL48" s="84"/>
      <c r="MZM48" s="84"/>
      <c r="MZN48" s="84"/>
      <c r="MZO48" s="9"/>
      <c r="MZP48" s="84"/>
      <c r="MZQ48" s="9"/>
      <c r="MZR48" s="84"/>
      <c r="MZS48" s="84"/>
      <c r="MZT48" s="84"/>
      <c r="MZU48" s="84"/>
      <c r="MZV48" s="9"/>
      <c r="MZW48" s="84"/>
      <c r="MZX48" s="9"/>
      <c r="MZY48" s="84"/>
      <c r="MZZ48" s="84"/>
      <c r="NAA48" s="84"/>
      <c r="NAB48" s="84"/>
      <c r="NAC48" s="9"/>
      <c r="NAD48" s="84"/>
      <c r="NAE48" s="9"/>
      <c r="NAF48" s="84"/>
      <c r="NAG48" s="84"/>
      <c r="NAH48" s="84"/>
      <c r="NAI48" s="84"/>
      <c r="NAJ48" s="9"/>
      <c r="NAK48" s="84"/>
      <c r="NAL48" s="9"/>
      <c r="NAM48" s="84"/>
      <c r="NAN48" s="84"/>
      <c r="NAO48" s="84"/>
      <c r="NAP48" s="84"/>
      <c r="NAQ48" s="9"/>
      <c r="NAR48" s="84"/>
      <c r="NAS48" s="9"/>
      <c r="NAT48" s="84"/>
      <c r="NAU48" s="84"/>
      <c r="NAV48" s="84"/>
      <c r="NAW48" s="84"/>
      <c r="NAX48" s="9"/>
      <c r="NAY48" s="84"/>
      <c r="NAZ48" s="9"/>
      <c r="NBA48" s="84"/>
      <c r="NBB48" s="84"/>
      <c r="NBC48" s="84"/>
      <c r="NBD48" s="84"/>
      <c r="NBE48" s="9"/>
      <c r="NBF48" s="84"/>
      <c r="NBG48" s="9"/>
      <c r="NBH48" s="84"/>
      <c r="NBI48" s="84"/>
      <c r="NBJ48" s="84"/>
      <c r="NBK48" s="84"/>
      <c r="NBL48" s="9"/>
      <c r="NBM48" s="84"/>
      <c r="NBN48" s="9"/>
      <c r="NBO48" s="84"/>
      <c r="NBP48" s="84"/>
      <c r="NBQ48" s="84"/>
      <c r="NBR48" s="84"/>
      <c r="NBS48" s="9"/>
      <c r="NBT48" s="84"/>
      <c r="NBU48" s="9"/>
      <c r="NBV48" s="84"/>
      <c r="NBW48" s="84"/>
      <c r="NBX48" s="84"/>
      <c r="NBY48" s="84"/>
      <c r="NBZ48" s="9"/>
      <c r="NCA48" s="84"/>
      <c r="NCB48" s="9"/>
      <c r="NCC48" s="84"/>
      <c r="NCD48" s="84"/>
      <c r="NCE48" s="84"/>
      <c r="NCF48" s="84"/>
      <c r="NCG48" s="9"/>
      <c r="NCH48" s="84"/>
      <c r="NCI48" s="9"/>
      <c r="NCJ48" s="84"/>
      <c r="NCK48" s="84"/>
      <c r="NCL48" s="84"/>
      <c r="NCM48" s="84"/>
      <c r="NCN48" s="9"/>
      <c r="NCO48" s="84"/>
      <c r="NCP48" s="9"/>
      <c r="NCQ48" s="84"/>
      <c r="NCR48" s="84"/>
      <c r="NCS48" s="84"/>
      <c r="NCT48" s="84"/>
      <c r="NCU48" s="9"/>
      <c r="NCV48" s="84"/>
      <c r="NCW48" s="9"/>
      <c r="NCX48" s="84"/>
      <c r="NCY48" s="84"/>
      <c r="NCZ48" s="84"/>
      <c r="NDA48" s="84"/>
      <c r="NDB48" s="9"/>
      <c r="NDC48" s="84"/>
      <c r="NDD48" s="9"/>
      <c r="NDE48" s="84"/>
      <c r="NDF48" s="84"/>
      <c r="NDG48" s="84"/>
      <c r="NDH48" s="84"/>
      <c r="NDI48" s="9"/>
      <c r="NDJ48" s="84"/>
      <c r="NDK48" s="9"/>
      <c r="NDL48" s="84"/>
      <c r="NDM48" s="84"/>
      <c r="NDN48" s="84"/>
      <c r="NDO48" s="84"/>
      <c r="NDP48" s="9"/>
      <c r="NDQ48" s="84"/>
      <c r="NDR48" s="9"/>
      <c r="NDS48" s="84"/>
      <c r="NDT48" s="84"/>
      <c r="NDU48" s="84"/>
      <c r="NDV48" s="84"/>
      <c r="NDW48" s="9"/>
      <c r="NDX48" s="84"/>
      <c r="NDY48" s="9"/>
      <c r="NDZ48" s="84"/>
      <c r="NEA48" s="84"/>
      <c r="NEB48" s="84"/>
      <c r="NEC48" s="84"/>
      <c r="NED48" s="9"/>
      <c r="NEE48" s="84"/>
      <c r="NEF48" s="9"/>
      <c r="NEG48" s="84"/>
      <c r="NEH48" s="84"/>
      <c r="NEI48" s="84"/>
      <c r="NEJ48" s="84"/>
      <c r="NEK48" s="9"/>
      <c r="NEL48" s="84"/>
      <c r="NEM48" s="9"/>
      <c r="NEN48" s="84"/>
      <c r="NEO48" s="84"/>
      <c r="NEP48" s="84"/>
      <c r="NEQ48" s="84"/>
      <c r="NER48" s="9"/>
      <c r="NES48" s="84"/>
      <c r="NET48" s="9"/>
      <c r="NEU48" s="84"/>
      <c r="NEV48" s="84"/>
      <c r="NEW48" s="84"/>
      <c r="NEX48" s="84"/>
      <c r="NEY48" s="9"/>
      <c r="NEZ48" s="84"/>
      <c r="NFA48" s="9"/>
      <c r="NFB48" s="84"/>
      <c r="NFC48" s="84"/>
      <c r="NFD48" s="84"/>
      <c r="NFE48" s="84"/>
      <c r="NFF48" s="9"/>
      <c r="NFG48" s="84"/>
      <c r="NFH48" s="9"/>
      <c r="NFI48" s="84"/>
      <c r="NFJ48" s="84"/>
      <c r="NFK48" s="84"/>
      <c r="NFL48" s="84"/>
      <c r="NFM48" s="9"/>
      <c r="NFN48" s="84"/>
      <c r="NFO48" s="9"/>
      <c r="NFP48" s="84"/>
      <c r="NFQ48" s="84"/>
      <c r="NFR48" s="84"/>
      <c r="NFS48" s="84"/>
      <c r="NFT48" s="9"/>
      <c r="NFU48" s="84"/>
      <c r="NFV48" s="9"/>
      <c r="NFW48" s="84"/>
      <c r="NFX48" s="84"/>
      <c r="NFY48" s="84"/>
      <c r="NFZ48" s="84"/>
      <c r="NGA48" s="9"/>
      <c r="NGB48" s="84"/>
      <c r="NGC48" s="9"/>
      <c r="NGD48" s="84"/>
      <c r="NGE48" s="84"/>
      <c r="NGF48" s="84"/>
      <c r="NGG48" s="84"/>
      <c r="NGH48" s="9"/>
      <c r="NGI48" s="84"/>
      <c r="NGJ48" s="9"/>
      <c r="NGK48" s="84"/>
      <c r="NGL48" s="84"/>
      <c r="NGM48" s="84"/>
      <c r="NGN48" s="84"/>
      <c r="NGO48" s="9"/>
      <c r="NGP48" s="84"/>
      <c r="NGQ48" s="9"/>
      <c r="NGR48" s="84"/>
      <c r="NGS48" s="84"/>
      <c r="NGT48" s="84"/>
      <c r="NGU48" s="84"/>
      <c r="NGV48" s="9"/>
      <c r="NGW48" s="84"/>
      <c r="NGX48" s="9"/>
      <c r="NGY48" s="84"/>
      <c r="NGZ48" s="84"/>
      <c r="NHA48" s="84"/>
      <c r="NHB48" s="84"/>
      <c r="NHC48" s="9"/>
      <c r="NHD48" s="84"/>
      <c r="NHE48" s="9"/>
      <c r="NHF48" s="84"/>
      <c r="NHG48" s="84"/>
      <c r="NHH48" s="84"/>
      <c r="NHI48" s="84"/>
      <c r="NHJ48" s="9"/>
      <c r="NHK48" s="84"/>
      <c r="NHL48" s="9"/>
      <c r="NHM48" s="84"/>
      <c r="NHN48" s="84"/>
      <c r="NHO48" s="84"/>
      <c r="NHP48" s="84"/>
      <c r="NHQ48" s="9"/>
      <c r="NHR48" s="84"/>
      <c r="NHS48" s="9"/>
      <c r="NHT48" s="84"/>
      <c r="NHU48" s="84"/>
      <c r="NHV48" s="84"/>
      <c r="NHW48" s="84"/>
      <c r="NHX48" s="9"/>
      <c r="NHY48" s="84"/>
      <c r="NHZ48" s="9"/>
      <c r="NIA48" s="84"/>
      <c r="NIB48" s="84"/>
      <c r="NIC48" s="84"/>
      <c r="NID48" s="84"/>
      <c r="NIE48" s="9"/>
      <c r="NIF48" s="84"/>
      <c r="NIG48" s="9"/>
      <c r="NIH48" s="84"/>
      <c r="NII48" s="84"/>
      <c r="NIJ48" s="84"/>
      <c r="NIK48" s="84"/>
      <c r="NIL48" s="9"/>
      <c r="NIM48" s="84"/>
      <c r="NIN48" s="9"/>
      <c r="NIO48" s="84"/>
      <c r="NIP48" s="84"/>
      <c r="NIQ48" s="84"/>
      <c r="NIR48" s="84"/>
      <c r="NIS48" s="9"/>
      <c r="NIT48" s="84"/>
      <c r="NIU48" s="9"/>
      <c r="NIV48" s="84"/>
      <c r="NIW48" s="84"/>
      <c r="NIX48" s="84"/>
      <c r="NIY48" s="84"/>
      <c r="NIZ48" s="9"/>
      <c r="NJA48" s="84"/>
      <c r="NJB48" s="9"/>
      <c r="NJC48" s="84"/>
      <c r="NJD48" s="84"/>
      <c r="NJE48" s="84"/>
      <c r="NJF48" s="84"/>
      <c r="NJG48" s="9"/>
      <c r="NJH48" s="84"/>
      <c r="NJI48" s="9"/>
      <c r="NJJ48" s="84"/>
      <c r="NJK48" s="84"/>
      <c r="NJL48" s="84"/>
      <c r="NJM48" s="84"/>
      <c r="NJN48" s="9"/>
      <c r="NJO48" s="84"/>
      <c r="NJP48" s="9"/>
      <c r="NJQ48" s="84"/>
      <c r="NJR48" s="84"/>
      <c r="NJS48" s="84"/>
      <c r="NJT48" s="84"/>
      <c r="NJU48" s="9"/>
      <c r="NJV48" s="84"/>
      <c r="NJW48" s="9"/>
      <c r="NJX48" s="84"/>
      <c r="NJY48" s="84"/>
      <c r="NJZ48" s="84"/>
      <c r="NKA48" s="84"/>
      <c r="NKB48" s="9"/>
      <c r="NKC48" s="84"/>
      <c r="NKD48" s="9"/>
      <c r="NKE48" s="84"/>
      <c r="NKF48" s="84"/>
      <c r="NKG48" s="84"/>
      <c r="NKH48" s="84"/>
      <c r="NKI48" s="9"/>
      <c r="NKJ48" s="84"/>
      <c r="NKK48" s="9"/>
      <c r="NKL48" s="84"/>
      <c r="NKM48" s="84"/>
      <c r="NKN48" s="84"/>
      <c r="NKO48" s="84"/>
      <c r="NKP48" s="9"/>
      <c r="NKQ48" s="84"/>
      <c r="NKR48" s="9"/>
      <c r="NKS48" s="84"/>
      <c r="NKT48" s="84"/>
      <c r="NKU48" s="84"/>
      <c r="NKV48" s="84"/>
      <c r="NKW48" s="9"/>
      <c r="NKX48" s="84"/>
      <c r="NKY48" s="9"/>
      <c r="NKZ48" s="84"/>
      <c r="NLA48" s="84"/>
      <c r="NLB48" s="84"/>
      <c r="NLC48" s="84"/>
      <c r="NLD48" s="9"/>
      <c r="NLE48" s="84"/>
      <c r="NLF48" s="9"/>
      <c r="NLG48" s="84"/>
      <c r="NLH48" s="84"/>
      <c r="NLI48" s="84"/>
      <c r="NLJ48" s="84"/>
      <c r="NLK48" s="9"/>
      <c r="NLL48" s="84"/>
      <c r="NLM48" s="9"/>
      <c r="NLN48" s="84"/>
      <c r="NLO48" s="84"/>
      <c r="NLP48" s="84"/>
      <c r="NLQ48" s="84"/>
      <c r="NLR48" s="9"/>
      <c r="NLS48" s="84"/>
      <c r="NLT48" s="9"/>
      <c r="NLU48" s="84"/>
      <c r="NLV48" s="84"/>
      <c r="NLW48" s="84"/>
      <c r="NLX48" s="84"/>
      <c r="NLY48" s="9"/>
      <c r="NLZ48" s="84"/>
      <c r="NMA48" s="9"/>
      <c r="NMB48" s="84"/>
      <c r="NMC48" s="84"/>
      <c r="NMD48" s="84"/>
      <c r="NME48" s="84"/>
      <c r="NMF48" s="9"/>
      <c r="NMG48" s="84"/>
      <c r="NMH48" s="9"/>
      <c r="NMI48" s="84"/>
      <c r="NMJ48" s="84"/>
      <c r="NMK48" s="84"/>
      <c r="NML48" s="84"/>
      <c r="NMM48" s="9"/>
      <c r="NMN48" s="84"/>
      <c r="NMO48" s="9"/>
      <c r="NMP48" s="84"/>
      <c r="NMQ48" s="84"/>
      <c r="NMR48" s="84"/>
      <c r="NMS48" s="84"/>
      <c r="NMT48" s="9"/>
      <c r="NMU48" s="84"/>
      <c r="NMV48" s="9"/>
      <c r="NMW48" s="84"/>
      <c r="NMX48" s="84"/>
      <c r="NMY48" s="84"/>
      <c r="NMZ48" s="84"/>
      <c r="NNA48" s="9"/>
      <c r="NNB48" s="84"/>
      <c r="NNC48" s="9"/>
      <c r="NND48" s="84"/>
      <c r="NNE48" s="84"/>
      <c r="NNF48" s="84"/>
      <c r="NNG48" s="84"/>
      <c r="NNH48" s="9"/>
      <c r="NNI48" s="84"/>
      <c r="NNJ48" s="9"/>
      <c r="NNK48" s="84"/>
      <c r="NNL48" s="84"/>
      <c r="NNM48" s="84"/>
      <c r="NNN48" s="84"/>
      <c r="NNO48" s="9"/>
      <c r="NNP48" s="84"/>
      <c r="NNQ48" s="9"/>
      <c r="NNR48" s="84"/>
      <c r="NNS48" s="84"/>
      <c r="NNT48" s="84"/>
      <c r="NNU48" s="84"/>
      <c r="NNV48" s="9"/>
      <c r="NNW48" s="84"/>
      <c r="NNX48" s="9"/>
      <c r="NNY48" s="84"/>
      <c r="NNZ48" s="84"/>
      <c r="NOA48" s="84"/>
      <c r="NOB48" s="84"/>
      <c r="NOC48" s="9"/>
      <c r="NOD48" s="84"/>
      <c r="NOE48" s="9"/>
      <c r="NOF48" s="84"/>
      <c r="NOG48" s="84"/>
      <c r="NOH48" s="84"/>
      <c r="NOI48" s="84"/>
      <c r="NOJ48" s="9"/>
      <c r="NOK48" s="84"/>
      <c r="NOL48" s="9"/>
      <c r="NOM48" s="84"/>
      <c r="NON48" s="84"/>
      <c r="NOO48" s="84"/>
      <c r="NOP48" s="84"/>
      <c r="NOQ48" s="9"/>
      <c r="NOR48" s="84"/>
      <c r="NOS48" s="9"/>
      <c r="NOT48" s="84"/>
      <c r="NOU48" s="84"/>
      <c r="NOV48" s="84"/>
      <c r="NOW48" s="84"/>
      <c r="NOX48" s="9"/>
      <c r="NOY48" s="84"/>
      <c r="NOZ48" s="9"/>
      <c r="NPA48" s="84"/>
      <c r="NPB48" s="84"/>
      <c r="NPC48" s="84"/>
      <c r="NPD48" s="84"/>
      <c r="NPE48" s="9"/>
      <c r="NPF48" s="84"/>
      <c r="NPG48" s="9"/>
      <c r="NPH48" s="84"/>
      <c r="NPI48" s="84"/>
      <c r="NPJ48" s="84"/>
      <c r="NPK48" s="84"/>
      <c r="NPL48" s="9"/>
      <c r="NPM48" s="84"/>
      <c r="NPN48" s="9"/>
      <c r="NPO48" s="84"/>
      <c r="NPP48" s="84"/>
      <c r="NPQ48" s="84"/>
      <c r="NPR48" s="84"/>
      <c r="NPS48" s="9"/>
      <c r="NPT48" s="84"/>
      <c r="NPU48" s="9"/>
      <c r="NPV48" s="84"/>
      <c r="NPW48" s="84"/>
      <c r="NPX48" s="84"/>
      <c r="NPY48" s="84"/>
      <c r="NPZ48" s="9"/>
      <c r="NQA48" s="84"/>
      <c r="NQB48" s="9"/>
      <c r="NQC48" s="84"/>
      <c r="NQD48" s="84"/>
      <c r="NQE48" s="84"/>
      <c r="NQF48" s="84"/>
      <c r="NQG48" s="9"/>
      <c r="NQH48" s="84"/>
      <c r="NQI48" s="9"/>
      <c r="NQJ48" s="84"/>
      <c r="NQK48" s="84"/>
      <c r="NQL48" s="84"/>
      <c r="NQM48" s="84"/>
      <c r="NQN48" s="9"/>
      <c r="NQO48" s="84"/>
      <c r="NQP48" s="9"/>
      <c r="NQQ48" s="84"/>
      <c r="NQR48" s="84"/>
      <c r="NQS48" s="84"/>
      <c r="NQT48" s="84"/>
      <c r="NQU48" s="9"/>
      <c r="NQV48" s="84"/>
      <c r="NQW48" s="9"/>
      <c r="NQX48" s="84"/>
      <c r="NQY48" s="84"/>
      <c r="NQZ48" s="84"/>
      <c r="NRA48" s="84"/>
      <c r="NRB48" s="9"/>
      <c r="NRC48" s="84"/>
      <c r="NRD48" s="9"/>
      <c r="NRE48" s="84"/>
      <c r="NRF48" s="84"/>
      <c r="NRG48" s="84"/>
      <c r="NRH48" s="84"/>
      <c r="NRI48" s="9"/>
      <c r="NRJ48" s="84"/>
      <c r="NRK48" s="9"/>
      <c r="NRL48" s="84"/>
      <c r="NRM48" s="84"/>
      <c r="NRN48" s="84"/>
      <c r="NRO48" s="84"/>
      <c r="NRP48" s="9"/>
      <c r="NRQ48" s="84"/>
      <c r="NRR48" s="9"/>
      <c r="NRS48" s="84"/>
      <c r="NRT48" s="84"/>
      <c r="NRU48" s="84"/>
      <c r="NRV48" s="84"/>
      <c r="NRW48" s="9"/>
      <c r="NRX48" s="84"/>
      <c r="NRY48" s="9"/>
      <c r="NRZ48" s="84"/>
      <c r="NSA48" s="84"/>
      <c r="NSB48" s="84"/>
      <c r="NSC48" s="84"/>
      <c r="NSD48" s="9"/>
      <c r="NSE48" s="84"/>
      <c r="NSF48" s="9"/>
      <c r="NSG48" s="84"/>
      <c r="NSH48" s="84"/>
      <c r="NSI48" s="84"/>
      <c r="NSJ48" s="84"/>
      <c r="NSK48" s="9"/>
      <c r="NSL48" s="84"/>
      <c r="NSM48" s="9"/>
      <c r="NSN48" s="84"/>
      <c r="NSO48" s="84"/>
      <c r="NSP48" s="84"/>
      <c r="NSQ48" s="84"/>
      <c r="NSR48" s="9"/>
      <c r="NSS48" s="84"/>
      <c r="NST48" s="9"/>
      <c r="NSU48" s="84"/>
      <c r="NSV48" s="84"/>
      <c r="NSW48" s="84"/>
      <c r="NSX48" s="84"/>
      <c r="NSY48" s="9"/>
      <c r="NSZ48" s="84"/>
      <c r="NTA48" s="9"/>
      <c r="NTB48" s="84"/>
      <c r="NTC48" s="84"/>
      <c r="NTD48" s="84"/>
      <c r="NTE48" s="84"/>
      <c r="NTF48" s="9"/>
      <c r="NTG48" s="84"/>
      <c r="NTH48" s="9"/>
      <c r="NTI48" s="84"/>
      <c r="NTJ48" s="84"/>
      <c r="NTK48" s="84"/>
      <c r="NTL48" s="84"/>
      <c r="NTM48" s="9"/>
      <c r="NTN48" s="84"/>
      <c r="NTO48" s="9"/>
      <c r="NTP48" s="84"/>
      <c r="NTQ48" s="84"/>
      <c r="NTR48" s="84"/>
      <c r="NTS48" s="84"/>
      <c r="NTT48" s="9"/>
      <c r="NTU48" s="84"/>
      <c r="NTV48" s="9"/>
      <c r="NTW48" s="84"/>
      <c r="NTX48" s="84"/>
      <c r="NTY48" s="84"/>
      <c r="NTZ48" s="84"/>
      <c r="NUA48" s="9"/>
      <c r="NUB48" s="84"/>
      <c r="NUC48" s="9"/>
      <c r="NUD48" s="84"/>
      <c r="NUE48" s="84"/>
      <c r="NUF48" s="84"/>
      <c r="NUG48" s="84"/>
      <c r="NUH48" s="9"/>
      <c r="NUI48" s="84"/>
      <c r="NUJ48" s="9"/>
      <c r="NUK48" s="84"/>
      <c r="NUL48" s="84"/>
      <c r="NUM48" s="84"/>
      <c r="NUN48" s="84"/>
      <c r="NUO48" s="9"/>
      <c r="NUP48" s="84"/>
      <c r="NUQ48" s="9"/>
      <c r="NUR48" s="84"/>
      <c r="NUS48" s="84"/>
      <c r="NUT48" s="84"/>
      <c r="NUU48" s="84"/>
      <c r="NUV48" s="9"/>
      <c r="NUW48" s="84"/>
      <c r="NUX48" s="9"/>
      <c r="NUY48" s="84"/>
      <c r="NUZ48" s="84"/>
      <c r="NVA48" s="84"/>
      <c r="NVB48" s="84"/>
      <c r="NVC48" s="9"/>
      <c r="NVD48" s="84"/>
      <c r="NVE48" s="9"/>
      <c r="NVF48" s="84"/>
      <c r="NVG48" s="84"/>
      <c r="NVH48" s="84"/>
      <c r="NVI48" s="84"/>
      <c r="NVJ48" s="9"/>
      <c r="NVK48" s="84"/>
      <c r="NVL48" s="9"/>
      <c r="NVM48" s="84"/>
      <c r="NVN48" s="84"/>
      <c r="NVO48" s="84"/>
      <c r="NVP48" s="84"/>
      <c r="NVQ48" s="9"/>
      <c r="NVR48" s="84"/>
      <c r="NVS48" s="9"/>
      <c r="NVT48" s="84"/>
      <c r="NVU48" s="84"/>
      <c r="NVV48" s="84"/>
      <c r="NVW48" s="84"/>
      <c r="NVX48" s="9"/>
      <c r="NVY48" s="84"/>
      <c r="NVZ48" s="9"/>
      <c r="NWA48" s="84"/>
      <c r="NWB48" s="84"/>
      <c r="NWC48" s="84"/>
      <c r="NWD48" s="84"/>
      <c r="NWE48" s="9"/>
      <c r="NWF48" s="84"/>
      <c r="NWG48" s="9"/>
      <c r="NWH48" s="84"/>
      <c r="NWI48" s="84"/>
      <c r="NWJ48" s="84"/>
      <c r="NWK48" s="84"/>
      <c r="NWL48" s="9"/>
      <c r="NWM48" s="84"/>
      <c r="NWN48" s="9"/>
      <c r="NWO48" s="84"/>
      <c r="NWP48" s="84"/>
      <c r="NWQ48" s="84"/>
      <c r="NWR48" s="84"/>
      <c r="NWS48" s="9"/>
      <c r="NWT48" s="84"/>
      <c r="NWU48" s="9"/>
      <c r="NWV48" s="84"/>
      <c r="NWW48" s="84"/>
      <c r="NWX48" s="84"/>
      <c r="NWY48" s="84"/>
      <c r="NWZ48" s="9"/>
      <c r="NXA48" s="84"/>
      <c r="NXB48" s="9"/>
      <c r="NXC48" s="84"/>
      <c r="NXD48" s="84"/>
      <c r="NXE48" s="84"/>
      <c r="NXF48" s="84"/>
      <c r="NXG48" s="9"/>
      <c r="NXH48" s="84"/>
      <c r="NXI48" s="9"/>
      <c r="NXJ48" s="84"/>
      <c r="NXK48" s="84"/>
      <c r="NXL48" s="84"/>
      <c r="NXM48" s="84"/>
      <c r="NXN48" s="9"/>
      <c r="NXO48" s="84"/>
      <c r="NXP48" s="9"/>
      <c r="NXQ48" s="84"/>
      <c r="NXR48" s="84"/>
      <c r="NXS48" s="84"/>
      <c r="NXT48" s="84"/>
      <c r="NXU48" s="9"/>
      <c r="NXV48" s="84"/>
      <c r="NXW48" s="9"/>
      <c r="NXX48" s="84"/>
      <c r="NXY48" s="84"/>
      <c r="NXZ48" s="84"/>
      <c r="NYA48" s="84"/>
      <c r="NYB48" s="9"/>
      <c r="NYC48" s="84"/>
      <c r="NYD48" s="9"/>
      <c r="NYE48" s="84"/>
      <c r="NYF48" s="84"/>
      <c r="NYG48" s="84"/>
      <c r="NYH48" s="84"/>
      <c r="NYI48" s="9"/>
      <c r="NYJ48" s="84"/>
      <c r="NYK48" s="9"/>
      <c r="NYL48" s="84"/>
      <c r="NYM48" s="84"/>
      <c r="NYN48" s="84"/>
      <c r="NYO48" s="84"/>
      <c r="NYP48" s="9"/>
      <c r="NYQ48" s="84"/>
      <c r="NYR48" s="9"/>
      <c r="NYS48" s="84"/>
      <c r="NYT48" s="84"/>
      <c r="NYU48" s="84"/>
      <c r="NYV48" s="84"/>
      <c r="NYW48" s="9"/>
      <c r="NYX48" s="84"/>
      <c r="NYY48" s="9"/>
      <c r="NYZ48" s="84"/>
      <c r="NZA48" s="84"/>
      <c r="NZB48" s="84"/>
      <c r="NZC48" s="84"/>
      <c r="NZD48" s="9"/>
      <c r="NZE48" s="84"/>
      <c r="NZF48" s="9"/>
      <c r="NZG48" s="84"/>
      <c r="NZH48" s="84"/>
      <c r="NZI48" s="84"/>
      <c r="NZJ48" s="84"/>
      <c r="NZK48" s="9"/>
      <c r="NZL48" s="84"/>
      <c r="NZM48" s="9"/>
      <c r="NZN48" s="84"/>
      <c r="NZO48" s="84"/>
      <c r="NZP48" s="84"/>
      <c r="NZQ48" s="84"/>
      <c r="NZR48" s="9"/>
      <c r="NZS48" s="84"/>
      <c r="NZT48" s="9"/>
      <c r="NZU48" s="84"/>
      <c r="NZV48" s="84"/>
      <c r="NZW48" s="84"/>
      <c r="NZX48" s="84"/>
      <c r="NZY48" s="9"/>
      <c r="NZZ48" s="84"/>
      <c r="OAA48" s="9"/>
      <c r="OAB48" s="84"/>
      <c r="OAC48" s="84"/>
      <c r="OAD48" s="84"/>
      <c r="OAE48" s="84"/>
      <c r="OAF48" s="9"/>
      <c r="OAG48" s="84"/>
      <c r="OAH48" s="9"/>
      <c r="OAI48" s="84"/>
      <c r="OAJ48" s="84"/>
      <c r="OAK48" s="84"/>
      <c r="OAL48" s="84"/>
      <c r="OAM48" s="9"/>
      <c r="OAN48" s="84"/>
      <c r="OAO48" s="9"/>
      <c r="OAP48" s="84"/>
      <c r="OAQ48" s="84"/>
      <c r="OAR48" s="84"/>
      <c r="OAS48" s="84"/>
      <c r="OAT48" s="9"/>
      <c r="OAU48" s="84"/>
      <c r="OAV48" s="9"/>
      <c r="OAW48" s="84"/>
      <c r="OAX48" s="84"/>
      <c r="OAY48" s="84"/>
      <c r="OAZ48" s="84"/>
      <c r="OBA48" s="9"/>
      <c r="OBB48" s="84"/>
      <c r="OBC48" s="9"/>
      <c r="OBD48" s="84"/>
      <c r="OBE48" s="84"/>
      <c r="OBF48" s="84"/>
      <c r="OBG48" s="84"/>
      <c r="OBH48" s="9"/>
      <c r="OBI48" s="84"/>
      <c r="OBJ48" s="9"/>
      <c r="OBK48" s="84"/>
      <c r="OBL48" s="84"/>
      <c r="OBM48" s="84"/>
      <c r="OBN48" s="84"/>
      <c r="OBO48" s="9"/>
      <c r="OBP48" s="84"/>
      <c r="OBQ48" s="9"/>
      <c r="OBR48" s="84"/>
      <c r="OBS48" s="84"/>
      <c r="OBT48" s="84"/>
      <c r="OBU48" s="84"/>
      <c r="OBV48" s="9"/>
      <c r="OBW48" s="84"/>
      <c r="OBX48" s="9"/>
      <c r="OBY48" s="84"/>
      <c r="OBZ48" s="84"/>
      <c r="OCA48" s="84"/>
      <c r="OCB48" s="84"/>
      <c r="OCC48" s="9"/>
      <c r="OCD48" s="84"/>
      <c r="OCE48" s="9"/>
      <c r="OCF48" s="84"/>
      <c r="OCG48" s="84"/>
      <c r="OCH48" s="84"/>
      <c r="OCI48" s="84"/>
      <c r="OCJ48" s="9"/>
      <c r="OCK48" s="84"/>
      <c r="OCL48" s="9"/>
      <c r="OCM48" s="84"/>
      <c r="OCN48" s="84"/>
      <c r="OCO48" s="84"/>
      <c r="OCP48" s="84"/>
      <c r="OCQ48" s="9"/>
      <c r="OCR48" s="84"/>
      <c r="OCS48" s="9"/>
      <c r="OCT48" s="84"/>
      <c r="OCU48" s="84"/>
      <c r="OCV48" s="84"/>
      <c r="OCW48" s="84"/>
      <c r="OCX48" s="9"/>
      <c r="OCY48" s="84"/>
      <c r="OCZ48" s="9"/>
      <c r="ODA48" s="84"/>
      <c r="ODB48" s="84"/>
      <c r="ODC48" s="84"/>
      <c r="ODD48" s="84"/>
      <c r="ODE48" s="9"/>
      <c r="ODF48" s="84"/>
      <c r="ODG48" s="9"/>
      <c r="ODH48" s="84"/>
      <c r="ODI48" s="84"/>
      <c r="ODJ48" s="84"/>
      <c r="ODK48" s="84"/>
      <c r="ODL48" s="9"/>
      <c r="ODM48" s="84"/>
      <c r="ODN48" s="9"/>
      <c r="ODO48" s="84"/>
      <c r="ODP48" s="84"/>
      <c r="ODQ48" s="84"/>
      <c r="ODR48" s="84"/>
      <c r="ODS48" s="9"/>
      <c r="ODT48" s="84"/>
      <c r="ODU48" s="9"/>
      <c r="ODV48" s="84"/>
      <c r="ODW48" s="84"/>
      <c r="ODX48" s="84"/>
      <c r="ODY48" s="84"/>
      <c r="ODZ48" s="9"/>
      <c r="OEA48" s="84"/>
      <c r="OEB48" s="9"/>
      <c r="OEC48" s="84"/>
      <c r="OED48" s="84"/>
      <c r="OEE48" s="84"/>
      <c r="OEF48" s="84"/>
      <c r="OEG48" s="9"/>
      <c r="OEH48" s="84"/>
      <c r="OEI48" s="9"/>
      <c r="OEJ48" s="84"/>
      <c r="OEK48" s="84"/>
      <c r="OEL48" s="84"/>
      <c r="OEM48" s="84"/>
      <c r="OEN48" s="9"/>
      <c r="OEO48" s="84"/>
      <c r="OEP48" s="9"/>
      <c r="OEQ48" s="84"/>
      <c r="OER48" s="84"/>
      <c r="OES48" s="84"/>
      <c r="OET48" s="84"/>
      <c r="OEU48" s="9"/>
      <c r="OEV48" s="84"/>
      <c r="OEW48" s="9"/>
      <c r="OEX48" s="84"/>
      <c r="OEY48" s="84"/>
      <c r="OEZ48" s="84"/>
      <c r="OFA48" s="84"/>
      <c r="OFB48" s="9"/>
      <c r="OFC48" s="84"/>
      <c r="OFD48" s="9"/>
      <c r="OFE48" s="84"/>
      <c r="OFF48" s="84"/>
      <c r="OFG48" s="84"/>
      <c r="OFH48" s="84"/>
      <c r="OFI48" s="9"/>
      <c r="OFJ48" s="84"/>
      <c r="OFK48" s="9"/>
      <c r="OFL48" s="84"/>
      <c r="OFM48" s="84"/>
      <c r="OFN48" s="84"/>
      <c r="OFO48" s="84"/>
      <c r="OFP48" s="9"/>
      <c r="OFQ48" s="84"/>
      <c r="OFR48" s="9"/>
      <c r="OFS48" s="84"/>
      <c r="OFT48" s="84"/>
      <c r="OFU48" s="84"/>
      <c r="OFV48" s="84"/>
      <c r="OFW48" s="9"/>
      <c r="OFX48" s="84"/>
      <c r="OFY48" s="9"/>
      <c r="OFZ48" s="84"/>
      <c r="OGA48" s="84"/>
      <c r="OGB48" s="84"/>
      <c r="OGC48" s="84"/>
      <c r="OGD48" s="9"/>
      <c r="OGE48" s="84"/>
      <c r="OGF48" s="9"/>
      <c r="OGG48" s="84"/>
      <c r="OGH48" s="84"/>
      <c r="OGI48" s="84"/>
      <c r="OGJ48" s="84"/>
      <c r="OGK48" s="9"/>
      <c r="OGL48" s="84"/>
      <c r="OGM48" s="9"/>
      <c r="OGN48" s="84"/>
      <c r="OGO48" s="84"/>
      <c r="OGP48" s="84"/>
      <c r="OGQ48" s="84"/>
      <c r="OGR48" s="9"/>
      <c r="OGS48" s="84"/>
      <c r="OGT48" s="9"/>
      <c r="OGU48" s="84"/>
      <c r="OGV48" s="84"/>
      <c r="OGW48" s="84"/>
      <c r="OGX48" s="84"/>
      <c r="OGY48" s="9"/>
      <c r="OGZ48" s="84"/>
      <c r="OHA48" s="9"/>
      <c r="OHB48" s="84"/>
      <c r="OHC48" s="84"/>
      <c r="OHD48" s="84"/>
      <c r="OHE48" s="84"/>
      <c r="OHF48" s="9"/>
      <c r="OHG48" s="84"/>
      <c r="OHH48" s="9"/>
      <c r="OHI48" s="84"/>
      <c r="OHJ48" s="84"/>
      <c r="OHK48" s="84"/>
      <c r="OHL48" s="84"/>
      <c r="OHM48" s="9"/>
      <c r="OHN48" s="84"/>
      <c r="OHO48" s="9"/>
      <c r="OHP48" s="84"/>
      <c r="OHQ48" s="84"/>
      <c r="OHR48" s="84"/>
      <c r="OHS48" s="84"/>
      <c r="OHT48" s="9"/>
      <c r="OHU48" s="84"/>
      <c r="OHV48" s="9"/>
      <c r="OHW48" s="84"/>
      <c r="OHX48" s="84"/>
      <c r="OHY48" s="84"/>
      <c r="OHZ48" s="84"/>
      <c r="OIA48" s="9"/>
      <c r="OIB48" s="84"/>
      <c r="OIC48" s="9"/>
      <c r="OID48" s="84"/>
      <c r="OIE48" s="84"/>
      <c r="OIF48" s="84"/>
      <c r="OIG48" s="84"/>
      <c r="OIH48" s="9"/>
      <c r="OII48" s="84"/>
      <c r="OIJ48" s="9"/>
      <c r="OIK48" s="84"/>
      <c r="OIL48" s="84"/>
      <c r="OIM48" s="84"/>
      <c r="OIN48" s="84"/>
      <c r="OIO48" s="9"/>
      <c r="OIP48" s="84"/>
      <c r="OIQ48" s="9"/>
      <c r="OIR48" s="84"/>
      <c r="OIS48" s="84"/>
      <c r="OIT48" s="84"/>
      <c r="OIU48" s="84"/>
      <c r="OIV48" s="9"/>
      <c r="OIW48" s="84"/>
      <c r="OIX48" s="9"/>
      <c r="OIY48" s="84"/>
      <c r="OIZ48" s="84"/>
      <c r="OJA48" s="84"/>
      <c r="OJB48" s="84"/>
      <c r="OJC48" s="9"/>
      <c r="OJD48" s="84"/>
      <c r="OJE48" s="9"/>
      <c r="OJF48" s="84"/>
      <c r="OJG48" s="84"/>
      <c r="OJH48" s="84"/>
      <c r="OJI48" s="84"/>
      <c r="OJJ48" s="9"/>
      <c r="OJK48" s="84"/>
      <c r="OJL48" s="9"/>
      <c r="OJM48" s="84"/>
      <c r="OJN48" s="84"/>
      <c r="OJO48" s="84"/>
      <c r="OJP48" s="84"/>
      <c r="OJQ48" s="9"/>
      <c r="OJR48" s="84"/>
      <c r="OJS48" s="9"/>
      <c r="OJT48" s="84"/>
      <c r="OJU48" s="84"/>
      <c r="OJV48" s="84"/>
      <c r="OJW48" s="84"/>
      <c r="OJX48" s="9"/>
      <c r="OJY48" s="84"/>
      <c r="OJZ48" s="9"/>
      <c r="OKA48" s="84"/>
      <c r="OKB48" s="84"/>
      <c r="OKC48" s="84"/>
      <c r="OKD48" s="84"/>
      <c r="OKE48" s="9"/>
      <c r="OKF48" s="84"/>
      <c r="OKG48" s="9"/>
      <c r="OKH48" s="84"/>
      <c r="OKI48" s="84"/>
      <c r="OKJ48" s="84"/>
      <c r="OKK48" s="84"/>
      <c r="OKL48" s="9"/>
      <c r="OKM48" s="84"/>
      <c r="OKN48" s="9"/>
      <c r="OKO48" s="84"/>
      <c r="OKP48" s="84"/>
      <c r="OKQ48" s="84"/>
      <c r="OKR48" s="84"/>
      <c r="OKS48" s="9"/>
      <c r="OKT48" s="84"/>
      <c r="OKU48" s="9"/>
      <c r="OKV48" s="84"/>
      <c r="OKW48" s="84"/>
      <c r="OKX48" s="84"/>
      <c r="OKY48" s="84"/>
      <c r="OKZ48" s="9"/>
      <c r="OLA48" s="84"/>
      <c r="OLB48" s="9"/>
      <c r="OLC48" s="84"/>
      <c r="OLD48" s="84"/>
      <c r="OLE48" s="84"/>
      <c r="OLF48" s="84"/>
      <c r="OLG48" s="9"/>
      <c r="OLH48" s="84"/>
      <c r="OLI48" s="9"/>
      <c r="OLJ48" s="84"/>
      <c r="OLK48" s="84"/>
      <c r="OLL48" s="84"/>
      <c r="OLM48" s="84"/>
      <c r="OLN48" s="9"/>
      <c r="OLO48" s="84"/>
      <c r="OLP48" s="9"/>
      <c r="OLQ48" s="84"/>
      <c r="OLR48" s="84"/>
      <c r="OLS48" s="84"/>
      <c r="OLT48" s="84"/>
      <c r="OLU48" s="9"/>
      <c r="OLV48" s="84"/>
      <c r="OLW48" s="9"/>
      <c r="OLX48" s="84"/>
      <c r="OLY48" s="84"/>
      <c r="OLZ48" s="84"/>
      <c r="OMA48" s="84"/>
      <c r="OMB48" s="9"/>
      <c r="OMC48" s="84"/>
      <c r="OMD48" s="9"/>
      <c r="OME48" s="84"/>
      <c r="OMF48" s="84"/>
      <c r="OMG48" s="84"/>
      <c r="OMH48" s="84"/>
      <c r="OMI48" s="9"/>
      <c r="OMJ48" s="84"/>
      <c r="OMK48" s="9"/>
      <c r="OML48" s="84"/>
      <c r="OMM48" s="84"/>
      <c r="OMN48" s="84"/>
      <c r="OMO48" s="84"/>
      <c r="OMP48" s="9"/>
      <c r="OMQ48" s="84"/>
      <c r="OMR48" s="9"/>
      <c r="OMS48" s="84"/>
      <c r="OMT48" s="84"/>
      <c r="OMU48" s="84"/>
      <c r="OMV48" s="84"/>
      <c r="OMW48" s="9"/>
      <c r="OMX48" s="84"/>
      <c r="OMY48" s="9"/>
      <c r="OMZ48" s="84"/>
      <c r="ONA48" s="84"/>
      <c r="ONB48" s="84"/>
      <c r="ONC48" s="84"/>
      <c r="OND48" s="9"/>
      <c r="ONE48" s="84"/>
      <c r="ONF48" s="9"/>
      <c r="ONG48" s="84"/>
      <c r="ONH48" s="84"/>
      <c r="ONI48" s="84"/>
      <c r="ONJ48" s="84"/>
      <c r="ONK48" s="9"/>
      <c r="ONL48" s="84"/>
      <c r="ONM48" s="9"/>
      <c r="ONN48" s="84"/>
      <c r="ONO48" s="84"/>
      <c r="ONP48" s="84"/>
      <c r="ONQ48" s="84"/>
      <c r="ONR48" s="9"/>
      <c r="ONS48" s="84"/>
      <c r="ONT48" s="9"/>
      <c r="ONU48" s="84"/>
      <c r="ONV48" s="84"/>
      <c r="ONW48" s="84"/>
      <c r="ONX48" s="84"/>
      <c r="ONY48" s="9"/>
      <c r="ONZ48" s="84"/>
      <c r="OOA48" s="9"/>
      <c r="OOB48" s="84"/>
      <c r="OOC48" s="84"/>
      <c r="OOD48" s="84"/>
      <c r="OOE48" s="84"/>
      <c r="OOF48" s="9"/>
      <c r="OOG48" s="84"/>
      <c r="OOH48" s="9"/>
      <c r="OOI48" s="84"/>
      <c r="OOJ48" s="84"/>
      <c r="OOK48" s="84"/>
      <c r="OOL48" s="84"/>
      <c r="OOM48" s="9"/>
      <c r="OON48" s="84"/>
      <c r="OOO48" s="9"/>
      <c r="OOP48" s="84"/>
      <c r="OOQ48" s="84"/>
      <c r="OOR48" s="84"/>
      <c r="OOS48" s="84"/>
      <c r="OOT48" s="9"/>
      <c r="OOU48" s="84"/>
      <c r="OOV48" s="9"/>
      <c r="OOW48" s="84"/>
      <c r="OOX48" s="84"/>
      <c r="OOY48" s="84"/>
      <c r="OOZ48" s="84"/>
      <c r="OPA48" s="9"/>
      <c r="OPB48" s="84"/>
      <c r="OPC48" s="9"/>
      <c r="OPD48" s="84"/>
      <c r="OPE48" s="84"/>
      <c r="OPF48" s="84"/>
      <c r="OPG48" s="84"/>
      <c r="OPH48" s="9"/>
      <c r="OPI48" s="84"/>
      <c r="OPJ48" s="9"/>
      <c r="OPK48" s="84"/>
      <c r="OPL48" s="84"/>
      <c r="OPM48" s="84"/>
      <c r="OPN48" s="84"/>
      <c r="OPO48" s="9"/>
      <c r="OPP48" s="84"/>
      <c r="OPQ48" s="9"/>
      <c r="OPR48" s="84"/>
      <c r="OPS48" s="84"/>
      <c r="OPT48" s="84"/>
      <c r="OPU48" s="84"/>
      <c r="OPV48" s="9"/>
      <c r="OPW48" s="84"/>
      <c r="OPX48" s="9"/>
      <c r="OPY48" s="84"/>
      <c r="OPZ48" s="84"/>
      <c r="OQA48" s="84"/>
      <c r="OQB48" s="84"/>
      <c r="OQC48" s="9"/>
      <c r="OQD48" s="84"/>
      <c r="OQE48" s="9"/>
      <c r="OQF48" s="84"/>
      <c r="OQG48" s="84"/>
      <c r="OQH48" s="84"/>
      <c r="OQI48" s="84"/>
      <c r="OQJ48" s="9"/>
      <c r="OQK48" s="84"/>
      <c r="OQL48" s="9"/>
      <c r="OQM48" s="84"/>
      <c r="OQN48" s="84"/>
      <c r="OQO48" s="84"/>
      <c r="OQP48" s="84"/>
      <c r="OQQ48" s="9"/>
      <c r="OQR48" s="84"/>
      <c r="OQS48" s="9"/>
      <c r="OQT48" s="84"/>
      <c r="OQU48" s="84"/>
      <c r="OQV48" s="84"/>
      <c r="OQW48" s="84"/>
      <c r="OQX48" s="9"/>
      <c r="OQY48" s="84"/>
      <c r="OQZ48" s="9"/>
      <c r="ORA48" s="84"/>
      <c r="ORB48" s="84"/>
      <c r="ORC48" s="84"/>
      <c r="ORD48" s="84"/>
      <c r="ORE48" s="9"/>
      <c r="ORF48" s="84"/>
      <c r="ORG48" s="9"/>
      <c r="ORH48" s="84"/>
      <c r="ORI48" s="84"/>
      <c r="ORJ48" s="84"/>
      <c r="ORK48" s="84"/>
      <c r="ORL48" s="9"/>
      <c r="ORM48" s="84"/>
      <c r="ORN48" s="9"/>
      <c r="ORO48" s="84"/>
      <c r="ORP48" s="84"/>
      <c r="ORQ48" s="84"/>
      <c r="ORR48" s="84"/>
      <c r="ORS48" s="9"/>
      <c r="ORT48" s="84"/>
      <c r="ORU48" s="9"/>
      <c r="ORV48" s="84"/>
      <c r="ORW48" s="84"/>
      <c r="ORX48" s="84"/>
      <c r="ORY48" s="84"/>
      <c r="ORZ48" s="9"/>
      <c r="OSA48" s="84"/>
      <c r="OSB48" s="9"/>
      <c r="OSC48" s="84"/>
      <c r="OSD48" s="84"/>
      <c r="OSE48" s="84"/>
      <c r="OSF48" s="84"/>
      <c r="OSG48" s="9"/>
      <c r="OSH48" s="84"/>
      <c r="OSI48" s="9"/>
      <c r="OSJ48" s="84"/>
      <c r="OSK48" s="84"/>
      <c r="OSL48" s="84"/>
      <c r="OSM48" s="84"/>
      <c r="OSN48" s="9"/>
      <c r="OSO48" s="84"/>
      <c r="OSP48" s="9"/>
      <c r="OSQ48" s="84"/>
      <c r="OSR48" s="84"/>
      <c r="OSS48" s="84"/>
      <c r="OST48" s="84"/>
      <c r="OSU48" s="9"/>
      <c r="OSV48" s="84"/>
      <c r="OSW48" s="9"/>
      <c r="OSX48" s="84"/>
      <c r="OSY48" s="84"/>
      <c r="OSZ48" s="84"/>
      <c r="OTA48" s="84"/>
      <c r="OTB48" s="9"/>
      <c r="OTC48" s="84"/>
      <c r="OTD48" s="9"/>
      <c r="OTE48" s="84"/>
      <c r="OTF48" s="84"/>
      <c r="OTG48" s="84"/>
      <c r="OTH48" s="84"/>
      <c r="OTI48" s="9"/>
      <c r="OTJ48" s="84"/>
      <c r="OTK48" s="9"/>
      <c r="OTL48" s="84"/>
      <c r="OTM48" s="84"/>
      <c r="OTN48" s="84"/>
      <c r="OTO48" s="84"/>
      <c r="OTP48" s="9"/>
      <c r="OTQ48" s="84"/>
      <c r="OTR48" s="9"/>
      <c r="OTS48" s="84"/>
      <c r="OTT48" s="84"/>
      <c r="OTU48" s="84"/>
      <c r="OTV48" s="84"/>
      <c r="OTW48" s="9"/>
      <c r="OTX48" s="84"/>
      <c r="OTY48" s="9"/>
      <c r="OTZ48" s="84"/>
      <c r="OUA48" s="84"/>
      <c r="OUB48" s="84"/>
      <c r="OUC48" s="84"/>
      <c r="OUD48" s="9"/>
      <c r="OUE48" s="84"/>
      <c r="OUF48" s="9"/>
      <c r="OUG48" s="84"/>
      <c r="OUH48" s="84"/>
      <c r="OUI48" s="84"/>
      <c r="OUJ48" s="84"/>
      <c r="OUK48" s="9"/>
      <c r="OUL48" s="84"/>
      <c r="OUM48" s="9"/>
      <c r="OUN48" s="84"/>
      <c r="OUO48" s="84"/>
      <c r="OUP48" s="84"/>
      <c r="OUQ48" s="84"/>
      <c r="OUR48" s="9"/>
      <c r="OUS48" s="84"/>
      <c r="OUT48" s="9"/>
      <c r="OUU48" s="84"/>
      <c r="OUV48" s="84"/>
      <c r="OUW48" s="84"/>
      <c r="OUX48" s="84"/>
      <c r="OUY48" s="9"/>
      <c r="OUZ48" s="84"/>
      <c r="OVA48" s="9"/>
      <c r="OVB48" s="84"/>
      <c r="OVC48" s="84"/>
      <c r="OVD48" s="84"/>
      <c r="OVE48" s="84"/>
      <c r="OVF48" s="9"/>
      <c r="OVG48" s="84"/>
      <c r="OVH48" s="9"/>
      <c r="OVI48" s="84"/>
      <c r="OVJ48" s="84"/>
      <c r="OVK48" s="84"/>
      <c r="OVL48" s="84"/>
      <c r="OVM48" s="9"/>
      <c r="OVN48" s="84"/>
      <c r="OVO48" s="9"/>
      <c r="OVP48" s="84"/>
      <c r="OVQ48" s="84"/>
      <c r="OVR48" s="84"/>
      <c r="OVS48" s="84"/>
      <c r="OVT48" s="9"/>
      <c r="OVU48" s="84"/>
      <c r="OVV48" s="9"/>
      <c r="OVW48" s="84"/>
      <c r="OVX48" s="84"/>
      <c r="OVY48" s="84"/>
      <c r="OVZ48" s="84"/>
      <c r="OWA48" s="9"/>
      <c r="OWB48" s="84"/>
      <c r="OWC48" s="9"/>
      <c r="OWD48" s="84"/>
      <c r="OWE48" s="84"/>
      <c r="OWF48" s="84"/>
      <c r="OWG48" s="84"/>
      <c r="OWH48" s="9"/>
      <c r="OWI48" s="84"/>
      <c r="OWJ48" s="9"/>
      <c r="OWK48" s="84"/>
      <c r="OWL48" s="84"/>
      <c r="OWM48" s="84"/>
      <c r="OWN48" s="84"/>
      <c r="OWO48" s="9"/>
      <c r="OWP48" s="84"/>
      <c r="OWQ48" s="9"/>
      <c r="OWR48" s="84"/>
      <c r="OWS48" s="84"/>
      <c r="OWT48" s="84"/>
      <c r="OWU48" s="84"/>
      <c r="OWV48" s="9"/>
      <c r="OWW48" s="84"/>
      <c r="OWX48" s="9"/>
      <c r="OWY48" s="84"/>
      <c r="OWZ48" s="84"/>
      <c r="OXA48" s="84"/>
      <c r="OXB48" s="84"/>
      <c r="OXC48" s="9"/>
      <c r="OXD48" s="84"/>
      <c r="OXE48" s="9"/>
      <c r="OXF48" s="84"/>
      <c r="OXG48" s="84"/>
      <c r="OXH48" s="84"/>
      <c r="OXI48" s="84"/>
      <c r="OXJ48" s="9"/>
      <c r="OXK48" s="84"/>
      <c r="OXL48" s="9"/>
      <c r="OXM48" s="84"/>
      <c r="OXN48" s="84"/>
      <c r="OXO48" s="84"/>
      <c r="OXP48" s="84"/>
      <c r="OXQ48" s="9"/>
      <c r="OXR48" s="84"/>
      <c r="OXS48" s="9"/>
      <c r="OXT48" s="84"/>
      <c r="OXU48" s="84"/>
      <c r="OXV48" s="84"/>
      <c r="OXW48" s="84"/>
      <c r="OXX48" s="9"/>
      <c r="OXY48" s="84"/>
      <c r="OXZ48" s="9"/>
      <c r="OYA48" s="84"/>
      <c r="OYB48" s="84"/>
      <c r="OYC48" s="84"/>
      <c r="OYD48" s="84"/>
      <c r="OYE48" s="9"/>
      <c r="OYF48" s="84"/>
      <c r="OYG48" s="9"/>
      <c r="OYH48" s="84"/>
      <c r="OYI48" s="84"/>
      <c r="OYJ48" s="84"/>
      <c r="OYK48" s="84"/>
      <c r="OYL48" s="9"/>
      <c r="OYM48" s="84"/>
      <c r="OYN48" s="9"/>
      <c r="OYO48" s="84"/>
      <c r="OYP48" s="84"/>
      <c r="OYQ48" s="84"/>
      <c r="OYR48" s="84"/>
      <c r="OYS48" s="9"/>
      <c r="OYT48" s="84"/>
      <c r="OYU48" s="9"/>
      <c r="OYV48" s="84"/>
      <c r="OYW48" s="84"/>
      <c r="OYX48" s="84"/>
      <c r="OYY48" s="84"/>
      <c r="OYZ48" s="9"/>
      <c r="OZA48" s="84"/>
      <c r="OZB48" s="9"/>
      <c r="OZC48" s="84"/>
      <c r="OZD48" s="84"/>
      <c r="OZE48" s="84"/>
      <c r="OZF48" s="84"/>
      <c r="OZG48" s="9"/>
      <c r="OZH48" s="84"/>
      <c r="OZI48" s="9"/>
      <c r="OZJ48" s="84"/>
      <c r="OZK48" s="84"/>
      <c r="OZL48" s="84"/>
      <c r="OZM48" s="84"/>
      <c r="OZN48" s="9"/>
      <c r="OZO48" s="84"/>
      <c r="OZP48" s="9"/>
      <c r="OZQ48" s="84"/>
      <c r="OZR48" s="84"/>
      <c r="OZS48" s="84"/>
      <c r="OZT48" s="84"/>
      <c r="OZU48" s="9"/>
      <c r="OZV48" s="84"/>
      <c r="OZW48" s="9"/>
      <c r="OZX48" s="84"/>
      <c r="OZY48" s="84"/>
      <c r="OZZ48" s="84"/>
      <c r="PAA48" s="84"/>
      <c r="PAB48" s="9"/>
      <c r="PAC48" s="84"/>
      <c r="PAD48" s="9"/>
      <c r="PAE48" s="84"/>
      <c r="PAF48" s="84"/>
      <c r="PAG48" s="84"/>
      <c r="PAH48" s="84"/>
      <c r="PAI48" s="9"/>
      <c r="PAJ48" s="84"/>
      <c r="PAK48" s="9"/>
      <c r="PAL48" s="84"/>
      <c r="PAM48" s="84"/>
      <c r="PAN48" s="84"/>
      <c r="PAO48" s="84"/>
      <c r="PAP48" s="9"/>
      <c r="PAQ48" s="84"/>
      <c r="PAR48" s="9"/>
      <c r="PAS48" s="84"/>
      <c r="PAT48" s="84"/>
      <c r="PAU48" s="84"/>
      <c r="PAV48" s="84"/>
      <c r="PAW48" s="9"/>
      <c r="PAX48" s="84"/>
      <c r="PAY48" s="9"/>
      <c r="PAZ48" s="84"/>
      <c r="PBA48" s="84"/>
      <c r="PBB48" s="84"/>
      <c r="PBC48" s="84"/>
      <c r="PBD48" s="9"/>
      <c r="PBE48" s="84"/>
      <c r="PBF48" s="9"/>
      <c r="PBG48" s="84"/>
      <c r="PBH48" s="84"/>
      <c r="PBI48" s="84"/>
      <c r="PBJ48" s="84"/>
      <c r="PBK48" s="9"/>
      <c r="PBL48" s="84"/>
      <c r="PBM48" s="9"/>
      <c r="PBN48" s="84"/>
      <c r="PBO48" s="84"/>
      <c r="PBP48" s="84"/>
      <c r="PBQ48" s="84"/>
      <c r="PBR48" s="9"/>
      <c r="PBS48" s="84"/>
      <c r="PBT48" s="9"/>
      <c r="PBU48" s="84"/>
      <c r="PBV48" s="84"/>
      <c r="PBW48" s="84"/>
      <c r="PBX48" s="84"/>
      <c r="PBY48" s="9"/>
      <c r="PBZ48" s="84"/>
      <c r="PCA48" s="9"/>
      <c r="PCB48" s="84"/>
      <c r="PCC48" s="84"/>
      <c r="PCD48" s="84"/>
      <c r="PCE48" s="84"/>
      <c r="PCF48" s="9"/>
      <c r="PCG48" s="84"/>
      <c r="PCH48" s="9"/>
      <c r="PCI48" s="84"/>
      <c r="PCJ48" s="84"/>
      <c r="PCK48" s="84"/>
      <c r="PCL48" s="84"/>
      <c r="PCM48" s="9"/>
      <c r="PCN48" s="84"/>
      <c r="PCO48" s="9"/>
      <c r="PCP48" s="84"/>
      <c r="PCQ48" s="84"/>
      <c r="PCR48" s="84"/>
      <c r="PCS48" s="84"/>
      <c r="PCT48" s="9"/>
      <c r="PCU48" s="84"/>
      <c r="PCV48" s="9"/>
      <c r="PCW48" s="84"/>
      <c r="PCX48" s="84"/>
      <c r="PCY48" s="84"/>
      <c r="PCZ48" s="84"/>
      <c r="PDA48" s="9"/>
      <c r="PDB48" s="84"/>
      <c r="PDC48" s="9"/>
      <c r="PDD48" s="84"/>
      <c r="PDE48" s="84"/>
      <c r="PDF48" s="84"/>
      <c r="PDG48" s="84"/>
      <c r="PDH48" s="9"/>
      <c r="PDI48" s="84"/>
      <c r="PDJ48" s="9"/>
      <c r="PDK48" s="84"/>
      <c r="PDL48" s="84"/>
      <c r="PDM48" s="84"/>
      <c r="PDN48" s="84"/>
      <c r="PDO48" s="9"/>
      <c r="PDP48" s="84"/>
      <c r="PDQ48" s="9"/>
      <c r="PDR48" s="84"/>
      <c r="PDS48" s="84"/>
      <c r="PDT48" s="84"/>
      <c r="PDU48" s="84"/>
      <c r="PDV48" s="9"/>
      <c r="PDW48" s="84"/>
      <c r="PDX48" s="9"/>
      <c r="PDY48" s="84"/>
      <c r="PDZ48" s="84"/>
      <c r="PEA48" s="84"/>
      <c r="PEB48" s="84"/>
      <c r="PEC48" s="9"/>
      <c r="PED48" s="84"/>
      <c r="PEE48" s="9"/>
      <c r="PEF48" s="84"/>
      <c r="PEG48" s="84"/>
      <c r="PEH48" s="84"/>
      <c r="PEI48" s="84"/>
      <c r="PEJ48" s="9"/>
      <c r="PEK48" s="84"/>
      <c r="PEL48" s="9"/>
      <c r="PEM48" s="84"/>
      <c r="PEN48" s="84"/>
      <c r="PEO48" s="84"/>
      <c r="PEP48" s="84"/>
      <c r="PEQ48" s="9"/>
      <c r="PER48" s="84"/>
      <c r="PES48" s="9"/>
      <c r="PET48" s="84"/>
      <c r="PEU48" s="84"/>
      <c r="PEV48" s="84"/>
      <c r="PEW48" s="84"/>
      <c r="PEX48" s="9"/>
      <c r="PEY48" s="84"/>
      <c r="PEZ48" s="9"/>
      <c r="PFA48" s="84"/>
      <c r="PFB48" s="84"/>
      <c r="PFC48" s="84"/>
      <c r="PFD48" s="84"/>
      <c r="PFE48" s="9"/>
      <c r="PFF48" s="84"/>
      <c r="PFG48" s="9"/>
      <c r="PFH48" s="84"/>
      <c r="PFI48" s="84"/>
      <c r="PFJ48" s="84"/>
      <c r="PFK48" s="84"/>
      <c r="PFL48" s="9"/>
      <c r="PFM48" s="84"/>
      <c r="PFN48" s="9"/>
      <c r="PFO48" s="84"/>
      <c r="PFP48" s="84"/>
      <c r="PFQ48" s="84"/>
      <c r="PFR48" s="84"/>
      <c r="PFS48" s="9"/>
      <c r="PFT48" s="84"/>
      <c r="PFU48" s="9"/>
      <c r="PFV48" s="84"/>
      <c r="PFW48" s="84"/>
      <c r="PFX48" s="84"/>
      <c r="PFY48" s="84"/>
      <c r="PFZ48" s="9"/>
      <c r="PGA48" s="84"/>
      <c r="PGB48" s="9"/>
      <c r="PGC48" s="84"/>
      <c r="PGD48" s="84"/>
      <c r="PGE48" s="84"/>
      <c r="PGF48" s="84"/>
      <c r="PGG48" s="9"/>
      <c r="PGH48" s="84"/>
      <c r="PGI48" s="9"/>
      <c r="PGJ48" s="84"/>
      <c r="PGK48" s="84"/>
      <c r="PGL48" s="84"/>
      <c r="PGM48" s="84"/>
      <c r="PGN48" s="9"/>
      <c r="PGO48" s="84"/>
      <c r="PGP48" s="9"/>
      <c r="PGQ48" s="84"/>
      <c r="PGR48" s="84"/>
      <c r="PGS48" s="84"/>
      <c r="PGT48" s="84"/>
      <c r="PGU48" s="9"/>
      <c r="PGV48" s="84"/>
      <c r="PGW48" s="9"/>
      <c r="PGX48" s="84"/>
      <c r="PGY48" s="84"/>
      <c r="PGZ48" s="84"/>
      <c r="PHA48" s="84"/>
      <c r="PHB48" s="9"/>
      <c r="PHC48" s="84"/>
      <c r="PHD48" s="9"/>
      <c r="PHE48" s="84"/>
      <c r="PHF48" s="84"/>
      <c r="PHG48" s="84"/>
      <c r="PHH48" s="84"/>
      <c r="PHI48" s="9"/>
      <c r="PHJ48" s="84"/>
      <c r="PHK48" s="9"/>
      <c r="PHL48" s="84"/>
      <c r="PHM48" s="84"/>
      <c r="PHN48" s="84"/>
      <c r="PHO48" s="84"/>
      <c r="PHP48" s="9"/>
      <c r="PHQ48" s="84"/>
      <c r="PHR48" s="9"/>
      <c r="PHS48" s="84"/>
      <c r="PHT48" s="84"/>
      <c r="PHU48" s="84"/>
      <c r="PHV48" s="84"/>
      <c r="PHW48" s="9"/>
      <c r="PHX48" s="84"/>
      <c r="PHY48" s="9"/>
      <c r="PHZ48" s="84"/>
      <c r="PIA48" s="84"/>
      <c r="PIB48" s="84"/>
      <c r="PIC48" s="84"/>
      <c r="PID48" s="9"/>
      <c r="PIE48" s="84"/>
      <c r="PIF48" s="9"/>
      <c r="PIG48" s="84"/>
      <c r="PIH48" s="84"/>
      <c r="PII48" s="84"/>
      <c r="PIJ48" s="84"/>
      <c r="PIK48" s="9"/>
      <c r="PIL48" s="84"/>
      <c r="PIM48" s="9"/>
      <c r="PIN48" s="84"/>
      <c r="PIO48" s="84"/>
      <c r="PIP48" s="84"/>
      <c r="PIQ48" s="84"/>
      <c r="PIR48" s="9"/>
      <c r="PIS48" s="84"/>
      <c r="PIT48" s="9"/>
      <c r="PIU48" s="84"/>
      <c r="PIV48" s="84"/>
      <c r="PIW48" s="84"/>
      <c r="PIX48" s="84"/>
      <c r="PIY48" s="9"/>
      <c r="PIZ48" s="84"/>
      <c r="PJA48" s="9"/>
      <c r="PJB48" s="84"/>
      <c r="PJC48" s="84"/>
      <c r="PJD48" s="84"/>
      <c r="PJE48" s="84"/>
      <c r="PJF48" s="9"/>
      <c r="PJG48" s="84"/>
      <c r="PJH48" s="9"/>
      <c r="PJI48" s="84"/>
      <c r="PJJ48" s="84"/>
      <c r="PJK48" s="84"/>
      <c r="PJL48" s="84"/>
      <c r="PJM48" s="9"/>
      <c r="PJN48" s="84"/>
      <c r="PJO48" s="9"/>
      <c r="PJP48" s="84"/>
      <c r="PJQ48" s="84"/>
      <c r="PJR48" s="84"/>
      <c r="PJS48" s="84"/>
      <c r="PJT48" s="9"/>
      <c r="PJU48" s="84"/>
      <c r="PJV48" s="9"/>
      <c r="PJW48" s="84"/>
      <c r="PJX48" s="84"/>
      <c r="PJY48" s="84"/>
      <c r="PJZ48" s="84"/>
      <c r="PKA48" s="9"/>
      <c r="PKB48" s="84"/>
      <c r="PKC48" s="9"/>
      <c r="PKD48" s="84"/>
      <c r="PKE48" s="84"/>
      <c r="PKF48" s="84"/>
      <c r="PKG48" s="84"/>
      <c r="PKH48" s="9"/>
      <c r="PKI48" s="84"/>
      <c r="PKJ48" s="9"/>
      <c r="PKK48" s="84"/>
      <c r="PKL48" s="84"/>
      <c r="PKM48" s="84"/>
      <c r="PKN48" s="84"/>
      <c r="PKO48" s="9"/>
      <c r="PKP48" s="84"/>
      <c r="PKQ48" s="9"/>
      <c r="PKR48" s="84"/>
      <c r="PKS48" s="84"/>
      <c r="PKT48" s="84"/>
      <c r="PKU48" s="84"/>
      <c r="PKV48" s="9"/>
      <c r="PKW48" s="84"/>
      <c r="PKX48" s="9"/>
      <c r="PKY48" s="84"/>
      <c r="PKZ48" s="84"/>
      <c r="PLA48" s="84"/>
      <c r="PLB48" s="84"/>
      <c r="PLC48" s="9"/>
      <c r="PLD48" s="84"/>
      <c r="PLE48" s="9"/>
      <c r="PLF48" s="84"/>
      <c r="PLG48" s="84"/>
      <c r="PLH48" s="84"/>
      <c r="PLI48" s="84"/>
      <c r="PLJ48" s="9"/>
      <c r="PLK48" s="84"/>
      <c r="PLL48" s="9"/>
      <c r="PLM48" s="84"/>
      <c r="PLN48" s="84"/>
      <c r="PLO48" s="84"/>
      <c r="PLP48" s="84"/>
      <c r="PLQ48" s="9"/>
      <c r="PLR48" s="84"/>
      <c r="PLS48" s="9"/>
      <c r="PLT48" s="84"/>
      <c r="PLU48" s="84"/>
      <c r="PLV48" s="84"/>
      <c r="PLW48" s="84"/>
      <c r="PLX48" s="9"/>
      <c r="PLY48" s="84"/>
      <c r="PLZ48" s="9"/>
      <c r="PMA48" s="84"/>
      <c r="PMB48" s="84"/>
      <c r="PMC48" s="84"/>
      <c r="PMD48" s="84"/>
      <c r="PME48" s="9"/>
      <c r="PMF48" s="84"/>
      <c r="PMG48" s="9"/>
      <c r="PMH48" s="84"/>
      <c r="PMI48" s="84"/>
      <c r="PMJ48" s="84"/>
      <c r="PMK48" s="84"/>
      <c r="PML48" s="9"/>
      <c r="PMM48" s="84"/>
      <c r="PMN48" s="9"/>
      <c r="PMO48" s="84"/>
      <c r="PMP48" s="84"/>
      <c r="PMQ48" s="84"/>
      <c r="PMR48" s="84"/>
      <c r="PMS48" s="9"/>
      <c r="PMT48" s="84"/>
      <c r="PMU48" s="9"/>
      <c r="PMV48" s="84"/>
      <c r="PMW48" s="84"/>
      <c r="PMX48" s="84"/>
      <c r="PMY48" s="84"/>
      <c r="PMZ48" s="9"/>
      <c r="PNA48" s="84"/>
      <c r="PNB48" s="9"/>
      <c r="PNC48" s="84"/>
      <c r="PND48" s="84"/>
      <c r="PNE48" s="84"/>
      <c r="PNF48" s="84"/>
      <c r="PNG48" s="9"/>
      <c r="PNH48" s="84"/>
      <c r="PNI48" s="9"/>
      <c r="PNJ48" s="84"/>
      <c r="PNK48" s="84"/>
      <c r="PNL48" s="84"/>
      <c r="PNM48" s="84"/>
      <c r="PNN48" s="9"/>
      <c r="PNO48" s="84"/>
      <c r="PNP48" s="9"/>
      <c r="PNQ48" s="84"/>
      <c r="PNR48" s="84"/>
      <c r="PNS48" s="84"/>
      <c r="PNT48" s="84"/>
      <c r="PNU48" s="9"/>
      <c r="PNV48" s="84"/>
      <c r="PNW48" s="9"/>
      <c r="PNX48" s="84"/>
      <c r="PNY48" s="84"/>
      <c r="PNZ48" s="84"/>
      <c r="POA48" s="84"/>
      <c r="POB48" s="9"/>
      <c r="POC48" s="84"/>
      <c r="POD48" s="9"/>
      <c r="POE48" s="84"/>
      <c r="POF48" s="84"/>
      <c r="POG48" s="84"/>
      <c r="POH48" s="84"/>
      <c r="POI48" s="9"/>
      <c r="POJ48" s="84"/>
      <c r="POK48" s="9"/>
      <c r="POL48" s="84"/>
      <c r="POM48" s="84"/>
      <c r="PON48" s="84"/>
      <c r="POO48" s="84"/>
      <c r="POP48" s="9"/>
      <c r="POQ48" s="84"/>
      <c r="POR48" s="9"/>
      <c r="POS48" s="84"/>
      <c r="POT48" s="84"/>
      <c r="POU48" s="84"/>
      <c r="POV48" s="84"/>
      <c r="POW48" s="9"/>
      <c r="POX48" s="84"/>
      <c r="POY48" s="9"/>
      <c r="POZ48" s="84"/>
      <c r="PPA48" s="84"/>
      <c r="PPB48" s="84"/>
      <c r="PPC48" s="84"/>
      <c r="PPD48" s="9"/>
      <c r="PPE48" s="84"/>
      <c r="PPF48" s="9"/>
      <c r="PPG48" s="84"/>
      <c r="PPH48" s="84"/>
      <c r="PPI48" s="84"/>
      <c r="PPJ48" s="84"/>
      <c r="PPK48" s="9"/>
      <c r="PPL48" s="84"/>
      <c r="PPM48" s="9"/>
      <c r="PPN48" s="84"/>
      <c r="PPO48" s="84"/>
      <c r="PPP48" s="84"/>
      <c r="PPQ48" s="84"/>
      <c r="PPR48" s="9"/>
      <c r="PPS48" s="84"/>
      <c r="PPT48" s="9"/>
      <c r="PPU48" s="84"/>
      <c r="PPV48" s="84"/>
      <c r="PPW48" s="84"/>
      <c r="PPX48" s="84"/>
      <c r="PPY48" s="9"/>
      <c r="PPZ48" s="84"/>
      <c r="PQA48" s="9"/>
      <c r="PQB48" s="84"/>
      <c r="PQC48" s="84"/>
      <c r="PQD48" s="84"/>
      <c r="PQE48" s="84"/>
      <c r="PQF48" s="9"/>
      <c r="PQG48" s="84"/>
      <c r="PQH48" s="9"/>
      <c r="PQI48" s="84"/>
      <c r="PQJ48" s="84"/>
      <c r="PQK48" s="84"/>
      <c r="PQL48" s="84"/>
      <c r="PQM48" s="9"/>
      <c r="PQN48" s="84"/>
      <c r="PQO48" s="9"/>
      <c r="PQP48" s="84"/>
      <c r="PQQ48" s="84"/>
      <c r="PQR48" s="84"/>
      <c r="PQS48" s="84"/>
      <c r="PQT48" s="9"/>
      <c r="PQU48" s="84"/>
      <c r="PQV48" s="9"/>
      <c r="PQW48" s="84"/>
      <c r="PQX48" s="84"/>
      <c r="PQY48" s="84"/>
      <c r="PQZ48" s="84"/>
      <c r="PRA48" s="9"/>
      <c r="PRB48" s="84"/>
      <c r="PRC48" s="9"/>
      <c r="PRD48" s="84"/>
      <c r="PRE48" s="84"/>
      <c r="PRF48" s="84"/>
      <c r="PRG48" s="84"/>
      <c r="PRH48" s="9"/>
      <c r="PRI48" s="84"/>
      <c r="PRJ48" s="9"/>
      <c r="PRK48" s="84"/>
      <c r="PRL48" s="84"/>
      <c r="PRM48" s="84"/>
      <c r="PRN48" s="84"/>
      <c r="PRO48" s="9"/>
      <c r="PRP48" s="84"/>
      <c r="PRQ48" s="9"/>
      <c r="PRR48" s="84"/>
      <c r="PRS48" s="84"/>
      <c r="PRT48" s="84"/>
      <c r="PRU48" s="84"/>
      <c r="PRV48" s="9"/>
      <c r="PRW48" s="84"/>
      <c r="PRX48" s="9"/>
      <c r="PRY48" s="84"/>
      <c r="PRZ48" s="84"/>
      <c r="PSA48" s="84"/>
      <c r="PSB48" s="84"/>
      <c r="PSC48" s="9"/>
      <c r="PSD48" s="84"/>
      <c r="PSE48" s="9"/>
      <c r="PSF48" s="84"/>
      <c r="PSG48" s="84"/>
      <c r="PSH48" s="84"/>
      <c r="PSI48" s="84"/>
      <c r="PSJ48" s="9"/>
      <c r="PSK48" s="84"/>
      <c r="PSL48" s="9"/>
      <c r="PSM48" s="84"/>
      <c r="PSN48" s="84"/>
      <c r="PSO48" s="84"/>
      <c r="PSP48" s="84"/>
      <c r="PSQ48" s="9"/>
      <c r="PSR48" s="84"/>
      <c r="PSS48" s="9"/>
      <c r="PST48" s="84"/>
      <c r="PSU48" s="84"/>
      <c r="PSV48" s="84"/>
      <c r="PSW48" s="84"/>
      <c r="PSX48" s="9"/>
      <c r="PSY48" s="84"/>
      <c r="PSZ48" s="9"/>
      <c r="PTA48" s="84"/>
      <c r="PTB48" s="84"/>
      <c r="PTC48" s="84"/>
      <c r="PTD48" s="84"/>
      <c r="PTE48" s="9"/>
      <c r="PTF48" s="84"/>
      <c r="PTG48" s="9"/>
      <c r="PTH48" s="84"/>
      <c r="PTI48" s="84"/>
      <c r="PTJ48" s="84"/>
      <c r="PTK48" s="84"/>
      <c r="PTL48" s="9"/>
      <c r="PTM48" s="84"/>
      <c r="PTN48" s="9"/>
      <c r="PTO48" s="84"/>
      <c r="PTP48" s="84"/>
      <c r="PTQ48" s="84"/>
      <c r="PTR48" s="84"/>
      <c r="PTS48" s="9"/>
      <c r="PTT48" s="84"/>
      <c r="PTU48" s="9"/>
      <c r="PTV48" s="84"/>
      <c r="PTW48" s="84"/>
      <c r="PTX48" s="84"/>
      <c r="PTY48" s="84"/>
      <c r="PTZ48" s="9"/>
      <c r="PUA48" s="84"/>
      <c r="PUB48" s="9"/>
      <c r="PUC48" s="84"/>
      <c r="PUD48" s="84"/>
      <c r="PUE48" s="84"/>
      <c r="PUF48" s="84"/>
      <c r="PUG48" s="9"/>
      <c r="PUH48" s="84"/>
      <c r="PUI48" s="9"/>
      <c r="PUJ48" s="84"/>
      <c r="PUK48" s="84"/>
      <c r="PUL48" s="84"/>
      <c r="PUM48" s="84"/>
      <c r="PUN48" s="9"/>
      <c r="PUO48" s="84"/>
      <c r="PUP48" s="9"/>
      <c r="PUQ48" s="84"/>
      <c r="PUR48" s="84"/>
      <c r="PUS48" s="84"/>
      <c r="PUT48" s="84"/>
      <c r="PUU48" s="9"/>
      <c r="PUV48" s="84"/>
      <c r="PUW48" s="9"/>
      <c r="PUX48" s="84"/>
      <c r="PUY48" s="84"/>
      <c r="PUZ48" s="84"/>
      <c r="PVA48" s="84"/>
      <c r="PVB48" s="9"/>
      <c r="PVC48" s="84"/>
      <c r="PVD48" s="9"/>
      <c r="PVE48" s="84"/>
      <c r="PVF48" s="84"/>
      <c r="PVG48" s="84"/>
      <c r="PVH48" s="84"/>
      <c r="PVI48" s="9"/>
      <c r="PVJ48" s="84"/>
      <c r="PVK48" s="9"/>
      <c r="PVL48" s="84"/>
      <c r="PVM48" s="84"/>
      <c r="PVN48" s="84"/>
      <c r="PVO48" s="84"/>
      <c r="PVP48" s="9"/>
      <c r="PVQ48" s="84"/>
      <c r="PVR48" s="9"/>
      <c r="PVS48" s="84"/>
      <c r="PVT48" s="84"/>
      <c r="PVU48" s="84"/>
      <c r="PVV48" s="84"/>
      <c r="PVW48" s="9"/>
      <c r="PVX48" s="84"/>
      <c r="PVY48" s="9"/>
      <c r="PVZ48" s="84"/>
      <c r="PWA48" s="84"/>
      <c r="PWB48" s="84"/>
      <c r="PWC48" s="84"/>
      <c r="PWD48" s="9"/>
      <c r="PWE48" s="84"/>
      <c r="PWF48" s="9"/>
      <c r="PWG48" s="84"/>
      <c r="PWH48" s="84"/>
      <c r="PWI48" s="84"/>
      <c r="PWJ48" s="84"/>
      <c r="PWK48" s="9"/>
      <c r="PWL48" s="84"/>
      <c r="PWM48" s="9"/>
      <c r="PWN48" s="84"/>
      <c r="PWO48" s="84"/>
      <c r="PWP48" s="84"/>
      <c r="PWQ48" s="84"/>
      <c r="PWR48" s="9"/>
      <c r="PWS48" s="84"/>
      <c r="PWT48" s="9"/>
      <c r="PWU48" s="84"/>
      <c r="PWV48" s="84"/>
      <c r="PWW48" s="84"/>
      <c r="PWX48" s="84"/>
      <c r="PWY48" s="9"/>
      <c r="PWZ48" s="84"/>
      <c r="PXA48" s="9"/>
      <c r="PXB48" s="84"/>
      <c r="PXC48" s="84"/>
      <c r="PXD48" s="84"/>
      <c r="PXE48" s="84"/>
      <c r="PXF48" s="9"/>
      <c r="PXG48" s="84"/>
      <c r="PXH48" s="9"/>
      <c r="PXI48" s="84"/>
      <c r="PXJ48" s="84"/>
      <c r="PXK48" s="84"/>
      <c r="PXL48" s="84"/>
      <c r="PXM48" s="9"/>
      <c r="PXN48" s="84"/>
      <c r="PXO48" s="9"/>
      <c r="PXP48" s="84"/>
      <c r="PXQ48" s="84"/>
      <c r="PXR48" s="84"/>
      <c r="PXS48" s="84"/>
      <c r="PXT48" s="9"/>
      <c r="PXU48" s="84"/>
      <c r="PXV48" s="9"/>
      <c r="PXW48" s="84"/>
      <c r="PXX48" s="84"/>
      <c r="PXY48" s="84"/>
      <c r="PXZ48" s="84"/>
      <c r="PYA48" s="9"/>
      <c r="PYB48" s="84"/>
      <c r="PYC48" s="9"/>
      <c r="PYD48" s="84"/>
      <c r="PYE48" s="84"/>
      <c r="PYF48" s="84"/>
      <c r="PYG48" s="84"/>
      <c r="PYH48" s="9"/>
      <c r="PYI48" s="84"/>
      <c r="PYJ48" s="9"/>
      <c r="PYK48" s="84"/>
      <c r="PYL48" s="84"/>
      <c r="PYM48" s="84"/>
      <c r="PYN48" s="84"/>
      <c r="PYO48" s="9"/>
      <c r="PYP48" s="84"/>
      <c r="PYQ48" s="9"/>
      <c r="PYR48" s="84"/>
      <c r="PYS48" s="84"/>
      <c r="PYT48" s="84"/>
      <c r="PYU48" s="84"/>
      <c r="PYV48" s="9"/>
      <c r="PYW48" s="84"/>
      <c r="PYX48" s="9"/>
      <c r="PYY48" s="84"/>
      <c r="PYZ48" s="84"/>
      <c r="PZA48" s="84"/>
      <c r="PZB48" s="84"/>
      <c r="PZC48" s="9"/>
      <c r="PZD48" s="84"/>
      <c r="PZE48" s="9"/>
      <c r="PZF48" s="84"/>
      <c r="PZG48" s="84"/>
      <c r="PZH48" s="84"/>
      <c r="PZI48" s="84"/>
      <c r="PZJ48" s="9"/>
      <c r="PZK48" s="84"/>
      <c r="PZL48" s="9"/>
      <c r="PZM48" s="84"/>
      <c r="PZN48" s="84"/>
      <c r="PZO48" s="84"/>
      <c r="PZP48" s="84"/>
      <c r="PZQ48" s="9"/>
      <c r="PZR48" s="84"/>
      <c r="PZS48" s="9"/>
      <c r="PZT48" s="84"/>
      <c r="PZU48" s="84"/>
      <c r="PZV48" s="84"/>
      <c r="PZW48" s="84"/>
      <c r="PZX48" s="9"/>
      <c r="PZY48" s="84"/>
      <c r="PZZ48" s="9"/>
      <c r="QAA48" s="84"/>
      <c r="QAB48" s="84"/>
      <c r="QAC48" s="84"/>
      <c r="QAD48" s="84"/>
      <c r="QAE48" s="9"/>
      <c r="QAF48" s="84"/>
      <c r="QAG48" s="9"/>
      <c r="QAH48" s="84"/>
      <c r="QAI48" s="84"/>
      <c r="QAJ48" s="84"/>
      <c r="QAK48" s="84"/>
      <c r="QAL48" s="9"/>
      <c r="QAM48" s="84"/>
      <c r="QAN48" s="9"/>
      <c r="QAO48" s="84"/>
      <c r="QAP48" s="84"/>
      <c r="QAQ48" s="84"/>
      <c r="QAR48" s="84"/>
      <c r="QAS48" s="9"/>
      <c r="QAT48" s="84"/>
      <c r="QAU48" s="9"/>
      <c r="QAV48" s="84"/>
      <c r="QAW48" s="84"/>
      <c r="QAX48" s="84"/>
      <c r="QAY48" s="84"/>
      <c r="QAZ48" s="9"/>
      <c r="QBA48" s="84"/>
      <c r="QBB48" s="9"/>
      <c r="QBC48" s="84"/>
      <c r="QBD48" s="84"/>
      <c r="QBE48" s="84"/>
      <c r="QBF48" s="84"/>
      <c r="QBG48" s="9"/>
      <c r="QBH48" s="84"/>
      <c r="QBI48" s="9"/>
      <c r="QBJ48" s="84"/>
      <c r="QBK48" s="84"/>
      <c r="QBL48" s="84"/>
      <c r="QBM48" s="84"/>
      <c r="QBN48" s="9"/>
      <c r="QBO48" s="84"/>
      <c r="QBP48" s="9"/>
      <c r="QBQ48" s="84"/>
      <c r="QBR48" s="84"/>
      <c r="QBS48" s="84"/>
      <c r="QBT48" s="84"/>
      <c r="QBU48" s="9"/>
      <c r="QBV48" s="84"/>
      <c r="QBW48" s="9"/>
      <c r="QBX48" s="84"/>
      <c r="QBY48" s="84"/>
      <c r="QBZ48" s="84"/>
      <c r="QCA48" s="84"/>
      <c r="QCB48" s="9"/>
      <c r="QCC48" s="84"/>
      <c r="QCD48" s="9"/>
      <c r="QCE48" s="84"/>
      <c r="QCF48" s="84"/>
      <c r="QCG48" s="84"/>
      <c r="QCH48" s="84"/>
      <c r="QCI48" s="9"/>
      <c r="QCJ48" s="84"/>
      <c r="QCK48" s="9"/>
      <c r="QCL48" s="84"/>
      <c r="QCM48" s="84"/>
      <c r="QCN48" s="84"/>
      <c r="QCO48" s="84"/>
      <c r="QCP48" s="9"/>
      <c r="QCQ48" s="84"/>
      <c r="QCR48" s="9"/>
      <c r="QCS48" s="84"/>
      <c r="QCT48" s="84"/>
      <c r="QCU48" s="84"/>
      <c r="QCV48" s="84"/>
      <c r="QCW48" s="9"/>
      <c r="QCX48" s="84"/>
      <c r="QCY48" s="9"/>
      <c r="QCZ48" s="84"/>
      <c r="QDA48" s="84"/>
      <c r="QDB48" s="84"/>
      <c r="QDC48" s="84"/>
      <c r="QDD48" s="9"/>
      <c r="QDE48" s="84"/>
      <c r="QDF48" s="9"/>
      <c r="QDG48" s="84"/>
      <c r="QDH48" s="84"/>
      <c r="QDI48" s="84"/>
      <c r="QDJ48" s="84"/>
      <c r="QDK48" s="9"/>
      <c r="QDL48" s="84"/>
      <c r="QDM48" s="9"/>
      <c r="QDN48" s="84"/>
      <c r="QDO48" s="84"/>
      <c r="QDP48" s="84"/>
      <c r="QDQ48" s="84"/>
      <c r="QDR48" s="9"/>
      <c r="QDS48" s="84"/>
      <c r="QDT48" s="9"/>
      <c r="QDU48" s="84"/>
      <c r="QDV48" s="84"/>
      <c r="QDW48" s="84"/>
      <c r="QDX48" s="84"/>
      <c r="QDY48" s="9"/>
      <c r="QDZ48" s="84"/>
      <c r="QEA48" s="9"/>
      <c r="QEB48" s="84"/>
      <c r="QEC48" s="84"/>
      <c r="QED48" s="84"/>
      <c r="QEE48" s="84"/>
      <c r="QEF48" s="9"/>
      <c r="QEG48" s="84"/>
      <c r="QEH48" s="9"/>
      <c r="QEI48" s="84"/>
      <c r="QEJ48" s="84"/>
      <c r="QEK48" s="84"/>
      <c r="QEL48" s="84"/>
      <c r="QEM48" s="9"/>
      <c r="QEN48" s="84"/>
      <c r="QEO48" s="9"/>
      <c r="QEP48" s="84"/>
      <c r="QEQ48" s="84"/>
      <c r="QER48" s="84"/>
      <c r="QES48" s="84"/>
      <c r="QET48" s="9"/>
      <c r="QEU48" s="84"/>
      <c r="QEV48" s="9"/>
      <c r="QEW48" s="84"/>
      <c r="QEX48" s="84"/>
      <c r="QEY48" s="84"/>
      <c r="QEZ48" s="84"/>
      <c r="QFA48" s="9"/>
      <c r="QFB48" s="84"/>
      <c r="QFC48" s="9"/>
      <c r="QFD48" s="84"/>
      <c r="QFE48" s="84"/>
      <c r="QFF48" s="84"/>
      <c r="QFG48" s="84"/>
      <c r="QFH48" s="9"/>
      <c r="QFI48" s="84"/>
      <c r="QFJ48" s="9"/>
      <c r="QFK48" s="84"/>
      <c r="QFL48" s="84"/>
      <c r="QFM48" s="84"/>
      <c r="QFN48" s="84"/>
      <c r="QFO48" s="9"/>
      <c r="QFP48" s="84"/>
      <c r="QFQ48" s="9"/>
      <c r="QFR48" s="84"/>
      <c r="QFS48" s="84"/>
      <c r="QFT48" s="84"/>
      <c r="QFU48" s="84"/>
      <c r="QFV48" s="9"/>
      <c r="QFW48" s="84"/>
      <c r="QFX48" s="9"/>
      <c r="QFY48" s="84"/>
      <c r="QFZ48" s="84"/>
      <c r="QGA48" s="84"/>
      <c r="QGB48" s="84"/>
      <c r="QGC48" s="9"/>
      <c r="QGD48" s="84"/>
      <c r="QGE48" s="9"/>
      <c r="QGF48" s="84"/>
      <c r="QGG48" s="84"/>
      <c r="QGH48" s="84"/>
      <c r="QGI48" s="84"/>
      <c r="QGJ48" s="9"/>
      <c r="QGK48" s="84"/>
      <c r="QGL48" s="9"/>
      <c r="QGM48" s="84"/>
      <c r="QGN48" s="84"/>
      <c r="QGO48" s="84"/>
      <c r="QGP48" s="84"/>
      <c r="QGQ48" s="9"/>
      <c r="QGR48" s="84"/>
      <c r="QGS48" s="9"/>
      <c r="QGT48" s="84"/>
      <c r="QGU48" s="84"/>
      <c r="QGV48" s="84"/>
      <c r="QGW48" s="84"/>
      <c r="QGX48" s="9"/>
      <c r="QGY48" s="84"/>
      <c r="QGZ48" s="9"/>
      <c r="QHA48" s="84"/>
      <c r="QHB48" s="84"/>
      <c r="QHC48" s="84"/>
      <c r="QHD48" s="84"/>
      <c r="QHE48" s="9"/>
      <c r="QHF48" s="84"/>
      <c r="QHG48" s="9"/>
      <c r="QHH48" s="84"/>
      <c r="QHI48" s="84"/>
      <c r="QHJ48" s="84"/>
      <c r="QHK48" s="84"/>
      <c r="QHL48" s="9"/>
      <c r="QHM48" s="84"/>
      <c r="QHN48" s="9"/>
      <c r="QHO48" s="84"/>
      <c r="QHP48" s="84"/>
      <c r="QHQ48" s="84"/>
      <c r="QHR48" s="84"/>
      <c r="QHS48" s="9"/>
      <c r="QHT48" s="84"/>
      <c r="QHU48" s="9"/>
      <c r="QHV48" s="84"/>
      <c r="QHW48" s="84"/>
      <c r="QHX48" s="84"/>
      <c r="QHY48" s="84"/>
      <c r="QHZ48" s="9"/>
      <c r="QIA48" s="84"/>
      <c r="QIB48" s="9"/>
      <c r="QIC48" s="84"/>
      <c r="QID48" s="84"/>
      <c r="QIE48" s="84"/>
      <c r="QIF48" s="84"/>
      <c r="QIG48" s="9"/>
      <c r="QIH48" s="84"/>
      <c r="QII48" s="9"/>
      <c r="QIJ48" s="84"/>
      <c r="QIK48" s="84"/>
      <c r="QIL48" s="84"/>
      <c r="QIM48" s="84"/>
      <c r="QIN48" s="9"/>
      <c r="QIO48" s="84"/>
      <c r="QIP48" s="9"/>
      <c r="QIQ48" s="84"/>
      <c r="QIR48" s="84"/>
      <c r="QIS48" s="84"/>
      <c r="QIT48" s="84"/>
      <c r="QIU48" s="9"/>
      <c r="QIV48" s="84"/>
      <c r="QIW48" s="9"/>
      <c r="QIX48" s="84"/>
      <c r="QIY48" s="84"/>
      <c r="QIZ48" s="84"/>
      <c r="QJA48" s="84"/>
      <c r="QJB48" s="9"/>
      <c r="QJC48" s="84"/>
      <c r="QJD48" s="9"/>
      <c r="QJE48" s="84"/>
      <c r="QJF48" s="84"/>
      <c r="QJG48" s="84"/>
      <c r="QJH48" s="84"/>
      <c r="QJI48" s="9"/>
      <c r="QJJ48" s="84"/>
      <c r="QJK48" s="9"/>
      <c r="QJL48" s="84"/>
      <c r="QJM48" s="84"/>
      <c r="QJN48" s="84"/>
      <c r="QJO48" s="84"/>
      <c r="QJP48" s="9"/>
      <c r="QJQ48" s="84"/>
      <c r="QJR48" s="9"/>
      <c r="QJS48" s="84"/>
      <c r="QJT48" s="84"/>
      <c r="QJU48" s="84"/>
      <c r="QJV48" s="84"/>
      <c r="QJW48" s="9"/>
      <c r="QJX48" s="84"/>
      <c r="QJY48" s="9"/>
      <c r="QJZ48" s="84"/>
      <c r="QKA48" s="84"/>
      <c r="QKB48" s="84"/>
      <c r="QKC48" s="84"/>
      <c r="QKD48" s="9"/>
      <c r="QKE48" s="84"/>
      <c r="QKF48" s="9"/>
      <c r="QKG48" s="84"/>
      <c r="QKH48" s="84"/>
      <c r="QKI48" s="84"/>
      <c r="QKJ48" s="84"/>
      <c r="QKK48" s="9"/>
      <c r="QKL48" s="84"/>
      <c r="QKM48" s="9"/>
      <c r="QKN48" s="84"/>
      <c r="QKO48" s="84"/>
      <c r="QKP48" s="84"/>
      <c r="QKQ48" s="84"/>
      <c r="QKR48" s="9"/>
      <c r="QKS48" s="84"/>
      <c r="QKT48" s="9"/>
      <c r="QKU48" s="84"/>
      <c r="QKV48" s="84"/>
      <c r="QKW48" s="84"/>
      <c r="QKX48" s="84"/>
      <c r="QKY48" s="9"/>
      <c r="QKZ48" s="84"/>
      <c r="QLA48" s="9"/>
      <c r="QLB48" s="84"/>
      <c r="QLC48" s="84"/>
      <c r="QLD48" s="84"/>
      <c r="QLE48" s="84"/>
      <c r="QLF48" s="9"/>
      <c r="QLG48" s="84"/>
      <c r="QLH48" s="9"/>
      <c r="QLI48" s="84"/>
      <c r="QLJ48" s="84"/>
      <c r="QLK48" s="84"/>
      <c r="QLL48" s="84"/>
      <c r="QLM48" s="9"/>
      <c r="QLN48" s="84"/>
      <c r="QLO48" s="9"/>
      <c r="QLP48" s="84"/>
      <c r="QLQ48" s="84"/>
      <c r="QLR48" s="84"/>
      <c r="QLS48" s="84"/>
      <c r="QLT48" s="9"/>
      <c r="QLU48" s="84"/>
      <c r="QLV48" s="9"/>
      <c r="QLW48" s="84"/>
      <c r="QLX48" s="84"/>
      <c r="QLY48" s="84"/>
      <c r="QLZ48" s="84"/>
      <c r="QMA48" s="9"/>
      <c r="QMB48" s="84"/>
      <c r="QMC48" s="9"/>
      <c r="QMD48" s="84"/>
      <c r="QME48" s="84"/>
      <c r="QMF48" s="84"/>
      <c r="QMG48" s="84"/>
      <c r="QMH48" s="9"/>
      <c r="QMI48" s="84"/>
      <c r="QMJ48" s="9"/>
      <c r="QMK48" s="84"/>
      <c r="QML48" s="84"/>
      <c r="QMM48" s="84"/>
      <c r="QMN48" s="84"/>
      <c r="QMO48" s="9"/>
      <c r="QMP48" s="84"/>
      <c r="QMQ48" s="9"/>
      <c r="QMR48" s="84"/>
      <c r="QMS48" s="84"/>
      <c r="QMT48" s="84"/>
      <c r="QMU48" s="84"/>
      <c r="QMV48" s="9"/>
      <c r="QMW48" s="84"/>
      <c r="QMX48" s="9"/>
      <c r="QMY48" s="84"/>
      <c r="QMZ48" s="84"/>
      <c r="QNA48" s="84"/>
      <c r="QNB48" s="84"/>
      <c r="QNC48" s="9"/>
      <c r="QND48" s="84"/>
      <c r="QNE48" s="9"/>
      <c r="QNF48" s="84"/>
      <c r="QNG48" s="84"/>
      <c r="QNH48" s="84"/>
      <c r="QNI48" s="84"/>
      <c r="QNJ48" s="9"/>
      <c r="QNK48" s="84"/>
      <c r="QNL48" s="9"/>
      <c r="QNM48" s="84"/>
      <c r="QNN48" s="84"/>
      <c r="QNO48" s="84"/>
      <c r="QNP48" s="84"/>
      <c r="QNQ48" s="9"/>
      <c r="QNR48" s="84"/>
      <c r="QNS48" s="9"/>
      <c r="QNT48" s="84"/>
      <c r="QNU48" s="84"/>
      <c r="QNV48" s="84"/>
      <c r="QNW48" s="84"/>
      <c r="QNX48" s="9"/>
      <c r="QNY48" s="84"/>
      <c r="QNZ48" s="9"/>
      <c r="QOA48" s="84"/>
      <c r="QOB48" s="84"/>
      <c r="QOC48" s="84"/>
      <c r="QOD48" s="84"/>
      <c r="QOE48" s="9"/>
      <c r="QOF48" s="84"/>
      <c r="QOG48" s="9"/>
      <c r="QOH48" s="84"/>
      <c r="QOI48" s="84"/>
      <c r="QOJ48" s="84"/>
      <c r="QOK48" s="84"/>
      <c r="QOL48" s="9"/>
      <c r="QOM48" s="84"/>
      <c r="QON48" s="9"/>
      <c r="QOO48" s="84"/>
      <c r="QOP48" s="84"/>
      <c r="QOQ48" s="84"/>
      <c r="QOR48" s="84"/>
      <c r="QOS48" s="9"/>
      <c r="QOT48" s="84"/>
      <c r="QOU48" s="9"/>
      <c r="QOV48" s="84"/>
      <c r="QOW48" s="84"/>
      <c r="QOX48" s="84"/>
      <c r="QOY48" s="84"/>
      <c r="QOZ48" s="9"/>
      <c r="QPA48" s="84"/>
      <c r="QPB48" s="9"/>
      <c r="QPC48" s="84"/>
      <c r="QPD48" s="84"/>
      <c r="QPE48" s="84"/>
      <c r="QPF48" s="84"/>
      <c r="QPG48" s="9"/>
      <c r="QPH48" s="84"/>
      <c r="QPI48" s="9"/>
      <c r="QPJ48" s="84"/>
      <c r="QPK48" s="84"/>
      <c r="QPL48" s="84"/>
      <c r="QPM48" s="84"/>
      <c r="QPN48" s="9"/>
      <c r="QPO48" s="84"/>
      <c r="QPP48" s="9"/>
      <c r="QPQ48" s="84"/>
      <c r="QPR48" s="84"/>
      <c r="QPS48" s="84"/>
      <c r="QPT48" s="84"/>
      <c r="QPU48" s="9"/>
      <c r="QPV48" s="84"/>
      <c r="QPW48" s="9"/>
      <c r="QPX48" s="84"/>
      <c r="QPY48" s="84"/>
      <c r="QPZ48" s="84"/>
      <c r="QQA48" s="84"/>
      <c r="QQB48" s="9"/>
      <c r="QQC48" s="84"/>
      <c r="QQD48" s="9"/>
      <c r="QQE48" s="84"/>
      <c r="QQF48" s="84"/>
      <c r="QQG48" s="84"/>
      <c r="QQH48" s="84"/>
      <c r="QQI48" s="9"/>
      <c r="QQJ48" s="84"/>
      <c r="QQK48" s="9"/>
      <c r="QQL48" s="84"/>
      <c r="QQM48" s="84"/>
      <c r="QQN48" s="84"/>
      <c r="QQO48" s="84"/>
      <c r="QQP48" s="9"/>
      <c r="QQQ48" s="84"/>
      <c r="QQR48" s="9"/>
      <c r="QQS48" s="84"/>
      <c r="QQT48" s="84"/>
      <c r="QQU48" s="84"/>
      <c r="QQV48" s="84"/>
      <c r="QQW48" s="9"/>
      <c r="QQX48" s="84"/>
      <c r="QQY48" s="9"/>
      <c r="QQZ48" s="84"/>
      <c r="QRA48" s="84"/>
      <c r="QRB48" s="84"/>
      <c r="QRC48" s="84"/>
      <c r="QRD48" s="9"/>
      <c r="QRE48" s="84"/>
      <c r="QRF48" s="9"/>
      <c r="QRG48" s="84"/>
      <c r="QRH48" s="84"/>
      <c r="QRI48" s="84"/>
      <c r="QRJ48" s="84"/>
      <c r="QRK48" s="9"/>
      <c r="QRL48" s="84"/>
      <c r="QRM48" s="9"/>
      <c r="QRN48" s="84"/>
      <c r="QRO48" s="84"/>
      <c r="QRP48" s="84"/>
      <c r="QRQ48" s="84"/>
      <c r="QRR48" s="9"/>
      <c r="QRS48" s="84"/>
      <c r="QRT48" s="9"/>
      <c r="QRU48" s="84"/>
      <c r="QRV48" s="84"/>
      <c r="QRW48" s="84"/>
      <c r="QRX48" s="84"/>
      <c r="QRY48" s="9"/>
      <c r="QRZ48" s="84"/>
      <c r="QSA48" s="9"/>
      <c r="QSB48" s="84"/>
      <c r="QSC48" s="84"/>
      <c r="QSD48" s="84"/>
      <c r="QSE48" s="84"/>
      <c r="QSF48" s="9"/>
      <c r="QSG48" s="84"/>
      <c r="QSH48" s="9"/>
      <c r="QSI48" s="84"/>
      <c r="QSJ48" s="84"/>
      <c r="QSK48" s="84"/>
      <c r="QSL48" s="84"/>
      <c r="QSM48" s="9"/>
      <c r="QSN48" s="84"/>
      <c r="QSO48" s="9"/>
      <c r="QSP48" s="84"/>
      <c r="QSQ48" s="84"/>
      <c r="QSR48" s="84"/>
      <c r="QSS48" s="84"/>
      <c r="QST48" s="9"/>
      <c r="QSU48" s="84"/>
      <c r="QSV48" s="9"/>
      <c r="QSW48" s="84"/>
      <c r="QSX48" s="84"/>
      <c r="QSY48" s="84"/>
      <c r="QSZ48" s="84"/>
      <c r="QTA48" s="9"/>
      <c r="QTB48" s="84"/>
      <c r="QTC48" s="9"/>
      <c r="QTD48" s="84"/>
      <c r="QTE48" s="84"/>
      <c r="QTF48" s="84"/>
      <c r="QTG48" s="84"/>
      <c r="QTH48" s="9"/>
      <c r="QTI48" s="84"/>
      <c r="QTJ48" s="9"/>
      <c r="QTK48" s="84"/>
      <c r="QTL48" s="84"/>
      <c r="QTM48" s="84"/>
      <c r="QTN48" s="84"/>
      <c r="QTO48" s="9"/>
      <c r="QTP48" s="84"/>
      <c r="QTQ48" s="9"/>
      <c r="QTR48" s="84"/>
      <c r="QTS48" s="84"/>
      <c r="QTT48" s="84"/>
      <c r="QTU48" s="84"/>
      <c r="QTV48" s="9"/>
      <c r="QTW48" s="84"/>
      <c r="QTX48" s="9"/>
      <c r="QTY48" s="84"/>
      <c r="QTZ48" s="84"/>
      <c r="QUA48" s="84"/>
      <c r="QUB48" s="84"/>
      <c r="QUC48" s="9"/>
      <c r="QUD48" s="84"/>
      <c r="QUE48" s="9"/>
      <c r="QUF48" s="84"/>
      <c r="QUG48" s="84"/>
      <c r="QUH48" s="84"/>
      <c r="QUI48" s="84"/>
      <c r="QUJ48" s="9"/>
      <c r="QUK48" s="84"/>
      <c r="QUL48" s="9"/>
      <c r="QUM48" s="84"/>
      <c r="QUN48" s="84"/>
      <c r="QUO48" s="84"/>
      <c r="QUP48" s="84"/>
      <c r="QUQ48" s="9"/>
      <c r="QUR48" s="84"/>
      <c r="QUS48" s="9"/>
      <c r="QUT48" s="84"/>
      <c r="QUU48" s="84"/>
      <c r="QUV48" s="84"/>
      <c r="QUW48" s="84"/>
      <c r="QUX48" s="9"/>
      <c r="QUY48" s="84"/>
      <c r="QUZ48" s="9"/>
      <c r="QVA48" s="84"/>
      <c r="QVB48" s="84"/>
      <c r="QVC48" s="84"/>
      <c r="QVD48" s="84"/>
      <c r="QVE48" s="9"/>
      <c r="QVF48" s="84"/>
      <c r="QVG48" s="9"/>
      <c r="QVH48" s="84"/>
      <c r="QVI48" s="84"/>
      <c r="QVJ48" s="84"/>
      <c r="QVK48" s="84"/>
      <c r="QVL48" s="9"/>
      <c r="QVM48" s="84"/>
      <c r="QVN48" s="9"/>
      <c r="QVO48" s="84"/>
      <c r="QVP48" s="84"/>
      <c r="QVQ48" s="84"/>
      <c r="QVR48" s="84"/>
      <c r="QVS48" s="9"/>
      <c r="QVT48" s="84"/>
      <c r="QVU48" s="9"/>
      <c r="QVV48" s="84"/>
      <c r="QVW48" s="84"/>
      <c r="QVX48" s="84"/>
      <c r="QVY48" s="84"/>
      <c r="QVZ48" s="9"/>
      <c r="QWA48" s="84"/>
      <c r="QWB48" s="9"/>
      <c r="QWC48" s="84"/>
      <c r="QWD48" s="84"/>
      <c r="QWE48" s="84"/>
      <c r="QWF48" s="84"/>
      <c r="QWG48" s="9"/>
      <c r="QWH48" s="84"/>
      <c r="QWI48" s="9"/>
      <c r="QWJ48" s="84"/>
      <c r="QWK48" s="84"/>
      <c r="QWL48" s="84"/>
      <c r="QWM48" s="84"/>
      <c r="QWN48" s="9"/>
      <c r="QWO48" s="84"/>
      <c r="QWP48" s="9"/>
      <c r="QWQ48" s="84"/>
      <c r="QWR48" s="84"/>
      <c r="QWS48" s="84"/>
      <c r="QWT48" s="84"/>
      <c r="QWU48" s="9"/>
      <c r="QWV48" s="84"/>
      <c r="QWW48" s="9"/>
      <c r="QWX48" s="84"/>
      <c r="QWY48" s="84"/>
      <c r="QWZ48" s="84"/>
      <c r="QXA48" s="84"/>
      <c r="QXB48" s="9"/>
      <c r="QXC48" s="84"/>
      <c r="QXD48" s="9"/>
      <c r="QXE48" s="84"/>
      <c r="QXF48" s="84"/>
      <c r="QXG48" s="84"/>
      <c r="QXH48" s="84"/>
      <c r="QXI48" s="9"/>
      <c r="QXJ48" s="84"/>
      <c r="QXK48" s="9"/>
      <c r="QXL48" s="84"/>
      <c r="QXM48" s="84"/>
      <c r="QXN48" s="84"/>
      <c r="QXO48" s="84"/>
      <c r="QXP48" s="9"/>
      <c r="QXQ48" s="84"/>
      <c r="QXR48" s="9"/>
      <c r="QXS48" s="84"/>
      <c r="QXT48" s="84"/>
      <c r="QXU48" s="84"/>
      <c r="QXV48" s="84"/>
      <c r="QXW48" s="9"/>
      <c r="QXX48" s="84"/>
      <c r="QXY48" s="9"/>
      <c r="QXZ48" s="84"/>
      <c r="QYA48" s="84"/>
      <c r="QYB48" s="84"/>
      <c r="QYC48" s="84"/>
      <c r="QYD48" s="9"/>
      <c r="QYE48" s="84"/>
      <c r="QYF48" s="9"/>
      <c r="QYG48" s="84"/>
      <c r="QYH48" s="84"/>
      <c r="QYI48" s="84"/>
      <c r="QYJ48" s="84"/>
      <c r="QYK48" s="9"/>
      <c r="QYL48" s="84"/>
      <c r="QYM48" s="9"/>
      <c r="QYN48" s="84"/>
      <c r="QYO48" s="84"/>
      <c r="QYP48" s="84"/>
      <c r="QYQ48" s="84"/>
      <c r="QYR48" s="9"/>
      <c r="QYS48" s="84"/>
      <c r="QYT48" s="9"/>
      <c r="QYU48" s="84"/>
      <c r="QYV48" s="84"/>
      <c r="QYW48" s="84"/>
      <c r="QYX48" s="84"/>
      <c r="QYY48" s="9"/>
      <c r="QYZ48" s="84"/>
      <c r="QZA48" s="9"/>
      <c r="QZB48" s="84"/>
      <c r="QZC48" s="84"/>
      <c r="QZD48" s="84"/>
      <c r="QZE48" s="84"/>
      <c r="QZF48" s="9"/>
      <c r="QZG48" s="84"/>
      <c r="QZH48" s="9"/>
      <c r="QZI48" s="84"/>
      <c r="QZJ48" s="84"/>
      <c r="QZK48" s="84"/>
      <c r="QZL48" s="84"/>
      <c r="QZM48" s="9"/>
      <c r="QZN48" s="84"/>
      <c r="QZO48" s="9"/>
      <c r="QZP48" s="84"/>
      <c r="QZQ48" s="84"/>
      <c r="QZR48" s="84"/>
      <c r="QZS48" s="84"/>
      <c r="QZT48" s="9"/>
      <c r="QZU48" s="84"/>
      <c r="QZV48" s="9"/>
      <c r="QZW48" s="84"/>
      <c r="QZX48" s="84"/>
      <c r="QZY48" s="84"/>
      <c r="QZZ48" s="84"/>
      <c r="RAA48" s="9"/>
      <c r="RAB48" s="84"/>
      <c r="RAC48" s="9"/>
      <c r="RAD48" s="84"/>
      <c r="RAE48" s="84"/>
      <c r="RAF48" s="84"/>
      <c r="RAG48" s="84"/>
      <c r="RAH48" s="9"/>
      <c r="RAI48" s="84"/>
      <c r="RAJ48" s="9"/>
      <c r="RAK48" s="84"/>
      <c r="RAL48" s="84"/>
      <c r="RAM48" s="84"/>
      <c r="RAN48" s="84"/>
      <c r="RAO48" s="9"/>
      <c r="RAP48" s="84"/>
      <c r="RAQ48" s="9"/>
      <c r="RAR48" s="84"/>
      <c r="RAS48" s="84"/>
      <c r="RAT48" s="84"/>
      <c r="RAU48" s="84"/>
      <c r="RAV48" s="9"/>
      <c r="RAW48" s="84"/>
      <c r="RAX48" s="9"/>
      <c r="RAY48" s="84"/>
      <c r="RAZ48" s="84"/>
      <c r="RBA48" s="84"/>
      <c r="RBB48" s="84"/>
      <c r="RBC48" s="9"/>
      <c r="RBD48" s="84"/>
      <c r="RBE48" s="9"/>
      <c r="RBF48" s="84"/>
      <c r="RBG48" s="84"/>
      <c r="RBH48" s="84"/>
      <c r="RBI48" s="84"/>
      <c r="RBJ48" s="9"/>
      <c r="RBK48" s="84"/>
      <c r="RBL48" s="9"/>
      <c r="RBM48" s="84"/>
      <c r="RBN48" s="84"/>
      <c r="RBO48" s="84"/>
      <c r="RBP48" s="84"/>
      <c r="RBQ48" s="9"/>
      <c r="RBR48" s="84"/>
      <c r="RBS48" s="9"/>
      <c r="RBT48" s="84"/>
      <c r="RBU48" s="84"/>
      <c r="RBV48" s="84"/>
      <c r="RBW48" s="84"/>
      <c r="RBX48" s="9"/>
      <c r="RBY48" s="84"/>
      <c r="RBZ48" s="9"/>
      <c r="RCA48" s="84"/>
      <c r="RCB48" s="84"/>
      <c r="RCC48" s="84"/>
      <c r="RCD48" s="84"/>
      <c r="RCE48" s="9"/>
      <c r="RCF48" s="84"/>
      <c r="RCG48" s="9"/>
      <c r="RCH48" s="84"/>
      <c r="RCI48" s="84"/>
      <c r="RCJ48" s="84"/>
      <c r="RCK48" s="84"/>
      <c r="RCL48" s="9"/>
      <c r="RCM48" s="84"/>
      <c r="RCN48" s="9"/>
      <c r="RCO48" s="84"/>
      <c r="RCP48" s="84"/>
      <c r="RCQ48" s="84"/>
      <c r="RCR48" s="84"/>
      <c r="RCS48" s="9"/>
      <c r="RCT48" s="84"/>
      <c r="RCU48" s="9"/>
      <c r="RCV48" s="84"/>
      <c r="RCW48" s="84"/>
      <c r="RCX48" s="84"/>
      <c r="RCY48" s="84"/>
      <c r="RCZ48" s="9"/>
      <c r="RDA48" s="84"/>
      <c r="RDB48" s="9"/>
      <c r="RDC48" s="84"/>
      <c r="RDD48" s="84"/>
      <c r="RDE48" s="84"/>
      <c r="RDF48" s="84"/>
      <c r="RDG48" s="9"/>
      <c r="RDH48" s="84"/>
      <c r="RDI48" s="9"/>
      <c r="RDJ48" s="84"/>
      <c r="RDK48" s="84"/>
      <c r="RDL48" s="84"/>
      <c r="RDM48" s="84"/>
      <c r="RDN48" s="9"/>
      <c r="RDO48" s="84"/>
      <c r="RDP48" s="9"/>
      <c r="RDQ48" s="84"/>
      <c r="RDR48" s="84"/>
      <c r="RDS48" s="84"/>
      <c r="RDT48" s="84"/>
      <c r="RDU48" s="9"/>
      <c r="RDV48" s="84"/>
      <c r="RDW48" s="9"/>
      <c r="RDX48" s="84"/>
      <c r="RDY48" s="84"/>
      <c r="RDZ48" s="84"/>
      <c r="REA48" s="84"/>
      <c r="REB48" s="9"/>
      <c r="REC48" s="84"/>
      <c r="RED48" s="9"/>
      <c r="REE48" s="84"/>
      <c r="REF48" s="84"/>
      <c r="REG48" s="84"/>
      <c r="REH48" s="84"/>
      <c r="REI48" s="9"/>
      <c r="REJ48" s="84"/>
      <c r="REK48" s="9"/>
      <c r="REL48" s="84"/>
      <c r="REM48" s="84"/>
      <c r="REN48" s="84"/>
      <c r="REO48" s="84"/>
      <c r="REP48" s="9"/>
      <c r="REQ48" s="84"/>
      <c r="RER48" s="9"/>
      <c r="RES48" s="84"/>
      <c r="RET48" s="84"/>
      <c r="REU48" s="84"/>
      <c r="REV48" s="84"/>
      <c r="REW48" s="9"/>
      <c r="REX48" s="84"/>
      <c r="REY48" s="9"/>
      <c r="REZ48" s="84"/>
      <c r="RFA48" s="84"/>
      <c r="RFB48" s="84"/>
      <c r="RFC48" s="84"/>
      <c r="RFD48" s="9"/>
      <c r="RFE48" s="84"/>
      <c r="RFF48" s="9"/>
      <c r="RFG48" s="84"/>
      <c r="RFH48" s="84"/>
      <c r="RFI48" s="84"/>
      <c r="RFJ48" s="84"/>
      <c r="RFK48" s="9"/>
      <c r="RFL48" s="84"/>
      <c r="RFM48" s="9"/>
      <c r="RFN48" s="84"/>
      <c r="RFO48" s="84"/>
      <c r="RFP48" s="84"/>
      <c r="RFQ48" s="84"/>
      <c r="RFR48" s="9"/>
      <c r="RFS48" s="84"/>
      <c r="RFT48" s="9"/>
      <c r="RFU48" s="84"/>
      <c r="RFV48" s="84"/>
      <c r="RFW48" s="84"/>
      <c r="RFX48" s="84"/>
      <c r="RFY48" s="9"/>
      <c r="RFZ48" s="84"/>
      <c r="RGA48" s="9"/>
      <c r="RGB48" s="84"/>
      <c r="RGC48" s="84"/>
      <c r="RGD48" s="84"/>
      <c r="RGE48" s="84"/>
      <c r="RGF48" s="9"/>
      <c r="RGG48" s="84"/>
      <c r="RGH48" s="9"/>
      <c r="RGI48" s="84"/>
      <c r="RGJ48" s="84"/>
      <c r="RGK48" s="84"/>
      <c r="RGL48" s="84"/>
      <c r="RGM48" s="9"/>
      <c r="RGN48" s="84"/>
      <c r="RGO48" s="9"/>
      <c r="RGP48" s="84"/>
      <c r="RGQ48" s="84"/>
      <c r="RGR48" s="84"/>
      <c r="RGS48" s="84"/>
      <c r="RGT48" s="9"/>
      <c r="RGU48" s="84"/>
      <c r="RGV48" s="9"/>
      <c r="RGW48" s="84"/>
      <c r="RGX48" s="84"/>
      <c r="RGY48" s="84"/>
      <c r="RGZ48" s="84"/>
      <c r="RHA48" s="9"/>
      <c r="RHB48" s="84"/>
      <c r="RHC48" s="9"/>
      <c r="RHD48" s="84"/>
      <c r="RHE48" s="84"/>
      <c r="RHF48" s="84"/>
      <c r="RHG48" s="84"/>
      <c r="RHH48" s="9"/>
      <c r="RHI48" s="84"/>
      <c r="RHJ48" s="9"/>
      <c r="RHK48" s="84"/>
      <c r="RHL48" s="84"/>
      <c r="RHM48" s="84"/>
      <c r="RHN48" s="84"/>
      <c r="RHO48" s="9"/>
      <c r="RHP48" s="84"/>
      <c r="RHQ48" s="9"/>
      <c r="RHR48" s="84"/>
      <c r="RHS48" s="84"/>
      <c r="RHT48" s="84"/>
      <c r="RHU48" s="84"/>
      <c r="RHV48" s="9"/>
      <c r="RHW48" s="84"/>
      <c r="RHX48" s="9"/>
      <c r="RHY48" s="84"/>
      <c r="RHZ48" s="84"/>
      <c r="RIA48" s="84"/>
      <c r="RIB48" s="84"/>
      <c r="RIC48" s="9"/>
      <c r="RID48" s="84"/>
      <c r="RIE48" s="9"/>
      <c r="RIF48" s="84"/>
      <c r="RIG48" s="84"/>
      <c r="RIH48" s="84"/>
      <c r="RII48" s="84"/>
      <c r="RIJ48" s="9"/>
      <c r="RIK48" s="84"/>
      <c r="RIL48" s="9"/>
      <c r="RIM48" s="84"/>
      <c r="RIN48" s="84"/>
      <c r="RIO48" s="84"/>
      <c r="RIP48" s="84"/>
      <c r="RIQ48" s="9"/>
      <c r="RIR48" s="84"/>
      <c r="RIS48" s="9"/>
      <c r="RIT48" s="84"/>
      <c r="RIU48" s="84"/>
      <c r="RIV48" s="84"/>
      <c r="RIW48" s="84"/>
      <c r="RIX48" s="9"/>
      <c r="RIY48" s="84"/>
      <c r="RIZ48" s="9"/>
      <c r="RJA48" s="84"/>
      <c r="RJB48" s="84"/>
      <c r="RJC48" s="84"/>
      <c r="RJD48" s="84"/>
      <c r="RJE48" s="9"/>
      <c r="RJF48" s="84"/>
      <c r="RJG48" s="9"/>
      <c r="RJH48" s="84"/>
      <c r="RJI48" s="84"/>
      <c r="RJJ48" s="84"/>
      <c r="RJK48" s="84"/>
      <c r="RJL48" s="9"/>
      <c r="RJM48" s="84"/>
      <c r="RJN48" s="9"/>
      <c r="RJO48" s="84"/>
      <c r="RJP48" s="84"/>
      <c r="RJQ48" s="84"/>
      <c r="RJR48" s="84"/>
      <c r="RJS48" s="9"/>
      <c r="RJT48" s="84"/>
      <c r="RJU48" s="9"/>
      <c r="RJV48" s="84"/>
      <c r="RJW48" s="84"/>
      <c r="RJX48" s="84"/>
      <c r="RJY48" s="84"/>
      <c r="RJZ48" s="9"/>
      <c r="RKA48" s="84"/>
      <c r="RKB48" s="9"/>
      <c r="RKC48" s="84"/>
      <c r="RKD48" s="84"/>
      <c r="RKE48" s="84"/>
      <c r="RKF48" s="84"/>
      <c r="RKG48" s="9"/>
      <c r="RKH48" s="84"/>
      <c r="RKI48" s="9"/>
      <c r="RKJ48" s="84"/>
      <c r="RKK48" s="84"/>
      <c r="RKL48" s="84"/>
      <c r="RKM48" s="84"/>
      <c r="RKN48" s="9"/>
      <c r="RKO48" s="84"/>
      <c r="RKP48" s="9"/>
      <c r="RKQ48" s="84"/>
      <c r="RKR48" s="84"/>
      <c r="RKS48" s="84"/>
      <c r="RKT48" s="84"/>
      <c r="RKU48" s="9"/>
      <c r="RKV48" s="84"/>
      <c r="RKW48" s="9"/>
      <c r="RKX48" s="84"/>
      <c r="RKY48" s="84"/>
      <c r="RKZ48" s="84"/>
      <c r="RLA48" s="84"/>
      <c r="RLB48" s="9"/>
      <c r="RLC48" s="84"/>
      <c r="RLD48" s="9"/>
      <c r="RLE48" s="84"/>
      <c r="RLF48" s="84"/>
      <c r="RLG48" s="84"/>
      <c r="RLH48" s="84"/>
      <c r="RLI48" s="9"/>
      <c r="RLJ48" s="84"/>
      <c r="RLK48" s="9"/>
      <c r="RLL48" s="84"/>
      <c r="RLM48" s="84"/>
      <c r="RLN48" s="84"/>
      <c r="RLO48" s="84"/>
      <c r="RLP48" s="9"/>
      <c r="RLQ48" s="84"/>
      <c r="RLR48" s="9"/>
      <c r="RLS48" s="84"/>
      <c r="RLT48" s="84"/>
      <c r="RLU48" s="84"/>
      <c r="RLV48" s="84"/>
      <c r="RLW48" s="9"/>
      <c r="RLX48" s="84"/>
      <c r="RLY48" s="9"/>
      <c r="RLZ48" s="84"/>
      <c r="RMA48" s="84"/>
      <c r="RMB48" s="84"/>
      <c r="RMC48" s="84"/>
      <c r="RMD48" s="9"/>
      <c r="RME48" s="84"/>
      <c r="RMF48" s="9"/>
      <c r="RMG48" s="84"/>
      <c r="RMH48" s="84"/>
      <c r="RMI48" s="84"/>
      <c r="RMJ48" s="84"/>
      <c r="RMK48" s="9"/>
      <c r="RML48" s="84"/>
      <c r="RMM48" s="9"/>
      <c r="RMN48" s="84"/>
      <c r="RMO48" s="84"/>
      <c r="RMP48" s="84"/>
      <c r="RMQ48" s="84"/>
      <c r="RMR48" s="9"/>
      <c r="RMS48" s="84"/>
      <c r="RMT48" s="9"/>
      <c r="RMU48" s="84"/>
      <c r="RMV48" s="84"/>
      <c r="RMW48" s="84"/>
      <c r="RMX48" s="84"/>
      <c r="RMY48" s="9"/>
      <c r="RMZ48" s="84"/>
      <c r="RNA48" s="9"/>
      <c r="RNB48" s="84"/>
      <c r="RNC48" s="84"/>
      <c r="RND48" s="84"/>
      <c r="RNE48" s="84"/>
      <c r="RNF48" s="9"/>
      <c r="RNG48" s="84"/>
      <c r="RNH48" s="9"/>
      <c r="RNI48" s="84"/>
      <c r="RNJ48" s="84"/>
      <c r="RNK48" s="84"/>
      <c r="RNL48" s="84"/>
      <c r="RNM48" s="9"/>
      <c r="RNN48" s="84"/>
      <c r="RNO48" s="9"/>
      <c r="RNP48" s="84"/>
      <c r="RNQ48" s="84"/>
      <c r="RNR48" s="84"/>
      <c r="RNS48" s="84"/>
      <c r="RNT48" s="9"/>
      <c r="RNU48" s="84"/>
      <c r="RNV48" s="9"/>
      <c r="RNW48" s="84"/>
      <c r="RNX48" s="84"/>
      <c r="RNY48" s="84"/>
      <c r="RNZ48" s="84"/>
      <c r="ROA48" s="9"/>
      <c r="ROB48" s="84"/>
      <c r="ROC48" s="9"/>
      <c r="ROD48" s="84"/>
      <c r="ROE48" s="84"/>
      <c r="ROF48" s="84"/>
      <c r="ROG48" s="84"/>
      <c r="ROH48" s="9"/>
      <c r="ROI48" s="84"/>
      <c r="ROJ48" s="9"/>
      <c r="ROK48" s="84"/>
      <c r="ROL48" s="84"/>
      <c r="ROM48" s="84"/>
      <c r="RON48" s="84"/>
      <c r="ROO48" s="9"/>
      <c r="ROP48" s="84"/>
      <c r="ROQ48" s="9"/>
      <c r="ROR48" s="84"/>
      <c r="ROS48" s="84"/>
      <c r="ROT48" s="84"/>
      <c r="ROU48" s="84"/>
      <c r="ROV48" s="9"/>
      <c r="ROW48" s="84"/>
      <c r="ROX48" s="9"/>
      <c r="ROY48" s="84"/>
      <c r="ROZ48" s="84"/>
      <c r="RPA48" s="84"/>
      <c r="RPB48" s="84"/>
      <c r="RPC48" s="9"/>
      <c r="RPD48" s="84"/>
      <c r="RPE48" s="9"/>
      <c r="RPF48" s="84"/>
      <c r="RPG48" s="84"/>
      <c r="RPH48" s="84"/>
      <c r="RPI48" s="84"/>
      <c r="RPJ48" s="9"/>
      <c r="RPK48" s="84"/>
      <c r="RPL48" s="9"/>
      <c r="RPM48" s="84"/>
      <c r="RPN48" s="84"/>
      <c r="RPO48" s="84"/>
      <c r="RPP48" s="84"/>
      <c r="RPQ48" s="9"/>
      <c r="RPR48" s="84"/>
      <c r="RPS48" s="9"/>
      <c r="RPT48" s="84"/>
      <c r="RPU48" s="84"/>
      <c r="RPV48" s="84"/>
      <c r="RPW48" s="84"/>
      <c r="RPX48" s="9"/>
      <c r="RPY48" s="84"/>
      <c r="RPZ48" s="9"/>
      <c r="RQA48" s="84"/>
      <c r="RQB48" s="84"/>
      <c r="RQC48" s="84"/>
      <c r="RQD48" s="84"/>
      <c r="RQE48" s="9"/>
      <c r="RQF48" s="84"/>
      <c r="RQG48" s="9"/>
      <c r="RQH48" s="84"/>
      <c r="RQI48" s="84"/>
      <c r="RQJ48" s="84"/>
      <c r="RQK48" s="84"/>
      <c r="RQL48" s="9"/>
      <c r="RQM48" s="84"/>
      <c r="RQN48" s="9"/>
      <c r="RQO48" s="84"/>
      <c r="RQP48" s="84"/>
      <c r="RQQ48" s="84"/>
      <c r="RQR48" s="84"/>
      <c r="RQS48" s="9"/>
      <c r="RQT48" s="84"/>
      <c r="RQU48" s="9"/>
      <c r="RQV48" s="84"/>
      <c r="RQW48" s="84"/>
      <c r="RQX48" s="84"/>
      <c r="RQY48" s="84"/>
      <c r="RQZ48" s="9"/>
      <c r="RRA48" s="84"/>
      <c r="RRB48" s="9"/>
      <c r="RRC48" s="84"/>
      <c r="RRD48" s="84"/>
      <c r="RRE48" s="84"/>
      <c r="RRF48" s="84"/>
      <c r="RRG48" s="9"/>
      <c r="RRH48" s="84"/>
      <c r="RRI48" s="9"/>
      <c r="RRJ48" s="84"/>
      <c r="RRK48" s="84"/>
      <c r="RRL48" s="84"/>
      <c r="RRM48" s="84"/>
      <c r="RRN48" s="9"/>
      <c r="RRO48" s="84"/>
      <c r="RRP48" s="9"/>
      <c r="RRQ48" s="84"/>
      <c r="RRR48" s="84"/>
      <c r="RRS48" s="84"/>
      <c r="RRT48" s="84"/>
      <c r="RRU48" s="9"/>
      <c r="RRV48" s="84"/>
      <c r="RRW48" s="9"/>
      <c r="RRX48" s="84"/>
      <c r="RRY48" s="84"/>
      <c r="RRZ48" s="84"/>
      <c r="RSA48" s="84"/>
      <c r="RSB48" s="9"/>
      <c r="RSC48" s="84"/>
      <c r="RSD48" s="9"/>
      <c r="RSE48" s="84"/>
      <c r="RSF48" s="84"/>
      <c r="RSG48" s="84"/>
      <c r="RSH48" s="84"/>
      <c r="RSI48" s="9"/>
      <c r="RSJ48" s="84"/>
      <c r="RSK48" s="9"/>
      <c r="RSL48" s="84"/>
      <c r="RSM48" s="84"/>
      <c r="RSN48" s="84"/>
      <c r="RSO48" s="84"/>
      <c r="RSP48" s="9"/>
      <c r="RSQ48" s="84"/>
      <c r="RSR48" s="9"/>
      <c r="RSS48" s="84"/>
      <c r="RST48" s="84"/>
      <c r="RSU48" s="84"/>
      <c r="RSV48" s="84"/>
      <c r="RSW48" s="9"/>
      <c r="RSX48" s="84"/>
      <c r="RSY48" s="9"/>
      <c r="RSZ48" s="84"/>
      <c r="RTA48" s="84"/>
      <c r="RTB48" s="84"/>
      <c r="RTC48" s="84"/>
      <c r="RTD48" s="9"/>
      <c r="RTE48" s="84"/>
      <c r="RTF48" s="9"/>
      <c r="RTG48" s="84"/>
      <c r="RTH48" s="84"/>
      <c r="RTI48" s="84"/>
      <c r="RTJ48" s="84"/>
      <c r="RTK48" s="9"/>
      <c r="RTL48" s="84"/>
      <c r="RTM48" s="9"/>
      <c r="RTN48" s="84"/>
      <c r="RTO48" s="84"/>
      <c r="RTP48" s="84"/>
      <c r="RTQ48" s="84"/>
      <c r="RTR48" s="9"/>
      <c r="RTS48" s="84"/>
      <c r="RTT48" s="9"/>
      <c r="RTU48" s="84"/>
      <c r="RTV48" s="84"/>
      <c r="RTW48" s="84"/>
      <c r="RTX48" s="84"/>
      <c r="RTY48" s="9"/>
      <c r="RTZ48" s="84"/>
      <c r="RUA48" s="9"/>
      <c r="RUB48" s="84"/>
      <c r="RUC48" s="84"/>
      <c r="RUD48" s="84"/>
      <c r="RUE48" s="84"/>
      <c r="RUF48" s="9"/>
      <c r="RUG48" s="84"/>
      <c r="RUH48" s="9"/>
      <c r="RUI48" s="84"/>
      <c r="RUJ48" s="84"/>
      <c r="RUK48" s="84"/>
      <c r="RUL48" s="84"/>
      <c r="RUM48" s="9"/>
      <c r="RUN48" s="84"/>
      <c r="RUO48" s="9"/>
      <c r="RUP48" s="84"/>
      <c r="RUQ48" s="84"/>
      <c r="RUR48" s="84"/>
      <c r="RUS48" s="84"/>
      <c r="RUT48" s="9"/>
      <c r="RUU48" s="84"/>
      <c r="RUV48" s="9"/>
      <c r="RUW48" s="84"/>
      <c r="RUX48" s="84"/>
      <c r="RUY48" s="84"/>
      <c r="RUZ48" s="84"/>
      <c r="RVA48" s="9"/>
      <c r="RVB48" s="84"/>
      <c r="RVC48" s="9"/>
      <c r="RVD48" s="84"/>
      <c r="RVE48" s="84"/>
      <c r="RVF48" s="84"/>
      <c r="RVG48" s="84"/>
      <c r="RVH48" s="9"/>
      <c r="RVI48" s="84"/>
      <c r="RVJ48" s="9"/>
      <c r="RVK48" s="84"/>
      <c r="RVL48" s="84"/>
      <c r="RVM48" s="84"/>
      <c r="RVN48" s="84"/>
      <c r="RVO48" s="9"/>
      <c r="RVP48" s="84"/>
      <c r="RVQ48" s="9"/>
      <c r="RVR48" s="84"/>
      <c r="RVS48" s="84"/>
      <c r="RVT48" s="84"/>
      <c r="RVU48" s="84"/>
      <c r="RVV48" s="9"/>
      <c r="RVW48" s="84"/>
      <c r="RVX48" s="9"/>
      <c r="RVY48" s="84"/>
      <c r="RVZ48" s="84"/>
      <c r="RWA48" s="84"/>
      <c r="RWB48" s="84"/>
      <c r="RWC48" s="9"/>
      <c r="RWD48" s="84"/>
      <c r="RWE48" s="9"/>
      <c r="RWF48" s="84"/>
      <c r="RWG48" s="84"/>
      <c r="RWH48" s="84"/>
      <c r="RWI48" s="84"/>
      <c r="RWJ48" s="9"/>
      <c r="RWK48" s="84"/>
      <c r="RWL48" s="9"/>
      <c r="RWM48" s="84"/>
      <c r="RWN48" s="84"/>
      <c r="RWO48" s="84"/>
      <c r="RWP48" s="84"/>
      <c r="RWQ48" s="9"/>
      <c r="RWR48" s="84"/>
      <c r="RWS48" s="9"/>
      <c r="RWT48" s="84"/>
      <c r="RWU48" s="84"/>
      <c r="RWV48" s="84"/>
      <c r="RWW48" s="84"/>
      <c r="RWX48" s="9"/>
      <c r="RWY48" s="84"/>
      <c r="RWZ48" s="9"/>
      <c r="RXA48" s="84"/>
      <c r="RXB48" s="84"/>
      <c r="RXC48" s="84"/>
      <c r="RXD48" s="84"/>
      <c r="RXE48" s="9"/>
      <c r="RXF48" s="84"/>
      <c r="RXG48" s="9"/>
      <c r="RXH48" s="84"/>
      <c r="RXI48" s="84"/>
      <c r="RXJ48" s="84"/>
      <c r="RXK48" s="84"/>
      <c r="RXL48" s="9"/>
      <c r="RXM48" s="84"/>
      <c r="RXN48" s="9"/>
      <c r="RXO48" s="84"/>
      <c r="RXP48" s="84"/>
      <c r="RXQ48" s="84"/>
      <c r="RXR48" s="84"/>
      <c r="RXS48" s="9"/>
      <c r="RXT48" s="84"/>
      <c r="RXU48" s="9"/>
      <c r="RXV48" s="84"/>
      <c r="RXW48" s="84"/>
      <c r="RXX48" s="84"/>
      <c r="RXY48" s="84"/>
      <c r="RXZ48" s="9"/>
      <c r="RYA48" s="84"/>
      <c r="RYB48" s="9"/>
      <c r="RYC48" s="84"/>
      <c r="RYD48" s="84"/>
      <c r="RYE48" s="84"/>
      <c r="RYF48" s="84"/>
      <c r="RYG48" s="9"/>
      <c r="RYH48" s="84"/>
      <c r="RYI48" s="9"/>
      <c r="RYJ48" s="84"/>
      <c r="RYK48" s="84"/>
      <c r="RYL48" s="84"/>
      <c r="RYM48" s="84"/>
      <c r="RYN48" s="9"/>
      <c r="RYO48" s="84"/>
      <c r="RYP48" s="9"/>
      <c r="RYQ48" s="84"/>
      <c r="RYR48" s="84"/>
      <c r="RYS48" s="84"/>
      <c r="RYT48" s="84"/>
      <c r="RYU48" s="9"/>
      <c r="RYV48" s="84"/>
      <c r="RYW48" s="9"/>
      <c r="RYX48" s="84"/>
      <c r="RYY48" s="84"/>
      <c r="RYZ48" s="84"/>
      <c r="RZA48" s="84"/>
      <c r="RZB48" s="9"/>
      <c r="RZC48" s="84"/>
      <c r="RZD48" s="9"/>
      <c r="RZE48" s="84"/>
      <c r="RZF48" s="84"/>
      <c r="RZG48" s="84"/>
      <c r="RZH48" s="84"/>
      <c r="RZI48" s="9"/>
      <c r="RZJ48" s="84"/>
      <c r="RZK48" s="9"/>
      <c r="RZL48" s="84"/>
      <c r="RZM48" s="84"/>
      <c r="RZN48" s="84"/>
      <c r="RZO48" s="84"/>
      <c r="RZP48" s="9"/>
      <c r="RZQ48" s="84"/>
      <c r="RZR48" s="9"/>
      <c r="RZS48" s="84"/>
      <c r="RZT48" s="84"/>
      <c r="RZU48" s="84"/>
      <c r="RZV48" s="84"/>
      <c r="RZW48" s="9"/>
      <c r="RZX48" s="84"/>
      <c r="RZY48" s="9"/>
      <c r="RZZ48" s="84"/>
      <c r="SAA48" s="84"/>
      <c r="SAB48" s="84"/>
      <c r="SAC48" s="84"/>
      <c r="SAD48" s="9"/>
      <c r="SAE48" s="84"/>
      <c r="SAF48" s="9"/>
      <c r="SAG48" s="84"/>
      <c r="SAH48" s="84"/>
      <c r="SAI48" s="84"/>
      <c r="SAJ48" s="84"/>
      <c r="SAK48" s="9"/>
      <c r="SAL48" s="84"/>
      <c r="SAM48" s="9"/>
      <c r="SAN48" s="84"/>
      <c r="SAO48" s="84"/>
      <c r="SAP48" s="84"/>
      <c r="SAQ48" s="84"/>
      <c r="SAR48" s="9"/>
      <c r="SAS48" s="84"/>
      <c r="SAT48" s="9"/>
      <c r="SAU48" s="84"/>
      <c r="SAV48" s="84"/>
      <c r="SAW48" s="84"/>
      <c r="SAX48" s="84"/>
      <c r="SAY48" s="9"/>
      <c r="SAZ48" s="84"/>
      <c r="SBA48" s="9"/>
      <c r="SBB48" s="84"/>
      <c r="SBC48" s="84"/>
      <c r="SBD48" s="84"/>
      <c r="SBE48" s="84"/>
      <c r="SBF48" s="9"/>
      <c r="SBG48" s="84"/>
      <c r="SBH48" s="9"/>
      <c r="SBI48" s="84"/>
      <c r="SBJ48" s="84"/>
      <c r="SBK48" s="84"/>
      <c r="SBL48" s="84"/>
      <c r="SBM48" s="9"/>
      <c r="SBN48" s="84"/>
      <c r="SBO48" s="9"/>
      <c r="SBP48" s="84"/>
      <c r="SBQ48" s="84"/>
      <c r="SBR48" s="84"/>
      <c r="SBS48" s="84"/>
      <c r="SBT48" s="9"/>
      <c r="SBU48" s="84"/>
      <c r="SBV48" s="9"/>
      <c r="SBW48" s="84"/>
      <c r="SBX48" s="84"/>
      <c r="SBY48" s="84"/>
      <c r="SBZ48" s="84"/>
      <c r="SCA48" s="9"/>
      <c r="SCB48" s="84"/>
      <c r="SCC48" s="9"/>
      <c r="SCD48" s="84"/>
      <c r="SCE48" s="84"/>
      <c r="SCF48" s="84"/>
      <c r="SCG48" s="84"/>
      <c r="SCH48" s="9"/>
      <c r="SCI48" s="84"/>
      <c r="SCJ48" s="9"/>
      <c r="SCK48" s="84"/>
      <c r="SCL48" s="84"/>
      <c r="SCM48" s="84"/>
      <c r="SCN48" s="84"/>
      <c r="SCO48" s="9"/>
      <c r="SCP48" s="84"/>
      <c r="SCQ48" s="9"/>
      <c r="SCR48" s="84"/>
      <c r="SCS48" s="84"/>
      <c r="SCT48" s="84"/>
      <c r="SCU48" s="84"/>
      <c r="SCV48" s="9"/>
      <c r="SCW48" s="84"/>
      <c r="SCX48" s="9"/>
      <c r="SCY48" s="84"/>
      <c r="SCZ48" s="84"/>
      <c r="SDA48" s="84"/>
      <c r="SDB48" s="84"/>
      <c r="SDC48" s="9"/>
      <c r="SDD48" s="84"/>
      <c r="SDE48" s="9"/>
      <c r="SDF48" s="84"/>
      <c r="SDG48" s="84"/>
      <c r="SDH48" s="84"/>
      <c r="SDI48" s="84"/>
      <c r="SDJ48" s="9"/>
      <c r="SDK48" s="84"/>
      <c r="SDL48" s="9"/>
      <c r="SDM48" s="84"/>
      <c r="SDN48" s="84"/>
      <c r="SDO48" s="84"/>
      <c r="SDP48" s="84"/>
      <c r="SDQ48" s="9"/>
      <c r="SDR48" s="84"/>
      <c r="SDS48" s="9"/>
      <c r="SDT48" s="84"/>
      <c r="SDU48" s="84"/>
      <c r="SDV48" s="84"/>
      <c r="SDW48" s="84"/>
      <c r="SDX48" s="9"/>
      <c r="SDY48" s="84"/>
      <c r="SDZ48" s="9"/>
      <c r="SEA48" s="84"/>
      <c r="SEB48" s="84"/>
      <c r="SEC48" s="84"/>
      <c r="SED48" s="84"/>
      <c r="SEE48" s="9"/>
      <c r="SEF48" s="84"/>
      <c r="SEG48" s="9"/>
      <c r="SEH48" s="84"/>
      <c r="SEI48" s="84"/>
      <c r="SEJ48" s="84"/>
      <c r="SEK48" s="84"/>
      <c r="SEL48" s="9"/>
      <c r="SEM48" s="84"/>
      <c r="SEN48" s="9"/>
      <c r="SEO48" s="84"/>
      <c r="SEP48" s="84"/>
      <c r="SEQ48" s="84"/>
      <c r="SER48" s="84"/>
      <c r="SES48" s="9"/>
      <c r="SET48" s="84"/>
      <c r="SEU48" s="9"/>
      <c r="SEV48" s="84"/>
      <c r="SEW48" s="84"/>
      <c r="SEX48" s="84"/>
      <c r="SEY48" s="84"/>
      <c r="SEZ48" s="9"/>
      <c r="SFA48" s="84"/>
      <c r="SFB48" s="9"/>
      <c r="SFC48" s="84"/>
      <c r="SFD48" s="84"/>
      <c r="SFE48" s="84"/>
      <c r="SFF48" s="84"/>
      <c r="SFG48" s="9"/>
      <c r="SFH48" s="84"/>
      <c r="SFI48" s="9"/>
      <c r="SFJ48" s="84"/>
      <c r="SFK48" s="84"/>
      <c r="SFL48" s="84"/>
      <c r="SFM48" s="84"/>
      <c r="SFN48" s="9"/>
      <c r="SFO48" s="84"/>
      <c r="SFP48" s="9"/>
      <c r="SFQ48" s="84"/>
      <c r="SFR48" s="84"/>
      <c r="SFS48" s="84"/>
      <c r="SFT48" s="84"/>
      <c r="SFU48" s="9"/>
      <c r="SFV48" s="84"/>
      <c r="SFW48" s="9"/>
      <c r="SFX48" s="84"/>
      <c r="SFY48" s="84"/>
      <c r="SFZ48" s="84"/>
      <c r="SGA48" s="84"/>
      <c r="SGB48" s="9"/>
      <c r="SGC48" s="84"/>
      <c r="SGD48" s="9"/>
      <c r="SGE48" s="84"/>
      <c r="SGF48" s="84"/>
      <c r="SGG48" s="84"/>
      <c r="SGH48" s="84"/>
      <c r="SGI48" s="9"/>
      <c r="SGJ48" s="84"/>
      <c r="SGK48" s="9"/>
      <c r="SGL48" s="84"/>
      <c r="SGM48" s="84"/>
      <c r="SGN48" s="84"/>
      <c r="SGO48" s="84"/>
      <c r="SGP48" s="9"/>
      <c r="SGQ48" s="84"/>
      <c r="SGR48" s="9"/>
      <c r="SGS48" s="84"/>
      <c r="SGT48" s="84"/>
      <c r="SGU48" s="84"/>
      <c r="SGV48" s="84"/>
      <c r="SGW48" s="9"/>
      <c r="SGX48" s="84"/>
      <c r="SGY48" s="9"/>
      <c r="SGZ48" s="84"/>
      <c r="SHA48" s="84"/>
      <c r="SHB48" s="84"/>
      <c r="SHC48" s="84"/>
      <c r="SHD48" s="9"/>
      <c r="SHE48" s="84"/>
      <c r="SHF48" s="9"/>
      <c r="SHG48" s="84"/>
      <c r="SHH48" s="84"/>
      <c r="SHI48" s="84"/>
      <c r="SHJ48" s="84"/>
      <c r="SHK48" s="9"/>
      <c r="SHL48" s="84"/>
      <c r="SHM48" s="9"/>
      <c r="SHN48" s="84"/>
      <c r="SHO48" s="84"/>
      <c r="SHP48" s="84"/>
      <c r="SHQ48" s="84"/>
      <c r="SHR48" s="9"/>
      <c r="SHS48" s="84"/>
      <c r="SHT48" s="9"/>
      <c r="SHU48" s="84"/>
      <c r="SHV48" s="84"/>
      <c r="SHW48" s="84"/>
      <c r="SHX48" s="84"/>
      <c r="SHY48" s="9"/>
      <c r="SHZ48" s="84"/>
      <c r="SIA48" s="9"/>
      <c r="SIB48" s="84"/>
      <c r="SIC48" s="84"/>
      <c r="SID48" s="84"/>
      <c r="SIE48" s="84"/>
      <c r="SIF48" s="9"/>
      <c r="SIG48" s="84"/>
      <c r="SIH48" s="9"/>
      <c r="SII48" s="84"/>
      <c r="SIJ48" s="84"/>
      <c r="SIK48" s="84"/>
      <c r="SIL48" s="84"/>
      <c r="SIM48" s="9"/>
      <c r="SIN48" s="84"/>
      <c r="SIO48" s="9"/>
      <c r="SIP48" s="84"/>
      <c r="SIQ48" s="84"/>
      <c r="SIR48" s="84"/>
      <c r="SIS48" s="84"/>
      <c r="SIT48" s="9"/>
      <c r="SIU48" s="84"/>
      <c r="SIV48" s="9"/>
      <c r="SIW48" s="84"/>
      <c r="SIX48" s="84"/>
      <c r="SIY48" s="84"/>
      <c r="SIZ48" s="84"/>
      <c r="SJA48" s="9"/>
      <c r="SJB48" s="84"/>
      <c r="SJC48" s="9"/>
      <c r="SJD48" s="84"/>
      <c r="SJE48" s="84"/>
      <c r="SJF48" s="84"/>
      <c r="SJG48" s="84"/>
      <c r="SJH48" s="9"/>
      <c r="SJI48" s="84"/>
      <c r="SJJ48" s="9"/>
      <c r="SJK48" s="84"/>
      <c r="SJL48" s="84"/>
      <c r="SJM48" s="84"/>
      <c r="SJN48" s="84"/>
      <c r="SJO48" s="9"/>
      <c r="SJP48" s="84"/>
      <c r="SJQ48" s="9"/>
      <c r="SJR48" s="84"/>
      <c r="SJS48" s="84"/>
      <c r="SJT48" s="84"/>
      <c r="SJU48" s="84"/>
      <c r="SJV48" s="9"/>
      <c r="SJW48" s="84"/>
      <c r="SJX48" s="9"/>
      <c r="SJY48" s="84"/>
      <c r="SJZ48" s="84"/>
      <c r="SKA48" s="84"/>
      <c r="SKB48" s="84"/>
      <c r="SKC48" s="9"/>
      <c r="SKD48" s="84"/>
      <c r="SKE48" s="9"/>
      <c r="SKF48" s="84"/>
      <c r="SKG48" s="84"/>
      <c r="SKH48" s="84"/>
      <c r="SKI48" s="84"/>
      <c r="SKJ48" s="9"/>
      <c r="SKK48" s="84"/>
      <c r="SKL48" s="9"/>
      <c r="SKM48" s="84"/>
      <c r="SKN48" s="84"/>
      <c r="SKO48" s="84"/>
      <c r="SKP48" s="84"/>
      <c r="SKQ48" s="9"/>
      <c r="SKR48" s="84"/>
      <c r="SKS48" s="9"/>
      <c r="SKT48" s="84"/>
      <c r="SKU48" s="84"/>
      <c r="SKV48" s="84"/>
      <c r="SKW48" s="84"/>
      <c r="SKX48" s="9"/>
      <c r="SKY48" s="84"/>
      <c r="SKZ48" s="9"/>
      <c r="SLA48" s="84"/>
      <c r="SLB48" s="84"/>
      <c r="SLC48" s="84"/>
      <c r="SLD48" s="84"/>
      <c r="SLE48" s="9"/>
      <c r="SLF48" s="84"/>
      <c r="SLG48" s="9"/>
      <c r="SLH48" s="84"/>
      <c r="SLI48" s="84"/>
      <c r="SLJ48" s="84"/>
      <c r="SLK48" s="84"/>
      <c r="SLL48" s="9"/>
      <c r="SLM48" s="84"/>
      <c r="SLN48" s="9"/>
      <c r="SLO48" s="84"/>
      <c r="SLP48" s="84"/>
      <c r="SLQ48" s="84"/>
      <c r="SLR48" s="84"/>
      <c r="SLS48" s="9"/>
      <c r="SLT48" s="84"/>
      <c r="SLU48" s="9"/>
      <c r="SLV48" s="84"/>
      <c r="SLW48" s="84"/>
      <c r="SLX48" s="84"/>
      <c r="SLY48" s="84"/>
      <c r="SLZ48" s="9"/>
      <c r="SMA48" s="84"/>
      <c r="SMB48" s="9"/>
      <c r="SMC48" s="84"/>
      <c r="SMD48" s="84"/>
      <c r="SME48" s="84"/>
      <c r="SMF48" s="84"/>
      <c r="SMG48" s="9"/>
      <c r="SMH48" s="84"/>
      <c r="SMI48" s="9"/>
      <c r="SMJ48" s="84"/>
      <c r="SMK48" s="84"/>
      <c r="SML48" s="84"/>
      <c r="SMM48" s="84"/>
      <c r="SMN48" s="9"/>
      <c r="SMO48" s="84"/>
      <c r="SMP48" s="9"/>
      <c r="SMQ48" s="84"/>
      <c r="SMR48" s="84"/>
      <c r="SMS48" s="84"/>
      <c r="SMT48" s="84"/>
      <c r="SMU48" s="9"/>
      <c r="SMV48" s="84"/>
      <c r="SMW48" s="9"/>
      <c r="SMX48" s="84"/>
      <c r="SMY48" s="84"/>
      <c r="SMZ48" s="84"/>
      <c r="SNA48" s="84"/>
      <c r="SNB48" s="9"/>
      <c r="SNC48" s="84"/>
      <c r="SND48" s="9"/>
      <c r="SNE48" s="84"/>
      <c r="SNF48" s="84"/>
      <c r="SNG48" s="84"/>
      <c r="SNH48" s="84"/>
      <c r="SNI48" s="9"/>
      <c r="SNJ48" s="84"/>
      <c r="SNK48" s="9"/>
      <c r="SNL48" s="84"/>
      <c r="SNM48" s="84"/>
      <c r="SNN48" s="84"/>
      <c r="SNO48" s="84"/>
      <c r="SNP48" s="9"/>
      <c r="SNQ48" s="84"/>
      <c r="SNR48" s="9"/>
      <c r="SNS48" s="84"/>
      <c r="SNT48" s="84"/>
      <c r="SNU48" s="84"/>
      <c r="SNV48" s="84"/>
      <c r="SNW48" s="9"/>
      <c r="SNX48" s="84"/>
      <c r="SNY48" s="9"/>
      <c r="SNZ48" s="84"/>
      <c r="SOA48" s="84"/>
      <c r="SOB48" s="84"/>
      <c r="SOC48" s="84"/>
      <c r="SOD48" s="9"/>
      <c r="SOE48" s="84"/>
      <c r="SOF48" s="9"/>
      <c r="SOG48" s="84"/>
      <c r="SOH48" s="84"/>
      <c r="SOI48" s="84"/>
      <c r="SOJ48" s="84"/>
      <c r="SOK48" s="9"/>
      <c r="SOL48" s="84"/>
      <c r="SOM48" s="9"/>
      <c r="SON48" s="84"/>
      <c r="SOO48" s="84"/>
      <c r="SOP48" s="84"/>
      <c r="SOQ48" s="84"/>
      <c r="SOR48" s="9"/>
      <c r="SOS48" s="84"/>
      <c r="SOT48" s="9"/>
      <c r="SOU48" s="84"/>
      <c r="SOV48" s="84"/>
      <c r="SOW48" s="84"/>
      <c r="SOX48" s="84"/>
      <c r="SOY48" s="9"/>
      <c r="SOZ48" s="84"/>
      <c r="SPA48" s="9"/>
      <c r="SPB48" s="84"/>
      <c r="SPC48" s="84"/>
      <c r="SPD48" s="84"/>
      <c r="SPE48" s="84"/>
      <c r="SPF48" s="9"/>
      <c r="SPG48" s="84"/>
      <c r="SPH48" s="9"/>
      <c r="SPI48" s="84"/>
      <c r="SPJ48" s="84"/>
      <c r="SPK48" s="84"/>
      <c r="SPL48" s="84"/>
      <c r="SPM48" s="9"/>
      <c r="SPN48" s="84"/>
      <c r="SPO48" s="9"/>
      <c r="SPP48" s="84"/>
      <c r="SPQ48" s="84"/>
      <c r="SPR48" s="84"/>
      <c r="SPS48" s="84"/>
      <c r="SPT48" s="9"/>
      <c r="SPU48" s="84"/>
      <c r="SPV48" s="9"/>
      <c r="SPW48" s="84"/>
      <c r="SPX48" s="84"/>
      <c r="SPY48" s="84"/>
      <c r="SPZ48" s="84"/>
      <c r="SQA48" s="9"/>
      <c r="SQB48" s="84"/>
      <c r="SQC48" s="9"/>
      <c r="SQD48" s="84"/>
      <c r="SQE48" s="84"/>
      <c r="SQF48" s="84"/>
      <c r="SQG48" s="84"/>
      <c r="SQH48" s="9"/>
      <c r="SQI48" s="84"/>
      <c r="SQJ48" s="9"/>
      <c r="SQK48" s="84"/>
      <c r="SQL48" s="84"/>
      <c r="SQM48" s="84"/>
      <c r="SQN48" s="84"/>
      <c r="SQO48" s="9"/>
      <c r="SQP48" s="84"/>
      <c r="SQQ48" s="9"/>
      <c r="SQR48" s="84"/>
      <c r="SQS48" s="84"/>
      <c r="SQT48" s="84"/>
      <c r="SQU48" s="84"/>
      <c r="SQV48" s="9"/>
      <c r="SQW48" s="84"/>
      <c r="SQX48" s="9"/>
      <c r="SQY48" s="84"/>
      <c r="SQZ48" s="84"/>
      <c r="SRA48" s="84"/>
      <c r="SRB48" s="84"/>
      <c r="SRC48" s="9"/>
      <c r="SRD48" s="84"/>
      <c r="SRE48" s="9"/>
      <c r="SRF48" s="84"/>
      <c r="SRG48" s="84"/>
      <c r="SRH48" s="84"/>
      <c r="SRI48" s="84"/>
      <c r="SRJ48" s="9"/>
      <c r="SRK48" s="84"/>
      <c r="SRL48" s="9"/>
      <c r="SRM48" s="84"/>
      <c r="SRN48" s="84"/>
      <c r="SRO48" s="84"/>
      <c r="SRP48" s="84"/>
      <c r="SRQ48" s="9"/>
      <c r="SRR48" s="84"/>
      <c r="SRS48" s="9"/>
      <c r="SRT48" s="84"/>
      <c r="SRU48" s="84"/>
      <c r="SRV48" s="84"/>
      <c r="SRW48" s="84"/>
      <c r="SRX48" s="9"/>
      <c r="SRY48" s="84"/>
      <c r="SRZ48" s="9"/>
      <c r="SSA48" s="84"/>
      <c r="SSB48" s="84"/>
      <c r="SSC48" s="84"/>
      <c r="SSD48" s="84"/>
      <c r="SSE48" s="9"/>
      <c r="SSF48" s="84"/>
      <c r="SSG48" s="9"/>
      <c r="SSH48" s="84"/>
      <c r="SSI48" s="84"/>
      <c r="SSJ48" s="84"/>
      <c r="SSK48" s="84"/>
      <c r="SSL48" s="9"/>
      <c r="SSM48" s="84"/>
      <c r="SSN48" s="9"/>
      <c r="SSO48" s="84"/>
      <c r="SSP48" s="84"/>
      <c r="SSQ48" s="84"/>
      <c r="SSR48" s="84"/>
      <c r="SSS48" s="9"/>
      <c r="SST48" s="84"/>
      <c r="SSU48" s="9"/>
      <c r="SSV48" s="84"/>
      <c r="SSW48" s="84"/>
      <c r="SSX48" s="84"/>
      <c r="SSY48" s="84"/>
      <c r="SSZ48" s="9"/>
      <c r="STA48" s="84"/>
      <c r="STB48" s="9"/>
      <c r="STC48" s="84"/>
      <c r="STD48" s="84"/>
      <c r="STE48" s="84"/>
      <c r="STF48" s="84"/>
      <c r="STG48" s="9"/>
      <c r="STH48" s="84"/>
      <c r="STI48" s="9"/>
      <c r="STJ48" s="84"/>
      <c r="STK48" s="84"/>
      <c r="STL48" s="84"/>
      <c r="STM48" s="84"/>
      <c r="STN48" s="9"/>
      <c r="STO48" s="84"/>
      <c r="STP48" s="9"/>
      <c r="STQ48" s="84"/>
      <c r="STR48" s="84"/>
      <c r="STS48" s="84"/>
      <c r="STT48" s="84"/>
      <c r="STU48" s="9"/>
      <c r="STV48" s="84"/>
      <c r="STW48" s="9"/>
      <c r="STX48" s="84"/>
      <c r="STY48" s="84"/>
      <c r="STZ48" s="84"/>
      <c r="SUA48" s="84"/>
      <c r="SUB48" s="9"/>
      <c r="SUC48" s="84"/>
      <c r="SUD48" s="9"/>
      <c r="SUE48" s="84"/>
      <c r="SUF48" s="84"/>
      <c r="SUG48" s="84"/>
      <c r="SUH48" s="84"/>
      <c r="SUI48" s="9"/>
      <c r="SUJ48" s="84"/>
      <c r="SUK48" s="9"/>
      <c r="SUL48" s="84"/>
      <c r="SUM48" s="84"/>
      <c r="SUN48" s="84"/>
      <c r="SUO48" s="84"/>
      <c r="SUP48" s="9"/>
      <c r="SUQ48" s="84"/>
      <c r="SUR48" s="9"/>
      <c r="SUS48" s="84"/>
      <c r="SUT48" s="84"/>
      <c r="SUU48" s="84"/>
      <c r="SUV48" s="84"/>
      <c r="SUW48" s="9"/>
      <c r="SUX48" s="84"/>
      <c r="SUY48" s="9"/>
      <c r="SUZ48" s="84"/>
      <c r="SVA48" s="84"/>
      <c r="SVB48" s="84"/>
      <c r="SVC48" s="84"/>
      <c r="SVD48" s="9"/>
      <c r="SVE48" s="84"/>
      <c r="SVF48" s="9"/>
      <c r="SVG48" s="84"/>
      <c r="SVH48" s="84"/>
      <c r="SVI48" s="84"/>
      <c r="SVJ48" s="84"/>
      <c r="SVK48" s="9"/>
      <c r="SVL48" s="84"/>
      <c r="SVM48" s="9"/>
      <c r="SVN48" s="84"/>
      <c r="SVO48" s="84"/>
      <c r="SVP48" s="84"/>
      <c r="SVQ48" s="84"/>
      <c r="SVR48" s="9"/>
      <c r="SVS48" s="84"/>
      <c r="SVT48" s="9"/>
      <c r="SVU48" s="84"/>
      <c r="SVV48" s="84"/>
      <c r="SVW48" s="84"/>
      <c r="SVX48" s="84"/>
      <c r="SVY48" s="9"/>
      <c r="SVZ48" s="84"/>
      <c r="SWA48" s="9"/>
      <c r="SWB48" s="84"/>
      <c r="SWC48" s="84"/>
      <c r="SWD48" s="84"/>
      <c r="SWE48" s="84"/>
      <c r="SWF48" s="9"/>
      <c r="SWG48" s="84"/>
      <c r="SWH48" s="9"/>
      <c r="SWI48" s="84"/>
      <c r="SWJ48" s="84"/>
      <c r="SWK48" s="84"/>
      <c r="SWL48" s="84"/>
      <c r="SWM48" s="9"/>
      <c r="SWN48" s="84"/>
      <c r="SWO48" s="9"/>
      <c r="SWP48" s="84"/>
      <c r="SWQ48" s="84"/>
      <c r="SWR48" s="84"/>
      <c r="SWS48" s="84"/>
      <c r="SWT48" s="9"/>
      <c r="SWU48" s="84"/>
      <c r="SWV48" s="9"/>
      <c r="SWW48" s="84"/>
      <c r="SWX48" s="84"/>
      <c r="SWY48" s="84"/>
      <c r="SWZ48" s="84"/>
      <c r="SXA48" s="9"/>
      <c r="SXB48" s="84"/>
      <c r="SXC48" s="9"/>
      <c r="SXD48" s="84"/>
      <c r="SXE48" s="84"/>
      <c r="SXF48" s="84"/>
      <c r="SXG48" s="84"/>
      <c r="SXH48" s="9"/>
      <c r="SXI48" s="84"/>
      <c r="SXJ48" s="9"/>
      <c r="SXK48" s="84"/>
      <c r="SXL48" s="84"/>
      <c r="SXM48" s="84"/>
      <c r="SXN48" s="84"/>
      <c r="SXO48" s="9"/>
      <c r="SXP48" s="84"/>
      <c r="SXQ48" s="9"/>
      <c r="SXR48" s="84"/>
      <c r="SXS48" s="84"/>
      <c r="SXT48" s="84"/>
      <c r="SXU48" s="84"/>
      <c r="SXV48" s="9"/>
      <c r="SXW48" s="84"/>
      <c r="SXX48" s="9"/>
      <c r="SXY48" s="84"/>
      <c r="SXZ48" s="84"/>
      <c r="SYA48" s="84"/>
      <c r="SYB48" s="84"/>
      <c r="SYC48" s="9"/>
      <c r="SYD48" s="84"/>
      <c r="SYE48" s="9"/>
      <c r="SYF48" s="84"/>
      <c r="SYG48" s="84"/>
      <c r="SYH48" s="84"/>
      <c r="SYI48" s="84"/>
      <c r="SYJ48" s="9"/>
      <c r="SYK48" s="84"/>
      <c r="SYL48" s="9"/>
      <c r="SYM48" s="84"/>
      <c r="SYN48" s="84"/>
      <c r="SYO48" s="84"/>
      <c r="SYP48" s="84"/>
      <c r="SYQ48" s="9"/>
      <c r="SYR48" s="84"/>
      <c r="SYS48" s="9"/>
      <c r="SYT48" s="84"/>
      <c r="SYU48" s="84"/>
      <c r="SYV48" s="84"/>
      <c r="SYW48" s="84"/>
      <c r="SYX48" s="9"/>
      <c r="SYY48" s="84"/>
      <c r="SYZ48" s="9"/>
      <c r="SZA48" s="84"/>
      <c r="SZB48" s="84"/>
      <c r="SZC48" s="84"/>
      <c r="SZD48" s="84"/>
      <c r="SZE48" s="9"/>
      <c r="SZF48" s="84"/>
      <c r="SZG48" s="9"/>
      <c r="SZH48" s="84"/>
      <c r="SZI48" s="84"/>
      <c r="SZJ48" s="84"/>
      <c r="SZK48" s="84"/>
      <c r="SZL48" s="9"/>
      <c r="SZM48" s="84"/>
      <c r="SZN48" s="9"/>
      <c r="SZO48" s="84"/>
      <c r="SZP48" s="84"/>
      <c r="SZQ48" s="84"/>
      <c r="SZR48" s="84"/>
      <c r="SZS48" s="9"/>
      <c r="SZT48" s="84"/>
      <c r="SZU48" s="9"/>
      <c r="SZV48" s="84"/>
      <c r="SZW48" s="84"/>
      <c r="SZX48" s="84"/>
      <c r="SZY48" s="84"/>
      <c r="SZZ48" s="9"/>
      <c r="TAA48" s="84"/>
      <c r="TAB48" s="9"/>
      <c r="TAC48" s="84"/>
      <c r="TAD48" s="84"/>
      <c r="TAE48" s="84"/>
      <c r="TAF48" s="84"/>
      <c r="TAG48" s="9"/>
      <c r="TAH48" s="84"/>
      <c r="TAI48" s="9"/>
      <c r="TAJ48" s="84"/>
      <c r="TAK48" s="84"/>
      <c r="TAL48" s="84"/>
      <c r="TAM48" s="84"/>
      <c r="TAN48" s="9"/>
      <c r="TAO48" s="84"/>
      <c r="TAP48" s="9"/>
      <c r="TAQ48" s="84"/>
      <c r="TAR48" s="84"/>
      <c r="TAS48" s="84"/>
      <c r="TAT48" s="84"/>
      <c r="TAU48" s="9"/>
      <c r="TAV48" s="84"/>
      <c r="TAW48" s="9"/>
      <c r="TAX48" s="84"/>
      <c r="TAY48" s="84"/>
      <c r="TAZ48" s="84"/>
      <c r="TBA48" s="84"/>
      <c r="TBB48" s="9"/>
      <c r="TBC48" s="84"/>
      <c r="TBD48" s="9"/>
      <c r="TBE48" s="84"/>
      <c r="TBF48" s="84"/>
      <c r="TBG48" s="84"/>
      <c r="TBH48" s="84"/>
      <c r="TBI48" s="9"/>
      <c r="TBJ48" s="84"/>
      <c r="TBK48" s="9"/>
      <c r="TBL48" s="84"/>
      <c r="TBM48" s="84"/>
      <c r="TBN48" s="84"/>
      <c r="TBO48" s="84"/>
      <c r="TBP48" s="9"/>
      <c r="TBQ48" s="84"/>
      <c r="TBR48" s="9"/>
      <c r="TBS48" s="84"/>
      <c r="TBT48" s="84"/>
      <c r="TBU48" s="84"/>
      <c r="TBV48" s="84"/>
      <c r="TBW48" s="9"/>
      <c r="TBX48" s="84"/>
      <c r="TBY48" s="9"/>
      <c r="TBZ48" s="84"/>
      <c r="TCA48" s="84"/>
      <c r="TCB48" s="84"/>
      <c r="TCC48" s="84"/>
      <c r="TCD48" s="9"/>
      <c r="TCE48" s="84"/>
      <c r="TCF48" s="9"/>
      <c r="TCG48" s="84"/>
      <c r="TCH48" s="84"/>
      <c r="TCI48" s="84"/>
      <c r="TCJ48" s="84"/>
      <c r="TCK48" s="9"/>
      <c r="TCL48" s="84"/>
      <c r="TCM48" s="9"/>
      <c r="TCN48" s="84"/>
      <c r="TCO48" s="84"/>
      <c r="TCP48" s="84"/>
      <c r="TCQ48" s="84"/>
      <c r="TCR48" s="9"/>
      <c r="TCS48" s="84"/>
      <c r="TCT48" s="9"/>
      <c r="TCU48" s="84"/>
      <c r="TCV48" s="84"/>
      <c r="TCW48" s="84"/>
      <c r="TCX48" s="84"/>
      <c r="TCY48" s="9"/>
      <c r="TCZ48" s="84"/>
      <c r="TDA48" s="9"/>
      <c r="TDB48" s="84"/>
      <c r="TDC48" s="84"/>
      <c r="TDD48" s="84"/>
      <c r="TDE48" s="84"/>
      <c r="TDF48" s="9"/>
      <c r="TDG48" s="84"/>
      <c r="TDH48" s="9"/>
      <c r="TDI48" s="84"/>
      <c r="TDJ48" s="84"/>
      <c r="TDK48" s="84"/>
      <c r="TDL48" s="84"/>
      <c r="TDM48" s="9"/>
      <c r="TDN48" s="84"/>
      <c r="TDO48" s="9"/>
      <c r="TDP48" s="84"/>
      <c r="TDQ48" s="84"/>
      <c r="TDR48" s="84"/>
      <c r="TDS48" s="84"/>
      <c r="TDT48" s="9"/>
      <c r="TDU48" s="84"/>
      <c r="TDV48" s="9"/>
      <c r="TDW48" s="84"/>
      <c r="TDX48" s="84"/>
      <c r="TDY48" s="84"/>
      <c r="TDZ48" s="84"/>
      <c r="TEA48" s="9"/>
      <c r="TEB48" s="84"/>
      <c r="TEC48" s="9"/>
      <c r="TED48" s="84"/>
      <c r="TEE48" s="84"/>
      <c r="TEF48" s="84"/>
      <c r="TEG48" s="84"/>
      <c r="TEH48" s="9"/>
      <c r="TEI48" s="84"/>
      <c r="TEJ48" s="9"/>
      <c r="TEK48" s="84"/>
      <c r="TEL48" s="84"/>
      <c r="TEM48" s="84"/>
      <c r="TEN48" s="84"/>
      <c r="TEO48" s="9"/>
      <c r="TEP48" s="84"/>
      <c r="TEQ48" s="9"/>
      <c r="TER48" s="84"/>
      <c r="TES48" s="84"/>
      <c r="TET48" s="84"/>
      <c r="TEU48" s="84"/>
      <c r="TEV48" s="9"/>
      <c r="TEW48" s="84"/>
      <c r="TEX48" s="9"/>
      <c r="TEY48" s="84"/>
      <c r="TEZ48" s="84"/>
      <c r="TFA48" s="84"/>
      <c r="TFB48" s="84"/>
      <c r="TFC48" s="9"/>
      <c r="TFD48" s="84"/>
      <c r="TFE48" s="9"/>
      <c r="TFF48" s="84"/>
      <c r="TFG48" s="84"/>
      <c r="TFH48" s="84"/>
      <c r="TFI48" s="84"/>
      <c r="TFJ48" s="9"/>
      <c r="TFK48" s="84"/>
      <c r="TFL48" s="9"/>
      <c r="TFM48" s="84"/>
      <c r="TFN48" s="84"/>
      <c r="TFO48" s="84"/>
      <c r="TFP48" s="84"/>
      <c r="TFQ48" s="9"/>
      <c r="TFR48" s="84"/>
      <c r="TFS48" s="9"/>
      <c r="TFT48" s="84"/>
      <c r="TFU48" s="84"/>
      <c r="TFV48" s="84"/>
      <c r="TFW48" s="84"/>
      <c r="TFX48" s="9"/>
      <c r="TFY48" s="84"/>
      <c r="TFZ48" s="9"/>
      <c r="TGA48" s="84"/>
      <c r="TGB48" s="84"/>
      <c r="TGC48" s="84"/>
      <c r="TGD48" s="84"/>
      <c r="TGE48" s="9"/>
      <c r="TGF48" s="84"/>
      <c r="TGG48" s="9"/>
      <c r="TGH48" s="84"/>
      <c r="TGI48" s="84"/>
      <c r="TGJ48" s="84"/>
      <c r="TGK48" s="84"/>
      <c r="TGL48" s="9"/>
      <c r="TGM48" s="84"/>
      <c r="TGN48" s="9"/>
      <c r="TGO48" s="84"/>
      <c r="TGP48" s="84"/>
      <c r="TGQ48" s="84"/>
      <c r="TGR48" s="84"/>
      <c r="TGS48" s="9"/>
      <c r="TGT48" s="84"/>
      <c r="TGU48" s="9"/>
      <c r="TGV48" s="84"/>
      <c r="TGW48" s="84"/>
      <c r="TGX48" s="84"/>
      <c r="TGY48" s="84"/>
      <c r="TGZ48" s="9"/>
      <c r="THA48" s="84"/>
      <c r="THB48" s="9"/>
      <c r="THC48" s="84"/>
      <c r="THD48" s="84"/>
      <c r="THE48" s="84"/>
      <c r="THF48" s="84"/>
      <c r="THG48" s="9"/>
      <c r="THH48" s="84"/>
      <c r="THI48" s="9"/>
      <c r="THJ48" s="84"/>
      <c r="THK48" s="84"/>
      <c r="THL48" s="84"/>
      <c r="THM48" s="84"/>
      <c r="THN48" s="9"/>
      <c r="THO48" s="84"/>
      <c r="THP48" s="9"/>
      <c r="THQ48" s="84"/>
      <c r="THR48" s="84"/>
      <c r="THS48" s="84"/>
      <c r="THT48" s="84"/>
      <c r="THU48" s="9"/>
      <c r="THV48" s="84"/>
      <c r="THW48" s="9"/>
      <c r="THX48" s="84"/>
      <c r="THY48" s="84"/>
      <c r="THZ48" s="84"/>
      <c r="TIA48" s="84"/>
      <c r="TIB48" s="9"/>
      <c r="TIC48" s="84"/>
      <c r="TID48" s="9"/>
      <c r="TIE48" s="84"/>
      <c r="TIF48" s="84"/>
      <c r="TIG48" s="84"/>
      <c r="TIH48" s="84"/>
      <c r="TII48" s="9"/>
      <c r="TIJ48" s="84"/>
      <c r="TIK48" s="9"/>
      <c r="TIL48" s="84"/>
      <c r="TIM48" s="84"/>
      <c r="TIN48" s="84"/>
      <c r="TIO48" s="84"/>
      <c r="TIP48" s="9"/>
      <c r="TIQ48" s="84"/>
      <c r="TIR48" s="9"/>
      <c r="TIS48" s="84"/>
      <c r="TIT48" s="84"/>
      <c r="TIU48" s="84"/>
      <c r="TIV48" s="84"/>
      <c r="TIW48" s="9"/>
      <c r="TIX48" s="84"/>
      <c r="TIY48" s="9"/>
      <c r="TIZ48" s="84"/>
      <c r="TJA48" s="84"/>
      <c r="TJB48" s="84"/>
      <c r="TJC48" s="84"/>
      <c r="TJD48" s="9"/>
      <c r="TJE48" s="84"/>
      <c r="TJF48" s="9"/>
      <c r="TJG48" s="84"/>
      <c r="TJH48" s="84"/>
      <c r="TJI48" s="84"/>
      <c r="TJJ48" s="84"/>
      <c r="TJK48" s="9"/>
      <c r="TJL48" s="84"/>
      <c r="TJM48" s="9"/>
      <c r="TJN48" s="84"/>
      <c r="TJO48" s="84"/>
      <c r="TJP48" s="84"/>
      <c r="TJQ48" s="84"/>
      <c r="TJR48" s="9"/>
      <c r="TJS48" s="84"/>
      <c r="TJT48" s="9"/>
      <c r="TJU48" s="84"/>
      <c r="TJV48" s="84"/>
      <c r="TJW48" s="84"/>
      <c r="TJX48" s="84"/>
      <c r="TJY48" s="9"/>
      <c r="TJZ48" s="84"/>
      <c r="TKA48" s="9"/>
      <c r="TKB48" s="84"/>
      <c r="TKC48" s="84"/>
      <c r="TKD48" s="84"/>
      <c r="TKE48" s="84"/>
      <c r="TKF48" s="9"/>
      <c r="TKG48" s="84"/>
      <c r="TKH48" s="9"/>
      <c r="TKI48" s="84"/>
      <c r="TKJ48" s="84"/>
      <c r="TKK48" s="84"/>
      <c r="TKL48" s="84"/>
      <c r="TKM48" s="9"/>
      <c r="TKN48" s="84"/>
      <c r="TKO48" s="9"/>
      <c r="TKP48" s="84"/>
      <c r="TKQ48" s="84"/>
      <c r="TKR48" s="84"/>
      <c r="TKS48" s="84"/>
      <c r="TKT48" s="9"/>
      <c r="TKU48" s="84"/>
      <c r="TKV48" s="9"/>
      <c r="TKW48" s="84"/>
      <c r="TKX48" s="84"/>
      <c r="TKY48" s="84"/>
      <c r="TKZ48" s="84"/>
      <c r="TLA48" s="9"/>
      <c r="TLB48" s="84"/>
      <c r="TLC48" s="9"/>
      <c r="TLD48" s="84"/>
      <c r="TLE48" s="84"/>
      <c r="TLF48" s="84"/>
      <c r="TLG48" s="84"/>
      <c r="TLH48" s="9"/>
      <c r="TLI48" s="84"/>
      <c r="TLJ48" s="9"/>
      <c r="TLK48" s="84"/>
      <c r="TLL48" s="84"/>
      <c r="TLM48" s="84"/>
      <c r="TLN48" s="84"/>
      <c r="TLO48" s="9"/>
      <c r="TLP48" s="84"/>
      <c r="TLQ48" s="9"/>
      <c r="TLR48" s="84"/>
      <c r="TLS48" s="84"/>
      <c r="TLT48" s="84"/>
      <c r="TLU48" s="84"/>
      <c r="TLV48" s="9"/>
      <c r="TLW48" s="84"/>
      <c r="TLX48" s="9"/>
      <c r="TLY48" s="84"/>
      <c r="TLZ48" s="84"/>
      <c r="TMA48" s="84"/>
      <c r="TMB48" s="84"/>
      <c r="TMC48" s="9"/>
      <c r="TMD48" s="84"/>
      <c r="TME48" s="9"/>
      <c r="TMF48" s="84"/>
      <c r="TMG48" s="84"/>
      <c r="TMH48" s="84"/>
      <c r="TMI48" s="84"/>
      <c r="TMJ48" s="9"/>
      <c r="TMK48" s="84"/>
      <c r="TML48" s="9"/>
      <c r="TMM48" s="84"/>
      <c r="TMN48" s="84"/>
      <c r="TMO48" s="84"/>
      <c r="TMP48" s="84"/>
      <c r="TMQ48" s="9"/>
      <c r="TMR48" s="84"/>
      <c r="TMS48" s="9"/>
      <c r="TMT48" s="84"/>
      <c r="TMU48" s="84"/>
      <c r="TMV48" s="84"/>
      <c r="TMW48" s="84"/>
      <c r="TMX48" s="9"/>
      <c r="TMY48" s="84"/>
      <c r="TMZ48" s="9"/>
      <c r="TNA48" s="84"/>
      <c r="TNB48" s="84"/>
      <c r="TNC48" s="84"/>
      <c r="TND48" s="84"/>
      <c r="TNE48" s="9"/>
      <c r="TNF48" s="84"/>
      <c r="TNG48" s="9"/>
      <c r="TNH48" s="84"/>
      <c r="TNI48" s="84"/>
      <c r="TNJ48" s="84"/>
      <c r="TNK48" s="84"/>
      <c r="TNL48" s="9"/>
      <c r="TNM48" s="84"/>
      <c r="TNN48" s="9"/>
      <c r="TNO48" s="84"/>
      <c r="TNP48" s="84"/>
      <c r="TNQ48" s="84"/>
      <c r="TNR48" s="84"/>
      <c r="TNS48" s="9"/>
      <c r="TNT48" s="84"/>
      <c r="TNU48" s="9"/>
      <c r="TNV48" s="84"/>
      <c r="TNW48" s="84"/>
      <c r="TNX48" s="84"/>
      <c r="TNY48" s="84"/>
      <c r="TNZ48" s="9"/>
      <c r="TOA48" s="84"/>
      <c r="TOB48" s="9"/>
      <c r="TOC48" s="84"/>
      <c r="TOD48" s="84"/>
      <c r="TOE48" s="84"/>
      <c r="TOF48" s="84"/>
      <c r="TOG48" s="9"/>
      <c r="TOH48" s="84"/>
      <c r="TOI48" s="9"/>
      <c r="TOJ48" s="84"/>
      <c r="TOK48" s="84"/>
      <c r="TOL48" s="84"/>
      <c r="TOM48" s="84"/>
      <c r="TON48" s="9"/>
      <c r="TOO48" s="84"/>
      <c r="TOP48" s="9"/>
      <c r="TOQ48" s="84"/>
      <c r="TOR48" s="84"/>
      <c r="TOS48" s="84"/>
      <c r="TOT48" s="84"/>
      <c r="TOU48" s="9"/>
      <c r="TOV48" s="84"/>
      <c r="TOW48" s="9"/>
      <c r="TOX48" s="84"/>
      <c r="TOY48" s="84"/>
      <c r="TOZ48" s="84"/>
      <c r="TPA48" s="84"/>
      <c r="TPB48" s="9"/>
      <c r="TPC48" s="84"/>
      <c r="TPD48" s="9"/>
      <c r="TPE48" s="84"/>
      <c r="TPF48" s="84"/>
      <c r="TPG48" s="84"/>
      <c r="TPH48" s="84"/>
      <c r="TPI48" s="9"/>
      <c r="TPJ48" s="84"/>
      <c r="TPK48" s="9"/>
      <c r="TPL48" s="84"/>
      <c r="TPM48" s="84"/>
      <c r="TPN48" s="84"/>
      <c r="TPO48" s="84"/>
      <c r="TPP48" s="9"/>
      <c r="TPQ48" s="84"/>
      <c r="TPR48" s="9"/>
      <c r="TPS48" s="84"/>
      <c r="TPT48" s="84"/>
      <c r="TPU48" s="84"/>
      <c r="TPV48" s="84"/>
      <c r="TPW48" s="9"/>
      <c r="TPX48" s="84"/>
      <c r="TPY48" s="9"/>
      <c r="TPZ48" s="84"/>
      <c r="TQA48" s="84"/>
      <c r="TQB48" s="84"/>
      <c r="TQC48" s="84"/>
      <c r="TQD48" s="9"/>
      <c r="TQE48" s="84"/>
      <c r="TQF48" s="9"/>
      <c r="TQG48" s="84"/>
      <c r="TQH48" s="84"/>
      <c r="TQI48" s="84"/>
      <c r="TQJ48" s="84"/>
      <c r="TQK48" s="9"/>
      <c r="TQL48" s="84"/>
      <c r="TQM48" s="9"/>
      <c r="TQN48" s="84"/>
      <c r="TQO48" s="84"/>
      <c r="TQP48" s="84"/>
      <c r="TQQ48" s="84"/>
      <c r="TQR48" s="9"/>
      <c r="TQS48" s="84"/>
      <c r="TQT48" s="9"/>
      <c r="TQU48" s="84"/>
      <c r="TQV48" s="84"/>
      <c r="TQW48" s="84"/>
      <c r="TQX48" s="84"/>
      <c r="TQY48" s="9"/>
      <c r="TQZ48" s="84"/>
      <c r="TRA48" s="9"/>
      <c r="TRB48" s="84"/>
      <c r="TRC48" s="84"/>
      <c r="TRD48" s="84"/>
      <c r="TRE48" s="84"/>
      <c r="TRF48" s="9"/>
      <c r="TRG48" s="84"/>
      <c r="TRH48" s="9"/>
      <c r="TRI48" s="84"/>
      <c r="TRJ48" s="84"/>
      <c r="TRK48" s="84"/>
      <c r="TRL48" s="84"/>
      <c r="TRM48" s="9"/>
      <c r="TRN48" s="84"/>
      <c r="TRO48" s="9"/>
      <c r="TRP48" s="84"/>
      <c r="TRQ48" s="84"/>
      <c r="TRR48" s="84"/>
      <c r="TRS48" s="84"/>
      <c r="TRT48" s="9"/>
      <c r="TRU48" s="84"/>
      <c r="TRV48" s="9"/>
      <c r="TRW48" s="84"/>
      <c r="TRX48" s="84"/>
      <c r="TRY48" s="84"/>
      <c r="TRZ48" s="84"/>
      <c r="TSA48" s="9"/>
      <c r="TSB48" s="84"/>
      <c r="TSC48" s="9"/>
      <c r="TSD48" s="84"/>
      <c r="TSE48" s="84"/>
      <c r="TSF48" s="84"/>
      <c r="TSG48" s="84"/>
      <c r="TSH48" s="9"/>
      <c r="TSI48" s="84"/>
      <c r="TSJ48" s="9"/>
      <c r="TSK48" s="84"/>
      <c r="TSL48" s="84"/>
      <c r="TSM48" s="84"/>
      <c r="TSN48" s="84"/>
      <c r="TSO48" s="9"/>
      <c r="TSP48" s="84"/>
      <c r="TSQ48" s="9"/>
      <c r="TSR48" s="84"/>
      <c r="TSS48" s="84"/>
      <c r="TST48" s="84"/>
      <c r="TSU48" s="84"/>
      <c r="TSV48" s="9"/>
      <c r="TSW48" s="84"/>
      <c r="TSX48" s="9"/>
      <c r="TSY48" s="84"/>
      <c r="TSZ48" s="84"/>
      <c r="TTA48" s="84"/>
      <c r="TTB48" s="84"/>
      <c r="TTC48" s="9"/>
      <c r="TTD48" s="84"/>
      <c r="TTE48" s="9"/>
      <c r="TTF48" s="84"/>
      <c r="TTG48" s="84"/>
      <c r="TTH48" s="84"/>
      <c r="TTI48" s="84"/>
      <c r="TTJ48" s="9"/>
      <c r="TTK48" s="84"/>
      <c r="TTL48" s="9"/>
      <c r="TTM48" s="84"/>
      <c r="TTN48" s="84"/>
      <c r="TTO48" s="84"/>
      <c r="TTP48" s="84"/>
      <c r="TTQ48" s="9"/>
      <c r="TTR48" s="84"/>
      <c r="TTS48" s="9"/>
      <c r="TTT48" s="84"/>
      <c r="TTU48" s="84"/>
      <c r="TTV48" s="84"/>
      <c r="TTW48" s="84"/>
      <c r="TTX48" s="9"/>
      <c r="TTY48" s="84"/>
      <c r="TTZ48" s="9"/>
      <c r="TUA48" s="84"/>
      <c r="TUB48" s="84"/>
      <c r="TUC48" s="84"/>
      <c r="TUD48" s="84"/>
      <c r="TUE48" s="9"/>
      <c r="TUF48" s="84"/>
      <c r="TUG48" s="9"/>
      <c r="TUH48" s="84"/>
      <c r="TUI48" s="84"/>
      <c r="TUJ48" s="84"/>
      <c r="TUK48" s="84"/>
      <c r="TUL48" s="9"/>
      <c r="TUM48" s="84"/>
      <c r="TUN48" s="9"/>
      <c r="TUO48" s="84"/>
      <c r="TUP48" s="84"/>
      <c r="TUQ48" s="84"/>
      <c r="TUR48" s="84"/>
      <c r="TUS48" s="9"/>
      <c r="TUT48" s="84"/>
      <c r="TUU48" s="9"/>
      <c r="TUV48" s="84"/>
      <c r="TUW48" s="84"/>
      <c r="TUX48" s="84"/>
      <c r="TUY48" s="84"/>
      <c r="TUZ48" s="9"/>
      <c r="TVA48" s="84"/>
      <c r="TVB48" s="9"/>
      <c r="TVC48" s="84"/>
      <c r="TVD48" s="84"/>
      <c r="TVE48" s="84"/>
      <c r="TVF48" s="84"/>
      <c r="TVG48" s="9"/>
      <c r="TVH48" s="84"/>
      <c r="TVI48" s="9"/>
      <c r="TVJ48" s="84"/>
      <c r="TVK48" s="84"/>
      <c r="TVL48" s="84"/>
      <c r="TVM48" s="84"/>
      <c r="TVN48" s="9"/>
      <c r="TVO48" s="84"/>
      <c r="TVP48" s="9"/>
      <c r="TVQ48" s="84"/>
      <c r="TVR48" s="84"/>
      <c r="TVS48" s="84"/>
      <c r="TVT48" s="84"/>
      <c r="TVU48" s="9"/>
      <c r="TVV48" s="84"/>
      <c r="TVW48" s="9"/>
      <c r="TVX48" s="84"/>
      <c r="TVY48" s="84"/>
      <c r="TVZ48" s="84"/>
      <c r="TWA48" s="84"/>
      <c r="TWB48" s="9"/>
      <c r="TWC48" s="84"/>
      <c r="TWD48" s="9"/>
      <c r="TWE48" s="84"/>
      <c r="TWF48" s="84"/>
      <c r="TWG48" s="84"/>
      <c r="TWH48" s="84"/>
      <c r="TWI48" s="9"/>
      <c r="TWJ48" s="84"/>
      <c r="TWK48" s="9"/>
      <c r="TWL48" s="84"/>
      <c r="TWM48" s="84"/>
      <c r="TWN48" s="84"/>
      <c r="TWO48" s="84"/>
      <c r="TWP48" s="9"/>
      <c r="TWQ48" s="84"/>
      <c r="TWR48" s="9"/>
      <c r="TWS48" s="84"/>
      <c r="TWT48" s="84"/>
      <c r="TWU48" s="84"/>
      <c r="TWV48" s="84"/>
      <c r="TWW48" s="9"/>
      <c r="TWX48" s="84"/>
      <c r="TWY48" s="9"/>
      <c r="TWZ48" s="84"/>
      <c r="TXA48" s="84"/>
      <c r="TXB48" s="84"/>
      <c r="TXC48" s="84"/>
      <c r="TXD48" s="9"/>
      <c r="TXE48" s="84"/>
      <c r="TXF48" s="9"/>
      <c r="TXG48" s="84"/>
      <c r="TXH48" s="84"/>
      <c r="TXI48" s="84"/>
      <c r="TXJ48" s="84"/>
      <c r="TXK48" s="9"/>
      <c r="TXL48" s="84"/>
      <c r="TXM48" s="9"/>
      <c r="TXN48" s="84"/>
      <c r="TXO48" s="84"/>
      <c r="TXP48" s="84"/>
      <c r="TXQ48" s="84"/>
      <c r="TXR48" s="9"/>
      <c r="TXS48" s="84"/>
      <c r="TXT48" s="9"/>
      <c r="TXU48" s="84"/>
      <c r="TXV48" s="84"/>
      <c r="TXW48" s="84"/>
      <c r="TXX48" s="84"/>
      <c r="TXY48" s="9"/>
      <c r="TXZ48" s="84"/>
      <c r="TYA48" s="9"/>
      <c r="TYB48" s="84"/>
      <c r="TYC48" s="84"/>
      <c r="TYD48" s="84"/>
      <c r="TYE48" s="84"/>
      <c r="TYF48" s="9"/>
      <c r="TYG48" s="84"/>
      <c r="TYH48" s="9"/>
      <c r="TYI48" s="84"/>
      <c r="TYJ48" s="84"/>
      <c r="TYK48" s="84"/>
      <c r="TYL48" s="84"/>
      <c r="TYM48" s="9"/>
      <c r="TYN48" s="84"/>
      <c r="TYO48" s="9"/>
      <c r="TYP48" s="84"/>
      <c r="TYQ48" s="84"/>
      <c r="TYR48" s="84"/>
      <c r="TYS48" s="84"/>
      <c r="TYT48" s="9"/>
      <c r="TYU48" s="84"/>
      <c r="TYV48" s="9"/>
      <c r="TYW48" s="84"/>
      <c r="TYX48" s="84"/>
      <c r="TYY48" s="84"/>
      <c r="TYZ48" s="84"/>
      <c r="TZA48" s="9"/>
      <c r="TZB48" s="84"/>
      <c r="TZC48" s="9"/>
      <c r="TZD48" s="84"/>
      <c r="TZE48" s="84"/>
      <c r="TZF48" s="84"/>
      <c r="TZG48" s="84"/>
      <c r="TZH48" s="9"/>
      <c r="TZI48" s="84"/>
      <c r="TZJ48" s="9"/>
      <c r="TZK48" s="84"/>
      <c r="TZL48" s="84"/>
      <c r="TZM48" s="84"/>
      <c r="TZN48" s="84"/>
      <c r="TZO48" s="9"/>
      <c r="TZP48" s="84"/>
      <c r="TZQ48" s="9"/>
      <c r="TZR48" s="84"/>
      <c r="TZS48" s="84"/>
      <c r="TZT48" s="84"/>
      <c r="TZU48" s="84"/>
      <c r="TZV48" s="9"/>
      <c r="TZW48" s="84"/>
      <c r="TZX48" s="9"/>
      <c r="TZY48" s="84"/>
      <c r="TZZ48" s="84"/>
      <c r="UAA48" s="84"/>
      <c r="UAB48" s="84"/>
      <c r="UAC48" s="9"/>
      <c r="UAD48" s="84"/>
      <c r="UAE48" s="9"/>
      <c r="UAF48" s="84"/>
      <c r="UAG48" s="84"/>
      <c r="UAH48" s="84"/>
      <c r="UAI48" s="84"/>
      <c r="UAJ48" s="9"/>
      <c r="UAK48" s="84"/>
      <c r="UAL48" s="9"/>
      <c r="UAM48" s="84"/>
      <c r="UAN48" s="84"/>
      <c r="UAO48" s="84"/>
      <c r="UAP48" s="84"/>
      <c r="UAQ48" s="9"/>
      <c r="UAR48" s="84"/>
      <c r="UAS48" s="9"/>
      <c r="UAT48" s="84"/>
      <c r="UAU48" s="84"/>
      <c r="UAV48" s="84"/>
      <c r="UAW48" s="84"/>
      <c r="UAX48" s="9"/>
      <c r="UAY48" s="84"/>
      <c r="UAZ48" s="9"/>
      <c r="UBA48" s="84"/>
      <c r="UBB48" s="84"/>
      <c r="UBC48" s="84"/>
      <c r="UBD48" s="84"/>
      <c r="UBE48" s="9"/>
      <c r="UBF48" s="84"/>
      <c r="UBG48" s="9"/>
      <c r="UBH48" s="84"/>
      <c r="UBI48" s="84"/>
      <c r="UBJ48" s="84"/>
      <c r="UBK48" s="84"/>
      <c r="UBL48" s="9"/>
      <c r="UBM48" s="84"/>
      <c r="UBN48" s="9"/>
      <c r="UBO48" s="84"/>
      <c r="UBP48" s="84"/>
      <c r="UBQ48" s="84"/>
      <c r="UBR48" s="84"/>
      <c r="UBS48" s="9"/>
      <c r="UBT48" s="84"/>
      <c r="UBU48" s="9"/>
      <c r="UBV48" s="84"/>
      <c r="UBW48" s="84"/>
      <c r="UBX48" s="84"/>
      <c r="UBY48" s="84"/>
      <c r="UBZ48" s="9"/>
      <c r="UCA48" s="84"/>
      <c r="UCB48" s="9"/>
      <c r="UCC48" s="84"/>
      <c r="UCD48" s="84"/>
      <c r="UCE48" s="84"/>
      <c r="UCF48" s="84"/>
      <c r="UCG48" s="9"/>
      <c r="UCH48" s="84"/>
      <c r="UCI48" s="9"/>
      <c r="UCJ48" s="84"/>
      <c r="UCK48" s="84"/>
      <c r="UCL48" s="84"/>
      <c r="UCM48" s="84"/>
      <c r="UCN48" s="9"/>
      <c r="UCO48" s="84"/>
      <c r="UCP48" s="9"/>
      <c r="UCQ48" s="84"/>
      <c r="UCR48" s="84"/>
      <c r="UCS48" s="84"/>
      <c r="UCT48" s="84"/>
      <c r="UCU48" s="9"/>
      <c r="UCV48" s="84"/>
      <c r="UCW48" s="9"/>
      <c r="UCX48" s="84"/>
      <c r="UCY48" s="84"/>
      <c r="UCZ48" s="84"/>
      <c r="UDA48" s="84"/>
      <c r="UDB48" s="9"/>
      <c r="UDC48" s="84"/>
      <c r="UDD48" s="9"/>
      <c r="UDE48" s="84"/>
      <c r="UDF48" s="84"/>
      <c r="UDG48" s="84"/>
      <c r="UDH48" s="84"/>
      <c r="UDI48" s="9"/>
      <c r="UDJ48" s="84"/>
      <c r="UDK48" s="9"/>
      <c r="UDL48" s="84"/>
      <c r="UDM48" s="84"/>
      <c r="UDN48" s="84"/>
      <c r="UDO48" s="84"/>
      <c r="UDP48" s="9"/>
      <c r="UDQ48" s="84"/>
      <c r="UDR48" s="9"/>
      <c r="UDS48" s="84"/>
      <c r="UDT48" s="84"/>
      <c r="UDU48" s="84"/>
      <c r="UDV48" s="84"/>
      <c r="UDW48" s="9"/>
      <c r="UDX48" s="84"/>
      <c r="UDY48" s="9"/>
      <c r="UDZ48" s="84"/>
      <c r="UEA48" s="84"/>
      <c r="UEB48" s="84"/>
      <c r="UEC48" s="84"/>
      <c r="UED48" s="9"/>
      <c r="UEE48" s="84"/>
      <c r="UEF48" s="9"/>
      <c r="UEG48" s="84"/>
      <c r="UEH48" s="84"/>
      <c r="UEI48" s="84"/>
      <c r="UEJ48" s="84"/>
      <c r="UEK48" s="9"/>
      <c r="UEL48" s="84"/>
      <c r="UEM48" s="9"/>
      <c r="UEN48" s="84"/>
      <c r="UEO48" s="84"/>
      <c r="UEP48" s="84"/>
      <c r="UEQ48" s="84"/>
      <c r="UER48" s="9"/>
      <c r="UES48" s="84"/>
      <c r="UET48" s="9"/>
      <c r="UEU48" s="84"/>
      <c r="UEV48" s="84"/>
      <c r="UEW48" s="84"/>
      <c r="UEX48" s="84"/>
      <c r="UEY48" s="9"/>
      <c r="UEZ48" s="84"/>
      <c r="UFA48" s="9"/>
      <c r="UFB48" s="84"/>
      <c r="UFC48" s="84"/>
      <c r="UFD48" s="84"/>
      <c r="UFE48" s="84"/>
      <c r="UFF48" s="9"/>
      <c r="UFG48" s="84"/>
      <c r="UFH48" s="9"/>
      <c r="UFI48" s="84"/>
      <c r="UFJ48" s="84"/>
      <c r="UFK48" s="84"/>
      <c r="UFL48" s="84"/>
      <c r="UFM48" s="9"/>
      <c r="UFN48" s="84"/>
      <c r="UFO48" s="9"/>
      <c r="UFP48" s="84"/>
      <c r="UFQ48" s="84"/>
      <c r="UFR48" s="84"/>
      <c r="UFS48" s="84"/>
      <c r="UFT48" s="9"/>
      <c r="UFU48" s="84"/>
      <c r="UFV48" s="9"/>
      <c r="UFW48" s="84"/>
      <c r="UFX48" s="84"/>
      <c r="UFY48" s="84"/>
      <c r="UFZ48" s="84"/>
      <c r="UGA48" s="9"/>
      <c r="UGB48" s="84"/>
      <c r="UGC48" s="9"/>
      <c r="UGD48" s="84"/>
      <c r="UGE48" s="84"/>
      <c r="UGF48" s="84"/>
      <c r="UGG48" s="84"/>
      <c r="UGH48" s="9"/>
      <c r="UGI48" s="84"/>
      <c r="UGJ48" s="9"/>
      <c r="UGK48" s="84"/>
      <c r="UGL48" s="84"/>
      <c r="UGM48" s="84"/>
      <c r="UGN48" s="84"/>
      <c r="UGO48" s="9"/>
      <c r="UGP48" s="84"/>
      <c r="UGQ48" s="9"/>
      <c r="UGR48" s="84"/>
      <c r="UGS48" s="84"/>
      <c r="UGT48" s="84"/>
      <c r="UGU48" s="84"/>
      <c r="UGV48" s="9"/>
      <c r="UGW48" s="84"/>
      <c r="UGX48" s="9"/>
      <c r="UGY48" s="84"/>
      <c r="UGZ48" s="84"/>
      <c r="UHA48" s="84"/>
      <c r="UHB48" s="84"/>
      <c r="UHC48" s="9"/>
      <c r="UHD48" s="84"/>
      <c r="UHE48" s="9"/>
      <c r="UHF48" s="84"/>
      <c r="UHG48" s="84"/>
      <c r="UHH48" s="84"/>
      <c r="UHI48" s="84"/>
      <c r="UHJ48" s="9"/>
      <c r="UHK48" s="84"/>
      <c r="UHL48" s="9"/>
      <c r="UHM48" s="84"/>
      <c r="UHN48" s="84"/>
      <c r="UHO48" s="84"/>
      <c r="UHP48" s="84"/>
      <c r="UHQ48" s="9"/>
      <c r="UHR48" s="84"/>
      <c r="UHS48" s="9"/>
      <c r="UHT48" s="84"/>
      <c r="UHU48" s="84"/>
      <c r="UHV48" s="84"/>
      <c r="UHW48" s="84"/>
      <c r="UHX48" s="9"/>
      <c r="UHY48" s="84"/>
      <c r="UHZ48" s="9"/>
      <c r="UIA48" s="84"/>
      <c r="UIB48" s="84"/>
      <c r="UIC48" s="84"/>
      <c r="UID48" s="84"/>
      <c r="UIE48" s="9"/>
      <c r="UIF48" s="84"/>
      <c r="UIG48" s="9"/>
      <c r="UIH48" s="84"/>
      <c r="UII48" s="84"/>
      <c r="UIJ48" s="84"/>
      <c r="UIK48" s="84"/>
      <c r="UIL48" s="9"/>
      <c r="UIM48" s="84"/>
      <c r="UIN48" s="9"/>
      <c r="UIO48" s="84"/>
      <c r="UIP48" s="84"/>
      <c r="UIQ48" s="84"/>
      <c r="UIR48" s="84"/>
      <c r="UIS48" s="9"/>
      <c r="UIT48" s="84"/>
      <c r="UIU48" s="9"/>
      <c r="UIV48" s="84"/>
      <c r="UIW48" s="84"/>
      <c r="UIX48" s="84"/>
      <c r="UIY48" s="84"/>
      <c r="UIZ48" s="9"/>
      <c r="UJA48" s="84"/>
      <c r="UJB48" s="9"/>
      <c r="UJC48" s="84"/>
      <c r="UJD48" s="84"/>
      <c r="UJE48" s="84"/>
      <c r="UJF48" s="84"/>
      <c r="UJG48" s="9"/>
      <c r="UJH48" s="84"/>
      <c r="UJI48" s="9"/>
      <c r="UJJ48" s="84"/>
      <c r="UJK48" s="84"/>
      <c r="UJL48" s="84"/>
      <c r="UJM48" s="84"/>
      <c r="UJN48" s="9"/>
      <c r="UJO48" s="84"/>
      <c r="UJP48" s="9"/>
      <c r="UJQ48" s="84"/>
      <c r="UJR48" s="84"/>
      <c r="UJS48" s="84"/>
      <c r="UJT48" s="84"/>
      <c r="UJU48" s="9"/>
      <c r="UJV48" s="84"/>
      <c r="UJW48" s="9"/>
      <c r="UJX48" s="84"/>
      <c r="UJY48" s="84"/>
      <c r="UJZ48" s="84"/>
      <c r="UKA48" s="84"/>
      <c r="UKB48" s="9"/>
      <c r="UKC48" s="84"/>
      <c r="UKD48" s="9"/>
      <c r="UKE48" s="84"/>
      <c r="UKF48" s="84"/>
      <c r="UKG48" s="84"/>
      <c r="UKH48" s="84"/>
      <c r="UKI48" s="9"/>
      <c r="UKJ48" s="84"/>
      <c r="UKK48" s="9"/>
      <c r="UKL48" s="84"/>
      <c r="UKM48" s="84"/>
      <c r="UKN48" s="84"/>
      <c r="UKO48" s="84"/>
      <c r="UKP48" s="9"/>
      <c r="UKQ48" s="84"/>
      <c r="UKR48" s="9"/>
      <c r="UKS48" s="84"/>
      <c r="UKT48" s="84"/>
      <c r="UKU48" s="84"/>
      <c r="UKV48" s="84"/>
      <c r="UKW48" s="9"/>
      <c r="UKX48" s="84"/>
      <c r="UKY48" s="9"/>
      <c r="UKZ48" s="84"/>
      <c r="ULA48" s="84"/>
      <c r="ULB48" s="84"/>
      <c r="ULC48" s="84"/>
      <c r="ULD48" s="9"/>
      <c r="ULE48" s="84"/>
      <c r="ULF48" s="9"/>
      <c r="ULG48" s="84"/>
      <c r="ULH48" s="84"/>
      <c r="ULI48" s="84"/>
      <c r="ULJ48" s="84"/>
      <c r="ULK48" s="9"/>
      <c r="ULL48" s="84"/>
      <c r="ULM48" s="9"/>
      <c r="ULN48" s="84"/>
      <c r="ULO48" s="84"/>
      <c r="ULP48" s="84"/>
      <c r="ULQ48" s="84"/>
      <c r="ULR48" s="9"/>
      <c r="ULS48" s="84"/>
      <c r="ULT48" s="9"/>
      <c r="ULU48" s="84"/>
      <c r="ULV48" s="84"/>
      <c r="ULW48" s="84"/>
      <c r="ULX48" s="84"/>
      <c r="ULY48" s="9"/>
      <c r="ULZ48" s="84"/>
      <c r="UMA48" s="9"/>
      <c r="UMB48" s="84"/>
      <c r="UMC48" s="84"/>
      <c r="UMD48" s="84"/>
      <c r="UME48" s="84"/>
      <c r="UMF48" s="9"/>
      <c r="UMG48" s="84"/>
      <c r="UMH48" s="9"/>
      <c r="UMI48" s="84"/>
      <c r="UMJ48" s="84"/>
      <c r="UMK48" s="84"/>
      <c r="UML48" s="84"/>
      <c r="UMM48" s="9"/>
      <c r="UMN48" s="84"/>
      <c r="UMO48" s="9"/>
      <c r="UMP48" s="84"/>
      <c r="UMQ48" s="84"/>
      <c r="UMR48" s="84"/>
      <c r="UMS48" s="84"/>
      <c r="UMT48" s="9"/>
      <c r="UMU48" s="84"/>
      <c r="UMV48" s="9"/>
      <c r="UMW48" s="84"/>
      <c r="UMX48" s="84"/>
      <c r="UMY48" s="84"/>
      <c r="UMZ48" s="84"/>
      <c r="UNA48" s="9"/>
      <c r="UNB48" s="84"/>
      <c r="UNC48" s="9"/>
      <c r="UND48" s="84"/>
      <c r="UNE48" s="84"/>
      <c r="UNF48" s="84"/>
      <c r="UNG48" s="84"/>
      <c r="UNH48" s="9"/>
      <c r="UNI48" s="84"/>
      <c r="UNJ48" s="9"/>
      <c r="UNK48" s="84"/>
      <c r="UNL48" s="84"/>
      <c r="UNM48" s="84"/>
      <c r="UNN48" s="84"/>
      <c r="UNO48" s="9"/>
      <c r="UNP48" s="84"/>
      <c r="UNQ48" s="9"/>
      <c r="UNR48" s="84"/>
      <c r="UNS48" s="84"/>
      <c r="UNT48" s="84"/>
      <c r="UNU48" s="84"/>
      <c r="UNV48" s="9"/>
      <c r="UNW48" s="84"/>
      <c r="UNX48" s="9"/>
      <c r="UNY48" s="84"/>
      <c r="UNZ48" s="84"/>
      <c r="UOA48" s="84"/>
      <c r="UOB48" s="84"/>
      <c r="UOC48" s="9"/>
      <c r="UOD48" s="84"/>
      <c r="UOE48" s="9"/>
      <c r="UOF48" s="84"/>
      <c r="UOG48" s="84"/>
      <c r="UOH48" s="84"/>
      <c r="UOI48" s="84"/>
      <c r="UOJ48" s="9"/>
      <c r="UOK48" s="84"/>
      <c r="UOL48" s="9"/>
      <c r="UOM48" s="84"/>
      <c r="UON48" s="84"/>
      <c r="UOO48" s="84"/>
      <c r="UOP48" s="84"/>
      <c r="UOQ48" s="9"/>
      <c r="UOR48" s="84"/>
      <c r="UOS48" s="9"/>
      <c r="UOT48" s="84"/>
      <c r="UOU48" s="84"/>
      <c r="UOV48" s="84"/>
      <c r="UOW48" s="84"/>
      <c r="UOX48" s="9"/>
      <c r="UOY48" s="84"/>
      <c r="UOZ48" s="9"/>
      <c r="UPA48" s="84"/>
      <c r="UPB48" s="84"/>
      <c r="UPC48" s="84"/>
      <c r="UPD48" s="84"/>
      <c r="UPE48" s="9"/>
      <c r="UPF48" s="84"/>
      <c r="UPG48" s="9"/>
      <c r="UPH48" s="84"/>
      <c r="UPI48" s="84"/>
      <c r="UPJ48" s="84"/>
      <c r="UPK48" s="84"/>
      <c r="UPL48" s="9"/>
      <c r="UPM48" s="84"/>
      <c r="UPN48" s="9"/>
      <c r="UPO48" s="84"/>
      <c r="UPP48" s="84"/>
      <c r="UPQ48" s="84"/>
      <c r="UPR48" s="84"/>
      <c r="UPS48" s="9"/>
      <c r="UPT48" s="84"/>
      <c r="UPU48" s="9"/>
      <c r="UPV48" s="84"/>
      <c r="UPW48" s="84"/>
      <c r="UPX48" s="84"/>
      <c r="UPY48" s="84"/>
      <c r="UPZ48" s="9"/>
      <c r="UQA48" s="84"/>
      <c r="UQB48" s="9"/>
      <c r="UQC48" s="84"/>
      <c r="UQD48" s="84"/>
      <c r="UQE48" s="84"/>
      <c r="UQF48" s="84"/>
      <c r="UQG48" s="9"/>
      <c r="UQH48" s="84"/>
      <c r="UQI48" s="9"/>
      <c r="UQJ48" s="84"/>
      <c r="UQK48" s="84"/>
      <c r="UQL48" s="84"/>
      <c r="UQM48" s="84"/>
      <c r="UQN48" s="9"/>
      <c r="UQO48" s="84"/>
      <c r="UQP48" s="9"/>
      <c r="UQQ48" s="84"/>
      <c r="UQR48" s="84"/>
      <c r="UQS48" s="84"/>
      <c r="UQT48" s="84"/>
      <c r="UQU48" s="9"/>
      <c r="UQV48" s="84"/>
      <c r="UQW48" s="9"/>
      <c r="UQX48" s="84"/>
      <c r="UQY48" s="84"/>
      <c r="UQZ48" s="84"/>
      <c r="URA48" s="84"/>
      <c r="URB48" s="9"/>
      <c r="URC48" s="84"/>
      <c r="URD48" s="9"/>
      <c r="URE48" s="84"/>
      <c r="URF48" s="84"/>
      <c r="URG48" s="84"/>
      <c r="URH48" s="84"/>
      <c r="URI48" s="9"/>
      <c r="URJ48" s="84"/>
      <c r="URK48" s="9"/>
      <c r="URL48" s="84"/>
      <c r="URM48" s="84"/>
      <c r="URN48" s="84"/>
      <c r="URO48" s="84"/>
      <c r="URP48" s="9"/>
      <c r="URQ48" s="84"/>
      <c r="URR48" s="9"/>
      <c r="URS48" s="84"/>
      <c r="URT48" s="84"/>
      <c r="URU48" s="84"/>
      <c r="URV48" s="84"/>
      <c r="URW48" s="9"/>
      <c r="URX48" s="84"/>
      <c r="URY48" s="9"/>
      <c r="URZ48" s="84"/>
      <c r="USA48" s="84"/>
      <c r="USB48" s="84"/>
      <c r="USC48" s="84"/>
      <c r="USD48" s="9"/>
      <c r="USE48" s="84"/>
      <c r="USF48" s="9"/>
      <c r="USG48" s="84"/>
      <c r="USH48" s="84"/>
      <c r="USI48" s="84"/>
      <c r="USJ48" s="84"/>
      <c r="USK48" s="9"/>
      <c r="USL48" s="84"/>
      <c r="USM48" s="9"/>
      <c r="USN48" s="84"/>
      <c r="USO48" s="84"/>
      <c r="USP48" s="84"/>
      <c r="USQ48" s="84"/>
      <c r="USR48" s="9"/>
      <c r="USS48" s="84"/>
      <c r="UST48" s="9"/>
      <c r="USU48" s="84"/>
      <c r="USV48" s="84"/>
      <c r="USW48" s="84"/>
      <c r="USX48" s="84"/>
      <c r="USY48" s="9"/>
      <c r="USZ48" s="84"/>
      <c r="UTA48" s="9"/>
      <c r="UTB48" s="84"/>
      <c r="UTC48" s="84"/>
      <c r="UTD48" s="84"/>
      <c r="UTE48" s="84"/>
      <c r="UTF48" s="9"/>
      <c r="UTG48" s="84"/>
      <c r="UTH48" s="9"/>
      <c r="UTI48" s="84"/>
      <c r="UTJ48" s="84"/>
      <c r="UTK48" s="84"/>
      <c r="UTL48" s="84"/>
      <c r="UTM48" s="9"/>
      <c r="UTN48" s="84"/>
      <c r="UTO48" s="9"/>
      <c r="UTP48" s="84"/>
      <c r="UTQ48" s="84"/>
      <c r="UTR48" s="84"/>
      <c r="UTS48" s="84"/>
      <c r="UTT48" s="9"/>
      <c r="UTU48" s="84"/>
      <c r="UTV48" s="9"/>
      <c r="UTW48" s="84"/>
      <c r="UTX48" s="84"/>
      <c r="UTY48" s="84"/>
      <c r="UTZ48" s="84"/>
      <c r="UUA48" s="9"/>
      <c r="UUB48" s="84"/>
      <c r="UUC48" s="9"/>
      <c r="UUD48" s="84"/>
      <c r="UUE48" s="84"/>
      <c r="UUF48" s="84"/>
      <c r="UUG48" s="84"/>
      <c r="UUH48" s="9"/>
      <c r="UUI48" s="84"/>
      <c r="UUJ48" s="9"/>
      <c r="UUK48" s="84"/>
      <c r="UUL48" s="84"/>
      <c r="UUM48" s="84"/>
      <c r="UUN48" s="84"/>
      <c r="UUO48" s="9"/>
      <c r="UUP48" s="84"/>
      <c r="UUQ48" s="9"/>
      <c r="UUR48" s="84"/>
      <c r="UUS48" s="84"/>
      <c r="UUT48" s="84"/>
      <c r="UUU48" s="84"/>
      <c r="UUV48" s="9"/>
      <c r="UUW48" s="84"/>
      <c r="UUX48" s="9"/>
      <c r="UUY48" s="84"/>
      <c r="UUZ48" s="84"/>
      <c r="UVA48" s="84"/>
      <c r="UVB48" s="84"/>
      <c r="UVC48" s="9"/>
      <c r="UVD48" s="84"/>
      <c r="UVE48" s="9"/>
      <c r="UVF48" s="84"/>
      <c r="UVG48" s="84"/>
      <c r="UVH48" s="84"/>
      <c r="UVI48" s="84"/>
      <c r="UVJ48" s="9"/>
      <c r="UVK48" s="84"/>
      <c r="UVL48" s="9"/>
      <c r="UVM48" s="84"/>
      <c r="UVN48" s="84"/>
      <c r="UVO48" s="84"/>
      <c r="UVP48" s="84"/>
      <c r="UVQ48" s="9"/>
      <c r="UVR48" s="84"/>
      <c r="UVS48" s="9"/>
      <c r="UVT48" s="84"/>
      <c r="UVU48" s="84"/>
      <c r="UVV48" s="84"/>
      <c r="UVW48" s="84"/>
      <c r="UVX48" s="9"/>
      <c r="UVY48" s="84"/>
      <c r="UVZ48" s="9"/>
      <c r="UWA48" s="84"/>
      <c r="UWB48" s="84"/>
      <c r="UWC48" s="84"/>
      <c r="UWD48" s="84"/>
      <c r="UWE48" s="9"/>
      <c r="UWF48" s="84"/>
      <c r="UWG48" s="9"/>
      <c r="UWH48" s="84"/>
      <c r="UWI48" s="84"/>
      <c r="UWJ48" s="84"/>
      <c r="UWK48" s="84"/>
      <c r="UWL48" s="9"/>
      <c r="UWM48" s="84"/>
      <c r="UWN48" s="9"/>
      <c r="UWO48" s="84"/>
      <c r="UWP48" s="84"/>
      <c r="UWQ48" s="84"/>
      <c r="UWR48" s="84"/>
      <c r="UWS48" s="9"/>
      <c r="UWT48" s="84"/>
      <c r="UWU48" s="9"/>
      <c r="UWV48" s="84"/>
      <c r="UWW48" s="84"/>
      <c r="UWX48" s="84"/>
      <c r="UWY48" s="84"/>
      <c r="UWZ48" s="9"/>
      <c r="UXA48" s="84"/>
      <c r="UXB48" s="9"/>
      <c r="UXC48" s="84"/>
      <c r="UXD48" s="84"/>
      <c r="UXE48" s="84"/>
      <c r="UXF48" s="84"/>
      <c r="UXG48" s="9"/>
      <c r="UXH48" s="84"/>
      <c r="UXI48" s="9"/>
      <c r="UXJ48" s="84"/>
      <c r="UXK48" s="84"/>
      <c r="UXL48" s="84"/>
      <c r="UXM48" s="84"/>
      <c r="UXN48" s="9"/>
      <c r="UXO48" s="84"/>
      <c r="UXP48" s="9"/>
      <c r="UXQ48" s="84"/>
      <c r="UXR48" s="84"/>
      <c r="UXS48" s="84"/>
      <c r="UXT48" s="84"/>
      <c r="UXU48" s="9"/>
      <c r="UXV48" s="84"/>
      <c r="UXW48" s="9"/>
      <c r="UXX48" s="84"/>
      <c r="UXY48" s="84"/>
      <c r="UXZ48" s="84"/>
      <c r="UYA48" s="84"/>
      <c r="UYB48" s="9"/>
      <c r="UYC48" s="84"/>
      <c r="UYD48" s="9"/>
      <c r="UYE48" s="84"/>
      <c r="UYF48" s="84"/>
      <c r="UYG48" s="84"/>
      <c r="UYH48" s="84"/>
      <c r="UYI48" s="9"/>
      <c r="UYJ48" s="84"/>
      <c r="UYK48" s="9"/>
      <c r="UYL48" s="84"/>
      <c r="UYM48" s="84"/>
      <c r="UYN48" s="84"/>
      <c r="UYO48" s="84"/>
      <c r="UYP48" s="9"/>
      <c r="UYQ48" s="84"/>
      <c r="UYR48" s="9"/>
      <c r="UYS48" s="84"/>
      <c r="UYT48" s="84"/>
      <c r="UYU48" s="84"/>
      <c r="UYV48" s="84"/>
      <c r="UYW48" s="9"/>
      <c r="UYX48" s="84"/>
      <c r="UYY48" s="9"/>
      <c r="UYZ48" s="84"/>
      <c r="UZA48" s="84"/>
      <c r="UZB48" s="84"/>
      <c r="UZC48" s="84"/>
      <c r="UZD48" s="9"/>
      <c r="UZE48" s="84"/>
      <c r="UZF48" s="9"/>
      <c r="UZG48" s="84"/>
      <c r="UZH48" s="84"/>
      <c r="UZI48" s="84"/>
      <c r="UZJ48" s="84"/>
      <c r="UZK48" s="9"/>
      <c r="UZL48" s="84"/>
      <c r="UZM48" s="9"/>
      <c r="UZN48" s="84"/>
      <c r="UZO48" s="84"/>
      <c r="UZP48" s="84"/>
      <c r="UZQ48" s="84"/>
      <c r="UZR48" s="9"/>
      <c r="UZS48" s="84"/>
      <c r="UZT48" s="9"/>
      <c r="UZU48" s="84"/>
      <c r="UZV48" s="84"/>
      <c r="UZW48" s="84"/>
      <c r="UZX48" s="84"/>
      <c r="UZY48" s="9"/>
      <c r="UZZ48" s="84"/>
      <c r="VAA48" s="9"/>
      <c r="VAB48" s="84"/>
      <c r="VAC48" s="84"/>
      <c r="VAD48" s="84"/>
      <c r="VAE48" s="84"/>
      <c r="VAF48" s="9"/>
      <c r="VAG48" s="84"/>
      <c r="VAH48" s="9"/>
      <c r="VAI48" s="84"/>
      <c r="VAJ48" s="84"/>
      <c r="VAK48" s="84"/>
      <c r="VAL48" s="84"/>
      <c r="VAM48" s="9"/>
      <c r="VAN48" s="84"/>
      <c r="VAO48" s="9"/>
      <c r="VAP48" s="84"/>
      <c r="VAQ48" s="84"/>
      <c r="VAR48" s="84"/>
      <c r="VAS48" s="84"/>
      <c r="VAT48" s="9"/>
      <c r="VAU48" s="84"/>
      <c r="VAV48" s="9"/>
      <c r="VAW48" s="84"/>
      <c r="VAX48" s="84"/>
      <c r="VAY48" s="84"/>
      <c r="VAZ48" s="84"/>
      <c r="VBA48" s="9"/>
      <c r="VBB48" s="84"/>
      <c r="VBC48" s="9"/>
      <c r="VBD48" s="84"/>
      <c r="VBE48" s="84"/>
      <c r="VBF48" s="84"/>
      <c r="VBG48" s="84"/>
      <c r="VBH48" s="9"/>
      <c r="VBI48" s="84"/>
      <c r="VBJ48" s="9"/>
      <c r="VBK48" s="84"/>
      <c r="VBL48" s="84"/>
      <c r="VBM48" s="84"/>
      <c r="VBN48" s="84"/>
      <c r="VBO48" s="9"/>
      <c r="VBP48" s="84"/>
      <c r="VBQ48" s="9"/>
      <c r="VBR48" s="84"/>
      <c r="VBS48" s="84"/>
      <c r="VBT48" s="84"/>
      <c r="VBU48" s="84"/>
      <c r="VBV48" s="9"/>
      <c r="VBW48" s="84"/>
      <c r="VBX48" s="9"/>
      <c r="VBY48" s="84"/>
      <c r="VBZ48" s="84"/>
      <c r="VCA48" s="84"/>
      <c r="VCB48" s="84"/>
      <c r="VCC48" s="9"/>
      <c r="VCD48" s="84"/>
      <c r="VCE48" s="9"/>
      <c r="VCF48" s="84"/>
      <c r="VCG48" s="84"/>
      <c r="VCH48" s="84"/>
      <c r="VCI48" s="84"/>
      <c r="VCJ48" s="9"/>
      <c r="VCK48" s="84"/>
      <c r="VCL48" s="9"/>
      <c r="VCM48" s="84"/>
      <c r="VCN48" s="84"/>
      <c r="VCO48" s="84"/>
      <c r="VCP48" s="84"/>
      <c r="VCQ48" s="9"/>
      <c r="VCR48" s="84"/>
      <c r="VCS48" s="9"/>
      <c r="VCT48" s="84"/>
      <c r="VCU48" s="84"/>
      <c r="VCV48" s="84"/>
      <c r="VCW48" s="84"/>
      <c r="VCX48" s="9"/>
      <c r="VCY48" s="84"/>
      <c r="VCZ48" s="9"/>
      <c r="VDA48" s="84"/>
      <c r="VDB48" s="84"/>
      <c r="VDC48" s="84"/>
      <c r="VDD48" s="84"/>
      <c r="VDE48" s="9"/>
      <c r="VDF48" s="84"/>
      <c r="VDG48" s="9"/>
      <c r="VDH48" s="84"/>
      <c r="VDI48" s="84"/>
      <c r="VDJ48" s="84"/>
      <c r="VDK48" s="84"/>
      <c r="VDL48" s="9"/>
      <c r="VDM48" s="84"/>
      <c r="VDN48" s="9"/>
      <c r="VDO48" s="84"/>
      <c r="VDP48" s="84"/>
      <c r="VDQ48" s="84"/>
      <c r="VDR48" s="84"/>
      <c r="VDS48" s="9"/>
      <c r="VDT48" s="84"/>
      <c r="VDU48" s="9"/>
      <c r="VDV48" s="84"/>
      <c r="VDW48" s="84"/>
      <c r="VDX48" s="84"/>
      <c r="VDY48" s="84"/>
      <c r="VDZ48" s="9"/>
      <c r="VEA48" s="84"/>
      <c r="VEB48" s="9"/>
      <c r="VEC48" s="84"/>
      <c r="VED48" s="84"/>
      <c r="VEE48" s="84"/>
      <c r="VEF48" s="84"/>
      <c r="VEG48" s="9"/>
      <c r="VEH48" s="84"/>
      <c r="VEI48" s="9"/>
      <c r="VEJ48" s="84"/>
      <c r="VEK48" s="84"/>
      <c r="VEL48" s="84"/>
      <c r="VEM48" s="84"/>
      <c r="VEN48" s="9"/>
      <c r="VEO48" s="84"/>
      <c r="VEP48" s="9"/>
      <c r="VEQ48" s="84"/>
      <c r="VER48" s="84"/>
      <c r="VES48" s="84"/>
      <c r="VET48" s="84"/>
      <c r="VEU48" s="9"/>
      <c r="VEV48" s="84"/>
      <c r="VEW48" s="9"/>
      <c r="VEX48" s="84"/>
      <c r="VEY48" s="84"/>
      <c r="VEZ48" s="84"/>
      <c r="VFA48" s="84"/>
      <c r="VFB48" s="9"/>
      <c r="VFC48" s="84"/>
      <c r="VFD48" s="9"/>
      <c r="VFE48" s="84"/>
      <c r="VFF48" s="84"/>
      <c r="VFG48" s="84"/>
      <c r="VFH48" s="84"/>
      <c r="VFI48" s="9"/>
      <c r="VFJ48" s="84"/>
      <c r="VFK48" s="9"/>
      <c r="VFL48" s="84"/>
      <c r="VFM48" s="84"/>
      <c r="VFN48" s="84"/>
      <c r="VFO48" s="84"/>
      <c r="VFP48" s="9"/>
      <c r="VFQ48" s="84"/>
      <c r="VFR48" s="9"/>
      <c r="VFS48" s="84"/>
      <c r="VFT48" s="84"/>
      <c r="VFU48" s="84"/>
      <c r="VFV48" s="84"/>
      <c r="VFW48" s="9"/>
      <c r="VFX48" s="84"/>
      <c r="VFY48" s="9"/>
      <c r="VFZ48" s="84"/>
      <c r="VGA48" s="84"/>
      <c r="VGB48" s="84"/>
      <c r="VGC48" s="84"/>
      <c r="VGD48" s="9"/>
      <c r="VGE48" s="84"/>
      <c r="VGF48" s="9"/>
      <c r="VGG48" s="84"/>
      <c r="VGH48" s="84"/>
      <c r="VGI48" s="84"/>
      <c r="VGJ48" s="84"/>
      <c r="VGK48" s="9"/>
      <c r="VGL48" s="84"/>
      <c r="VGM48" s="9"/>
      <c r="VGN48" s="84"/>
      <c r="VGO48" s="84"/>
      <c r="VGP48" s="84"/>
      <c r="VGQ48" s="84"/>
      <c r="VGR48" s="9"/>
      <c r="VGS48" s="84"/>
      <c r="VGT48" s="9"/>
      <c r="VGU48" s="84"/>
      <c r="VGV48" s="84"/>
      <c r="VGW48" s="84"/>
      <c r="VGX48" s="84"/>
      <c r="VGY48" s="9"/>
      <c r="VGZ48" s="84"/>
      <c r="VHA48" s="9"/>
      <c r="VHB48" s="84"/>
      <c r="VHC48" s="84"/>
      <c r="VHD48" s="84"/>
      <c r="VHE48" s="84"/>
      <c r="VHF48" s="9"/>
      <c r="VHG48" s="84"/>
      <c r="VHH48" s="9"/>
      <c r="VHI48" s="84"/>
      <c r="VHJ48" s="84"/>
      <c r="VHK48" s="84"/>
      <c r="VHL48" s="84"/>
      <c r="VHM48" s="9"/>
      <c r="VHN48" s="84"/>
      <c r="VHO48" s="9"/>
      <c r="VHP48" s="84"/>
      <c r="VHQ48" s="84"/>
      <c r="VHR48" s="84"/>
      <c r="VHS48" s="84"/>
      <c r="VHT48" s="9"/>
      <c r="VHU48" s="84"/>
      <c r="VHV48" s="9"/>
      <c r="VHW48" s="84"/>
      <c r="VHX48" s="84"/>
      <c r="VHY48" s="84"/>
      <c r="VHZ48" s="84"/>
      <c r="VIA48" s="9"/>
      <c r="VIB48" s="84"/>
      <c r="VIC48" s="9"/>
      <c r="VID48" s="84"/>
      <c r="VIE48" s="84"/>
      <c r="VIF48" s="84"/>
      <c r="VIG48" s="84"/>
      <c r="VIH48" s="9"/>
      <c r="VII48" s="84"/>
      <c r="VIJ48" s="9"/>
      <c r="VIK48" s="84"/>
      <c r="VIL48" s="84"/>
      <c r="VIM48" s="84"/>
      <c r="VIN48" s="84"/>
      <c r="VIO48" s="9"/>
      <c r="VIP48" s="84"/>
      <c r="VIQ48" s="9"/>
      <c r="VIR48" s="84"/>
      <c r="VIS48" s="84"/>
      <c r="VIT48" s="84"/>
      <c r="VIU48" s="84"/>
      <c r="VIV48" s="9"/>
      <c r="VIW48" s="84"/>
      <c r="VIX48" s="9"/>
      <c r="VIY48" s="84"/>
      <c r="VIZ48" s="84"/>
      <c r="VJA48" s="84"/>
      <c r="VJB48" s="84"/>
      <c r="VJC48" s="9"/>
      <c r="VJD48" s="84"/>
      <c r="VJE48" s="9"/>
      <c r="VJF48" s="84"/>
      <c r="VJG48" s="84"/>
      <c r="VJH48" s="84"/>
      <c r="VJI48" s="84"/>
      <c r="VJJ48" s="9"/>
      <c r="VJK48" s="84"/>
      <c r="VJL48" s="9"/>
      <c r="VJM48" s="84"/>
      <c r="VJN48" s="84"/>
      <c r="VJO48" s="84"/>
      <c r="VJP48" s="84"/>
      <c r="VJQ48" s="9"/>
      <c r="VJR48" s="84"/>
      <c r="VJS48" s="9"/>
      <c r="VJT48" s="84"/>
      <c r="VJU48" s="84"/>
      <c r="VJV48" s="84"/>
      <c r="VJW48" s="84"/>
      <c r="VJX48" s="9"/>
      <c r="VJY48" s="84"/>
      <c r="VJZ48" s="9"/>
      <c r="VKA48" s="84"/>
      <c r="VKB48" s="84"/>
      <c r="VKC48" s="84"/>
      <c r="VKD48" s="84"/>
      <c r="VKE48" s="9"/>
      <c r="VKF48" s="84"/>
      <c r="VKG48" s="9"/>
      <c r="VKH48" s="84"/>
      <c r="VKI48" s="84"/>
      <c r="VKJ48" s="84"/>
      <c r="VKK48" s="84"/>
      <c r="VKL48" s="9"/>
      <c r="VKM48" s="84"/>
      <c r="VKN48" s="9"/>
      <c r="VKO48" s="84"/>
      <c r="VKP48" s="84"/>
      <c r="VKQ48" s="84"/>
      <c r="VKR48" s="84"/>
      <c r="VKS48" s="9"/>
      <c r="VKT48" s="84"/>
      <c r="VKU48" s="9"/>
      <c r="VKV48" s="84"/>
      <c r="VKW48" s="84"/>
      <c r="VKX48" s="84"/>
      <c r="VKY48" s="84"/>
      <c r="VKZ48" s="9"/>
      <c r="VLA48" s="84"/>
      <c r="VLB48" s="9"/>
      <c r="VLC48" s="84"/>
      <c r="VLD48" s="84"/>
      <c r="VLE48" s="84"/>
      <c r="VLF48" s="84"/>
      <c r="VLG48" s="9"/>
      <c r="VLH48" s="84"/>
      <c r="VLI48" s="9"/>
      <c r="VLJ48" s="84"/>
      <c r="VLK48" s="84"/>
      <c r="VLL48" s="84"/>
      <c r="VLM48" s="84"/>
      <c r="VLN48" s="9"/>
      <c r="VLO48" s="84"/>
      <c r="VLP48" s="9"/>
      <c r="VLQ48" s="84"/>
      <c r="VLR48" s="84"/>
      <c r="VLS48" s="84"/>
      <c r="VLT48" s="84"/>
      <c r="VLU48" s="9"/>
      <c r="VLV48" s="84"/>
      <c r="VLW48" s="9"/>
      <c r="VLX48" s="84"/>
      <c r="VLY48" s="84"/>
      <c r="VLZ48" s="84"/>
      <c r="VMA48" s="84"/>
      <c r="VMB48" s="9"/>
      <c r="VMC48" s="84"/>
      <c r="VMD48" s="9"/>
      <c r="VME48" s="84"/>
      <c r="VMF48" s="84"/>
      <c r="VMG48" s="84"/>
      <c r="VMH48" s="84"/>
      <c r="VMI48" s="9"/>
      <c r="VMJ48" s="84"/>
      <c r="VMK48" s="9"/>
      <c r="VML48" s="84"/>
      <c r="VMM48" s="84"/>
      <c r="VMN48" s="84"/>
      <c r="VMO48" s="84"/>
      <c r="VMP48" s="9"/>
      <c r="VMQ48" s="84"/>
      <c r="VMR48" s="9"/>
      <c r="VMS48" s="84"/>
      <c r="VMT48" s="84"/>
      <c r="VMU48" s="84"/>
      <c r="VMV48" s="84"/>
      <c r="VMW48" s="9"/>
      <c r="VMX48" s="84"/>
      <c r="VMY48" s="9"/>
      <c r="VMZ48" s="84"/>
      <c r="VNA48" s="84"/>
      <c r="VNB48" s="84"/>
      <c r="VNC48" s="84"/>
      <c r="VND48" s="9"/>
      <c r="VNE48" s="84"/>
      <c r="VNF48" s="9"/>
      <c r="VNG48" s="84"/>
      <c r="VNH48" s="84"/>
      <c r="VNI48" s="84"/>
      <c r="VNJ48" s="84"/>
      <c r="VNK48" s="9"/>
      <c r="VNL48" s="84"/>
      <c r="VNM48" s="9"/>
      <c r="VNN48" s="84"/>
      <c r="VNO48" s="84"/>
      <c r="VNP48" s="84"/>
      <c r="VNQ48" s="84"/>
      <c r="VNR48" s="9"/>
      <c r="VNS48" s="84"/>
      <c r="VNT48" s="9"/>
      <c r="VNU48" s="84"/>
      <c r="VNV48" s="84"/>
      <c r="VNW48" s="84"/>
      <c r="VNX48" s="84"/>
      <c r="VNY48" s="9"/>
      <c r="VNZ48" s="84"/>
      <c r="VOA48" s="9"/>
      <c r="VOB48" s="84"/>
      <c r="VOC48" s="84"/>
      <c r="VOD48" s="84"/>
      <c r="VOE48" s="84"/>
      <c r="VOF48" s="9"/>
      <c r="VOG48" s="84"/>
      <c r="VOH48" s="9"/>
      <c r="VOI48" s="84"/>
      <c r="VOJ48" s="84"/>
      <c r="VOK48" s="84"/>
      <c r="VOL48" s="84"/>
      <c r="VOM48" s="9"/>
      <c r="VON48" s="84"/>
      <c r="VOO48" s="9"/>
      <c r="VOP48" s="84"/>
      <c r="VOQ48" s="84"/>
      <c r="VOR48" s="84"/>
      <c r="VOS48" s="84"/>
      <c r="VOT48" s="9"/>
      <c r="VOU48" s="84"/>
      <c r="VOV48" s="9"/>
      <c r="VOW48" s="84"/>
      <c r="VOX48" s="84"/>
      <c r="VOY48" s="84"/>
      <c r="VOZ48" s="84"/>
      <c r="VPA48" s="9"/>
      <c r="VPB48" s="84"/>
      <c r="VPC48" s="9"/>
      <c r="VPD48" s="84"/>
      <c r="VPE48" s="84"/>
      <c r="VPF48" s="84"/>
      <c r="VPG48" s="84"/>
      <c r="VPH48" s="9"/>
      <c r="VPI48" s="84"/>
      <c r="VPJ48" s="9"/>
      <c r="VPK48" s="84"/>
      <c r="VPL48" s="84"/>
      <c r="VPM48" s="84"/>
      <c r="VPN48" s="84"/>
      <c r="VPO48" s="9"/>
      <c r="VPP48" s="84"/>
      <c r="VPQ48" s="9"/>
      <c r="VPR48" s="84"/>
      <c r="VPS48" s="84"/>
      <c r="VPT48" s="84"/>
      <c r="VPU48" s="84"/>
      <c r="VPV48" s="9"/>
      <c r="VPW48" s="84"/>
      <c r="VPX48" s="9"/>
      <c r="VPY48" s="84"/>
      <c r="VPZ48" s="84"/>
      <c r="VQA48" s="84"/>
      <c r="VQB48" s="84"/>
      <c r="VQC48" s="9"/>
      <c r="VQD48" s="84"/>
      <c r="VQE48" s="9"/>
      <c r="VQF48" s="84"/>
      <c r="VQG48" s="84"/>
      <c r="VQH48" s="84"/>
      <c r="VQI48" s="84"/>
      <c r="VQJ48" s="9"/>
      <c r="VQK48" s="84"/>
      <c r="VQL48" s="9"/>
      <c r="VQM48" s="84"/>
      <c r="VQN48" s="84"/>
      <c r="VQO48" s="84"/>
      <c r="VQP48" s="84"/>
      <c r="VQQ48" s="9"/>
      <c r="VQR48" s="84"/>
      <c r="VQS48" s="9"/>
      <c r="VQT48" s="84"/>
      <c r="VQU48" s="84"/>
      <c r="VQV48" s="84"/>
      <c r="VQW48" s="84"/>
      <c r="VQX48" s="9"/>
      <c r="VQY48" s="84"/>
      <c r="VQZ48" s="9"/>
      <c r="VRA48" s="84"/>
      <c r="VRB48" s="84"/>
      <c r="VRC48" s="84"/>
      <c r="VRD48" s="84"/>
      <c r="VRE48" s="9"/>
      <c r="VRF48" s="84"/>
      <c r="VRG48" s="9"/>
      <c r="VRH48" s="84"/>
      <c r="VRI48" s="84"/>
      <c r="VRJ48" s="84"/>
      <c r="VRK48" s="84"/>
      <c r="VRL48" s="9"/>
      <c r="VRM48" s="84"/>
      <c r="VRN48" s="9"/>
      <c r="VRO48" s="84"/>
      <c r="VRP48" s="84"/>
      <c r="VRQ48" s="84"/>
      <c r="VRR48" s="84"/>
      <c r="VRS48" s="9"/>
      <c r="VRT48" s="84"/>
      <c r="VRU48" s="9"/>
      <c r="VRV48" s="84"/>
      <c r="VRW48" s="84"/>
      <c r="VRX48" s="84"/>
      <c r="VRY48" s="84"/>
      <c r="VRZ48" s="9"/>
      <c r="VSA48" s="84"/>
      <c r="VSB48" s="9"/>
      <c r="VSC48" s="84"/>
      <c r="VSD48" s="84"/>
      <c r="VSE48" s="84"/>
      <c r="VSF48" s="84"/>
      <c r="VSG48" s="9"/>
      <c r="VSH48" s="84"/>
      <c r="VSI48" s="9"/>
      <c r="VSJ48" s="84"/>
      <c r="VSK48" s="84"/>
      <c r="VSL48" s="84"/>
      <c r="VSM48" s="84"/>
      <c r="VSN48" s="9"/>
      <c r="VSO48" s="84"/>
      <c r="VSP48" s="9"/>
      <c r="VSQ48" s="84"/>
      <c r="VSR48" s="84"/>
      <c r="VSS48" s="84"/>
      <c r="VST48" s="84"/>
      <c r="VSU48" s="9"/>
      <c r="VSV48" s="84"/>
      <c r="VSW48" s="9"/>
      <c r="VSX48" s="84"/>
      <c r="VSY48" s="84"/>
      <c r="VSZ48" s="84"/>
      <c r="VTA48" s="84"/>
      <c r="VTB48" s="9"/>
      <c r="VTC48" s="84"/>
      <c r="VTD48" s="9"/>
      <c r="VTE48" s="84"/>
      <c r="VTF48" s="84"/>
      <c r="VTG48" s="84"/>
      <c r="VTH48" s="84"/>
      <c r="VTI48" s="9"/>
      <c r="VTJ48" s="84"/>
      <c r="VTK48" s="9"/>
      <c r="VTL48" s="84"/>
      <c r="VTM48" s="84"/>
      <c r="VTN48" s="84"/>
      <c r="VTO48" s="84"/>
      <c r="VTP48" s="9"/>
      <c r="VTQ48" s="84"/>
      <c r="VTR48" s="9"/>
      <c r="VTS48" s="84"/>
      <c r="VTT48" s="84"/>
      <c r="VTU48" s="84"/>
      <c r="VTV48" s="84"/>
      <c r="VTW48" s="9"/>
      <c r="VTX48" s="84"/>
      <c r="VTY48" s="9"/>
      <c r="VTZ48" s="84"/>
      <c r="VUA48" s="84"/>
      <c r="VUB48" s="84"/>
      <c r="VUC48" s="84"/>
      <c r="VUD48" s="9"/>
      <c r="VUE48" s="84"/>
      <c r="VUF48" s="9"/>
      <c r="VUG48" s="84"/>
      <c r="VUH48" s="84"/>
      <c r="VUI48" s="84"/>
      <c r="VUJ48" s="84"/>
      <c r="VUK48" s="9"/>
      <c r="VUL48" s="84"/>
      <c r="VUM48" s="9"/>
      <c r="VUN48" s="84"/>
      <c r="VUO48" s="84"/>
      <c r="VUP48" s="84"/>
      <c r="VUQ48" s="84"/>
      <c r="VUR48" s="9"/>
      <c r="VUS48" s="84"/>
      <c r="VUT48" s="9"/>
      <c r="VUU48" s="84"/>
      <c r="VUV48" s="84"/>
      <c r="VUW48" s="84"/>
      <c r="VUX48" s="84"/>
      <c r="VUY48" s="9"/>
      <c r="VUZ48" s="84"/>
      <c r="VVA48" s="9"/>
      <c r="VVB48" s="84"/>
      <c r="VVC48" s="84"/>
      <c r="VVD48" s="84"/>
      <c r="VVE48" s="84"/>
      <c r="VVF48" s="9"/>
      <c r="VVG48" s="84"/>
      <c r="VVH48" s="9"/>
      <c r="VVI48" s="84"/>
      <c r="VVJ48" s="84"/>
      <c r="VVK48" s="84"/>
      <c r="VVL48" s="84"/>
      <c r="VVM48" s="9"/>
      <c r="VVN48" s="84"/>
      <c r="VVO48" s="9"/>
      <c r="VVP48" s="84"/>
      <c r="VVQ48" s="84"/>
      <c r="VVR48" s="84"/>
      <c r="VVS48" s="84"/>
      <c r="VVT48" s="9"/>
      <c r="VVU48" s="84"/>
      <c r="VVV48" s="9"/>
      <c r="VVW48" s="84"/>
      <c r="VVX48" s="84"/>
      <c r="VVY48" s="84"/>
      <c r="VVZ48" s="84"/>
      <c r="VWA48" s="9"/>
      <c r="VWB48" s="84"/>
      <c r="VWC48" s="9"/>
      <c r="VWD48" s="84"/>
      <c r="VWE48" s="84"/>
      <c r="VWF48" s="84"/>
      <c r="VWG48" s="84"/>
      <c r="VWH48" s="9"/>
      <c r="VWI48" s="84"/>
      <c r="VWJ48" s="9"/>
      <c r="VWK48" s="84"/>
      <c r="VWL48" s="84"/>
      <c r="VWM48" s="84"/>
      <c r="VWN48" s="84"/>
      <c r="VWO48" s="9"/>
      <c r="VWP48" s="84"/>
      <c r="VWQ48" s="9"/>
      <c r="VWR48" s="84"/>
      <c r="VWS48" s="84"/>
      <c r="VWT48" s="84"/>
      <c r="VWU48" s="84"/>
      <c r="VWV48" s="9"/>
      <c r="VWW48" s="84"/>
      <c r="VWX48" s="9"/>
      <c r="VWY48" s="84"/>
      <c r="VWZ48" s="84"/>
      <c r="VXA48" s="84"/>
      <c r="VXB48" s="84"/>
      <c r="VXC48" s="9"/>
      <c r="VXD48" s="84"/>
      <c r="VXE48" s="9"/>
      <c r="VXF48" s="84"/>
      <c r="VXG48" s="84"/>
      <c r="VXH48" s="84"/>
      <c r="VXI48" s="84"/>
      <c r="VXJ48" s="9"/>
      <c r="VXK48" s="84"/>
      <c r="VXL48" s="9"/>
      <c r="VXM48" s="84"/>
      <c r="VXN48" s="84"/>
      <c r="VXO48" s="84"/>
      <c r="VXP48" s="84"/>
      <c r="VXQ48" s="9"/>
      <c r="VXR48" s="84"/>
      <c r="VXS48" s="9"/>
      <c r="VXT48" s="84"/>
      <c r="VXU48" s="84"/>
      <c r="VXV48" s="84"/>
      <c r="VXW48" s="84"/>
      <c r="VXX48" s="9"/>
      <c r="VXY48" s="84"/>
      <c r="VXZ48" s="9"/>
      <c r="VYA48" s="84"/>
      <c r="VYB48" s="84"/>
      <c r="VYC48" s="84"/>
      <c r="VYD48" s="84"/>
      <c r="VYE48" s="9"/>
      <c r="VYF48" s="84"/>
      <c r="VYG48" s="9"/>
      <c r="VYH48" s="84"/>
      <c r="VYI48" s="84"/>
      <c r="VYJ48" s="84"/>
      <c r="VYK48" s="84"/>
      <c r="VYL48" s="9"/>
      <c r="VYM48" s="84"/>
      <c r="VYN48" s="9"/>
      <c r="VYO48" s="84"/>
      <c r="VYP48" s="84"/>
      <c r="VYQ48" s="84"/>
      <c r="VYR48" s="84"/>
      <c r="VYS48" s="9"/>
      <c r="VYT48" s="84"/>
      <c r="VYU48" s="9"/>
      <c r="VYV48" s="84"/>
      <c r="VYW48" s="84"/>
      <c r="VYX48" s="84"/>
      <c r="VYY48" s="84"/>
      <c r="VYZ48" s="9"/>
      <c r="VZA48" s="84"/>
      <c r="VZB48" s="9"/>
      <c r="VZC48" s="84"/>
      <c r="VZD48" s="84"/>
      <c r="VZE48" s="84"/>
      <c r="VZF48" s="84"/>
      <c r="VZG48" s="9"/>
      <c r="VZH48" s="84"/>
      <c r="VZI48" s="9"/>
      <c r="VZJ48" s="84"/>
      <c r="VZK48" s="84"/>
      <c r="VZL48" s="84"/>
      <c r="VZM48" s="84"/>
      <c r="VZN48" s="9"/>
      <c r="VZO48" s="84"/>
      <c r="VZP48" s="9"/>
      <c r="VZQ48" s="84"/>
      <c r="VZR48" s="84"/>
      <c r="VZS48" s="84"/>
      <c r="VZT48" s="84"/>
      <c r="VZU48" s="9"/>
      <c r="VZV48" s="84"/>
      <c r="VZW48" s="9"/>
      <c r="VZX48" s="84"/>
      <c r="VZY48" s="84"/>
      <c r="VZZ48" s="84"/>
      <c r="WAA48" s="84"/>
      <c r="WAB48" s="9"/>
      <c r="WAC48" s="84"/>
      <c r="WAD48" s="9"/>
      <c r="WAE48" s="84"/>
      <c r="WAF48" s="84"/>
      <c r="WAG48" s="84"/>
      <c r="WAH48" s="84"/>
      <c r="WAI48" s="9"/>
      <c r="WAJ48" s="84"/>
      <c r="WAK48" s="9"/>
      <c r="WAL48" s="84"/>
      <c r="WAM48" s="84"/>
      <c r="WAN48" s="84"/>
      <c r="WAO48" s="84"/>
      <c r="WAP48" s="9"/>
      <c r="WAQ48" s="84"/>
      <c r="WAR48" s="9"/>
      <c r="WAS48" s="84"/>
      <c r="WAT48" s="84"/>
      <c r="WAU48" s="84"/>
      <c r="WAV48" s="84"/>
      <c r="WAW48" s="9"/>
      <c r="WAX48" s="84"/>
      <c r="WAY48" s="9"/>
      <c r="WAZ48" s="84"/>
      <c r="WBA48" s="84"/>
      <c r="WBB48" s="84"/>
      <c r="WBC48" s="84"/>
      <c r="WBD48" s="9"/>
      <c r="WBE48" s="84"/>
      <c r="WBF48" s="9"/>
      <c r="WBG48" s="84"/>
      <c r="WBH48" s="84"/>
      <c r="WBI48" s="84"/>
      <c r="WBJ48" s="84"/>
      <c r="WBK48" s="9"/>
      <c r="WBL48" s="84"/>
      <c r="WBM48" s="9"/>
      <c r="WBN48" s="84"/>
      <c r="WBO48" s="84"/>
      <c r="WBP48" s="84"/>
      <c r="WBQ48" s="84"/>
      <c r="WBR48" s="9"/>
      <c r="WBS48" s="84"/>
      <c r="WBT48" s="9"/>
      <c r="WBU48" s="84"/>
      <c r="WBV48" s="84"/>
      <c r="WBW48" s="84"/>
      <c r="WBX48" s="84"/>
      <c r="WBY48" s="9"/>
      <c r="WBZ48" s="84"/>
      <c r="WCA48" s="9"/>
      <c r="WCB48" s="84"/>
      <c r="WCC48" s="84"/>
      <c r="WCD48" s="84"/>
      <c r="WCE48" s="84"/>
      <c r="WCF48" s="9"/>
      <c r="WCG48" s="84"/>
      <c r="WCH48" s="9"/>
      <c r="WCI48" s="84"/>
      <c r="WCJ48" s="84"/>
      <c r="WCK48" s="84"/>
      <c r="WCL48" s="84"/>
      <c r="WCM48" s="9"/>
      <c r="WCN48" s="84"/>
      <c r="WCO48" s="9"/>
      <c r="WCP48" s="84"/>
      <c r="WCQ48" s="84"/>
      <c r="WCR48" s="84"/>
      <c r="WCS48" s="84"/>
      <c r="WCT48" s="9"/>
      <c r="WCU48" s="84"/>
      <c r="WCV48" s="9"/>
      <c r="WCW48" s="84"/>
      <c r="WCX48" s="84"/>
      <c r="WCY48" s="84"/>
      <c r="WCZ48" s="84"/>
      <c r="WDA48" s="9"/>
      <c r="WDB48" s="84"/>
      <c r="WDC48" s="9"/>
      <c r="WDD48" s="84"/>
      <c r="WDE48" s="84"/>
      <c r="WDF48" s="84"/>
      <c r="WDG48" s="84"/>
      <c r="WDH48" s="9"/>
      <c r="WDI48" s="84"/>
      <c r="WDJ48" s="9"/>
      <c r="WDK48" s="84"/>
      <c r="WDL48" s="84"/>
      <c r="WDM48" s="84"/>
      <c r="WDN48" s="84"/>
      <c r="WDO48" s="9"/>
      <c r="WDP48" s="84"/>
      <c r="WDQ48" s="9"/>
      <c r="WDR48" s="84"/>
      <c r="WDS48" s="84"/>
      <c r="WDT48" s="84"/>
      <c r="WDU48" s="84"/>
      <c r="WDV48" s="9"/>
      <c r="WDW48" s="84"/>
      <c r="WDX48" s="9"/>
      <c r="WDY48" s="84"/>
      <c r="WDZ48" s="84"/>
      <c r="WEA48" s="84"/>
      <c r="WEB48" s="84"/>
      <c r="WEC48" s="9"/>
      <c r="WED48" s="84"/>
      <c r="WEE48" s="9"/>
      <c r="WEF48" s="84"/>
      <c r="WEG48" s="84"/>
      <c r="WEH48" s="84"/>
      <c r="WEI48" s="84"/>
      <c r="WEJ48" s="9"/>
      <c r="WEK48" s="84"/>
      <c r="WEL48" s="9"/>
      <c r="WEM48" s="84"/>
      <c r="WEN48" s="84"/>
      <c r="WEO48" s="84"/>
      <c r="WEP48" s="84"/>
      <c r="WEQ48" s="9"/>
      <c r="WER48" s="84"/>
      <c r="WES48" s="9"/>
      <c r="WET48" s="84"/>
      <c r="WEU48" s="84"/>
      <c r="WEV48" s="84"/>
      <c r="WEW48" s="84"/>
      <c r="WEX48" s="9"/>
      <c r="WEY48" s="84"/>
      <c r="WEZ48" s="9"/>
      <c r="WFA48" s="84"/>
      <c r="WFB48" s="84"/>
      <c r="WFC48" s="84"/>
      <c r="WFD48" s="84"/>
      <c r="WFE48" s="9"/>
      <c r="WFF48" s="84"/>
      <c r="WFG48" s="9"/>
      <c r="WFH48" s="84"/>
      <c r="WFI48" s="84"/>
      <c r="WFJ48" s="84"/>
      <c r="WFK48" s="84"/>
      <c r="WFL48" s="9"/>
      <c r="WFM48" s="84"/>
      <c r="WFN48" s="9"/>
      <c r="WFO48" s="84"/>
      <c r="WFP48" s="84"/>
      <c r="WFQ48" s="84"/>
      <c r="WFR48" s="84"/>
      <c r="WFS48" s="9"/>
      <c r="WFT48" s="84"/>
      <c r="WFU48" s="9"/>
      <c r="WFV48" s="84"/>
      <c r="WFW48" s="84"/>
      <c r="WFX48" s="84"/>
      <c r="WFY48" s="84"/>
      <c r="WFZ48" s="9"/>
      <c r="WGA48" s="84"/>
      <c r="WGB48" s="9"/>
      <c r="WGC48" s="84"/>
      <c r="WGD48" s="84"/>
      <c r="WGE48" s="84"/>
      <c r="WGF48" s="84"/>
      <c r="WGG48" s="9"/>
      <c r="WGH48" s="84"/>
      <c r="WGI48" s="9"/>
      <c r="WGJ48" s="84"/>
      <c r="WGK48" s="84"/>
      <c r="WGL48" s="84"/>
      <c r="WGM48" s="84"/>
      <c r="WGN48" s="9"/>
      <c r="WGO48" s="84"/>
      <c r="WGP48" s="9"/>
      <c r="WGQ48" s="84"/>
      <c r="WGR48" s="84"/>
      <c r="WGS48" s="84"/>
      <c r="WGT48" s="84"/>
      <c r="WGU48" s="9"/>
      <c r="WGV48" s="84"/>
      <c r="WGW48" s="9"/>
      <c r="WGX48" s="84"/>
      <c r="WGY48" s="84"/>
      <c r="WGZ48" s="84"/>
      <c r="WHA48" s="84"/>
      <c r="WHB48" s="9"/>
      <c r="WHC48" s="84"/>
      <c r="WHD48" s="9"/>
      <c r="WHE48" s="84"/>
      <c r="WHF48" s="84"/>
      <c r="WHG48" s="84"/>
      <c r="WHH48" s="84"/>
      <c r="WHI48" s="9"/>
      <c r="WHJ48" s="84"/>
      <c r="WHK48" s="9"/>
      <c r="WHL48" s="84"/>
      <c r="WHM48" s="84"/>
      <c r="WHN48" s="84"/>
      <c r="WHO48" s="84"/>
      <c r="WHP48" s="9"/>
      <c r="WHQ48" s="84"/>
      <c r="WHR48" s="9"/>
      <c r="WHS48" s="84"/>
      <c r="WHT48" s="84"/>
      <c r="WHU48" s="84"/>
      <c r="WHV48" s="84"/>
      <c r="WHW48" s="9"/>
      <c r="WHX48" s="84"/>
      <c r="WHY48" s="9"/>
      <c r="WHZ48" s="84"/>
      <c r="WIA48" s="84"/>
      <c r="WIB48" s="84"/>
      <c r="WIC48" s="84"/>
      <c r="WID48" s="9"/>
      <c r="WIE48" s="84"/>
      <c r="WIF48" s="9"/>
      <c r="WIG48" s="84"/>
      <c r="WIH48" s="84"/>
      <c r="WII48" s="84"/>
      <c r="WIJ48" s="84"/>
      <c r="WIK48" s="9"/>
      <c r="WIL48" s="84"/>
      <c r="WIM48" s="9"/>
      <c r="WIN48" s="84"/>
      <c r="WIO48" s="84"/>
      <c r="WIP48" s="84"/>
      <c r="WIQ48" s="84"/>
      <c r="WIR48" s="9"/>
      <c r="WIS48" s="84"/>
      <c r="WIT48" s="9"/>
      <c r="WIU48" s="84"/>
      <c r="WIV48" s="84"/>
      <c r="WIW48" s="84"/>
      <c r="WIX48" s="84"/>
      <c r="WIY48" s="9"/>
      <c r="WIZ48" s="84"/>
      <c r="WJA48" s="9"/>
      <c r="WJB48" s="84"/>
      <c r="WJC48" s="84"/>
      <c r="WJD48" s="84"/>
      <c r="WJE48" s="84"/>
      <c r="WJF48" s="9"/>
      <c r="WJG48" s="84"/>
      <c r="WJH48" s="9"/>
      <c r="WJI48" s="84"/>
      <c r="WJJ48" s="84"/>
      <c r="WJK48" s="84"/>
      <c r="WJL48" s="84"/>
      <c r="WJM48" s="9"/>
      <c r="WJN48" s="84"/>
      <c r="WJO48" s="9"/>
      <c r="WJP48" s="84"/>
      <c r="WJQ48" s="84"/>
      <c r="WJR48" s="84"/>
      <c r="WJS48" s="84"/>
      <c r="WJT48" s="9"/>
      <c r="WJU48" s="84"/>
      <c r="WJV48" s="9"/>
      <c r="WJW48" s="84"/>
      <c r="WJX48" s="84"/>
      <c r="WJY48" s="84"/>
      <c r="WJZ48" s="84"/>
      <c r="WKA48" s="9"/>
      <c r="WKB48" s="84"/>
      <c r="WKC48" s="9"/>
      <c r="WKD48" s="84"/>
      <c r="WKE48" s="84"/>
      <c r="WKF48" s="84"/>
      <c r="WKG48" s="84"/>
      <c r="WKH48" s="9"/>
      <c r="WKI48" s="84"/>
      <c r="WKJ48" s="9"/>
      <c r="WKK48" s="84"/>
      <c r="WKL48" s="84"/>
      <c r="WKM48" s="84"/>
      <c r="WKN48" s="84"/>
      <c r="WKO48" s="9"/>
      <c r="WKP48" s="84"/>
      <c r="WKQ48" s="9"/>
      <c r="WKR48" s="84"/>
      <c r="WKS48" s="84"/>
      <c r="WKT48" s="84"/>
      <c r="WKU48" s="84"/>
      <c r="WKV48" s="9"/>
      <c r="WKW48" s="84"/>
      <c r="WKX48" s="9"/>
      <c r="WKY48" s="84"/>
      <c r="WKZ48" s="84"/>
      <c r="WLA48" s="84"/>
      <c r="WLB48" s="84"/>
      <c r="WLC48" s="9"/>
      <c r="WLD48" s="84"/>
      <c r="WLE48" s="9"/>
      <c r="WLF48" s="84"/>
      <c r="WLG48" s="84"/>
      <c r="WLH48" s="84"/>
      <c r="WLI48" s="84"/>
      <c r="WLJ48" s="9"/>
      <c r="WLK48" s="84"/>
      <c r="WLL48" s="9"/>
      <c r="WLM48" s="84"/>
      <c r="WLN48" s="84"/>
      <c r="WLO48" s="84"/>
      <c r="WLP48" s="84"/>
      <c r="WLQ48" s="9"/>
      <c r="WLR48" s="84"/>
      <c r="WLS48" s="9"/>
      <c r="WLT48" s="84"/>
      <c r="WLU48" s="84"/>
      <c r="WLV48" s="84"/>
      <c r="WLW48" s="84"/>
      <c r="WLX48" s="9"/>
      <c r="WLY48" s="84"/>
      <c r="WLZ48" s="9"/>
      <c r="WMA48" s="84"/>
      <c r="WMB48" s="84"/>
      <c r="WMC48" s="84"/>
      <c r="WMD48" s="84"/>
      <c r="WME48" s="9"/>
      <c r="WMF48" s="84"/>
      <c r="WMG48" s="9"/>
      <c r="WMH48" s="84"/>
      <c r="WMI48" s="84"/>
      <c r="WMJ48" s="84"/>
      <c r="WMK48" s="84"/>
      <c r="WML48" s="9"/>
      <c r="WMM48" s="84"/>
      <c r="WMN48" s="9"/>
      <c r="WMO48" s="84"/>
      <c r="WMP48" s="84"/>
      <c r="WMQ48" s="84"/>
      <c r="WMR48" s="84"/>
      <c r="WMS48" s="9"/>
      <c r="WMT48" s="84"/>
      <c r="WMU48" s="9"/>
      <c r="WMV48" s="84"/>
      <c r="WMW48" s="84"/>
      <c r="WMX48" s="84"/>
      <c r="WMY48" s="84"/>
      <c r="WMZ48" s="9"/>
      <c r="WNA48" s="84"/>
      <c r="WNB48" s="9"/>
      <c r="WNC48" s="84"/>
      <c r="WND48" s="84"/>
      <c r="WNE48" s="84"/>
      <c r="WNF48" s="84"/>
      <c r="WNG48" s="9"/>
      <c r="WNH48" s="84"/>
      <c r="WNI48" s="9"/>
      <c r="WNJ48" s="84"/>
      <c r="WNK48" s="84"/>
      <c r="WNL48" s="84"/>
      <c r="WNM48" s="84"/>
      <c r="WNN48" s="9"/>
      <c r="WNO48" s="84"/>
      <c r="WNP48" s="9"/>
      <c r="WNQ48" s="84"/>
      <c r="WNR48" s="84"/>
      <c r="WNS48" s="84"/>
      <c r="WNT48" s="84"/>
      <c r="WNU48" s="9"/>
      <c r="WNV48" s="84"/>
      <c r="WNW48" s="9"/>
      <c r="WNX48" s="84"/>
      <c r="WNY48" s="84"/>
      <c r="WNZ48" s="84"/>
      <c r="WOA48" s="84"/>
      <c r="WOB48" s="9"/>
      <c r="WOC48" s="84"/>
      <c r="WOD48" s="9"/>
      <c r="WOE48" s="84"/>
      <c r="WOF48" s="84"/>
      <c r="WOG48" s="84"/>
      <c r="WOH48" s="84"/>
      <c r="WOI48" s="9"/>
      <c r="WOJ48" s="84"/>
      <c r="WOK48" s="9"/>
      <c r="WOL48" s="84"/>
      <c r="WOM48" s="84"/>
      <c r="WON48" s="84"/>
      <c r="WOO48" s="84"/>
      <c r="WOP48" s="9"/>
      <c r="WOQ48" s="84"/>
      <c r="WOR48" s="9"/>
      <c r="WOS48" s="84"/>
      <c r="WOT48" s="84"/>
      <c r="WOU48" s="84"/>
      <c r="WOV48" s="84"/>
      <c r="WOW48" s="9"/>
      <c r="WOX48" s="84"/>
      <c r="WOY48" s="9"/>
      <c r="WOZ48" s="84"/>
      <c r="WPA48" s="84"/>
      <c r="WPB48" s="84"/>
      <c r="WPC48" s="84"/>
      <c r="WPD48" s="9"/>
      <c r="WPE48" s="84"/>
      <c r="WPF48" s="9"/>
      <c r="WPG48" s="84"/>
      <c r="WPH48" s="84"/>
      <c r="WPI48" s="84"/>
      <c r="WPJ48" s="84"/>
      <c r="WPK48" s="9"/>
      <c r="WPL48" s="84"/>
      <c r="WPM48" s="9"/>
      <c r="WPN48" s="84"/>
      <c r="WPO48" s="84"/>
      <c r="WPP48" s="84"/>
      <c r="WPQ48" s="84"/>
      <c r="WPR48" s="9"/>
      <c r="WPS48" s="84"/>
      <c r="WPT48" s="9"/>
      <c r="WPU48" s="84"/>
      <c r="WPV48" s="84"/>
      <c r="WPW48" s="84"/>
      <c r="WPX48" s="84"/>
      <c r="WPY48" s="9"/>
      <c r="WPZ48" s="84"/>
      <c r="WQA48" s="9"/>
      <c r="WQB48" s="84"/>
      <c r="WQC48" s="84"/>
      <c r="WQD48" s="84"/>
      <c r="WQE48" s="84"/>
      <c r="WQF48" s="9"/>
      <c r="WQG48" s="84"/>
      <c r="WQH48" s="9"/>
      <c r="WQI48" s="84"/>
      <c r="WQJ48" s="84"/>
      <c r="WQK48" s="84"/>
      <c r="WQL48" s="84"/>
      <c r="WQM48" s="9"/>
      <c r="WQN48" s="84"/>
      <c r="WQO48" s="9"/>
      <c r="WQP48" s="84"/>
      <c r="WQQ48" s="84"/>
      <c r="WQR48" s="84"/>
      <c r="WQS48" s="84"/>
      <c r="WQT48" s="9"/>
      <c r="WQU48" s="84"/>
      <c r="WQV48" s="9"/>
      <c r="WQW48" s="84"/>
      <c r="WQX48" s="84"/>
      <c r="WQY48" s="84"/>
      <c r="WQZ48" s="84"/>
      <c r="WRA48" s="9"/>
      <c r="WRB48" s="84"/>
      <c r="WRC48" s="9"/>
      <c r="WRD48" s="84"/>
      <c r="WRE48" s="84"/>
      <c r="WRF48" s="84"/>
      <c r="WRG48" s="84"/>
      <c r="WRH48" s="9"/>
      <c r="WRI48" s="84"/>
      <c r="WRJ48" s="9"/>
      <c r="WRK48" s="84"/>
      <c r="WRL48" s="84"/>
      <c r="WRM48" s="84"/>
      <c r="WRN48" s="84"/>
      <c r="WRO48" s="9"/>
      <c r="WRP48" s="84"/>
      <c r="WRQ48" s="9"/>
      <c r="WRR48" s="84"/>
      <c r="WRS48" s="84"/>
      <c r="WRT48" s="84"/>
      <c r="WRU48" s="84"/>
      <c r="WRV48" s="9"/>
      <c r="WRW48" s="84"/>
      <c r="WRX48" s="9"/>
      <c r="WRY48" s="84"/>
      <c r="WRZ48" s="84"/>
      <c r="WSA48" s="84"/>
      <c r="WSB48" s="84"/>
      <c r="WSC48" s="9"/>
      <c r="WSD48" s="84"/>
      <c r="WSE48" s="9"/>
      <c r="WSF48" s="84"/>
      <c r="WSG48" s="84"/>
      <c r="WSH48" s="84"/>
      <c r="WSI48" s="84"/>
      <c r="WSJ48" s="9"/>
      <c r="WSK48" s="84"/>
      <c r="WSL48" s="9"/>
      <c r="WSM48" s="84"/>
      <c r="WSN48" s="84"/>
      <c r="WSO48" s="84"/>
      <c r="WSP48" s="84"/>
      <c r="WSQ48" s="9"/>
      <c r="WSR48" s="84"/>
      <c r="WSS48" s="9"/>
      <c r="WST48" s="84"/>
      <c r="WSU48" s="84"/>
      <c r="WSV48" s="84"/>
      <c r="WSW48" s="84"/>
      <c r="WSX48" s="9"/>
      <c r="WSY48" s="84"/>
      <c r="WSZ48" s="9"/>
      <c r="WTA48" s="84"/>
      <c r="WTB48" s="84"/>
      <c r="WTC48" s="84"/>
      <c r="WTD48" s="84"/>
      <c r="WTE48" s="9"/>
      <c r="WTF48" s="84"/>
      <c r="WTG48" s="9"/>
      <c r="WTH48" s="84"/>
      <c r="WTI48" s="84"/>
      <c r="WTJ48" s="84"/>
      <c r="WTK48" s="84"/>
      <c r="WTL48" s="9"/>
      <c r="WTM48" s="84"/>
      <c r="WTN48" s="9"/>
      <c r="WTO48" s="84"/>
      <c r="WTP48" s="84"/>
      <c r="WTQ48" s="84"/>
      <c r="WTR48" s="84"/>
      <c r="WTS48" s="9"/>
      <c r="WTT48" s="84"/>
      <c r="WTU48" s="9"/>
      <c r="WTV48" s="84"/>
      <c r="WTW48" s="84"/>
      <c r="WTX48" s="84"/>
      <c r="WTY48" s="84"/>
      <c r="WTZ48" s="9"/>
      <c r="WUA48" s="84"/>
      <c r="WUB48" s="9"/>
      <c r="WUC48" s="84"/>
      <c r="WUD48" s="84"/>
      <c r="WUE48" s="84"/>
      <c r="WUF48" s="84"/>
      <c r="WUG48" s="9"/>
      <c r="WUH48" s="84"/>
      <c r="WUI48" s="9"/>
      <c r="WUJ48" s="84"/>
      <c r="WUK48" s="84"/>
      <c r="WUL48" s="84"/>
      <c r="WUM48" s="84"/>
      <c r="WUN48" s="9"/>
      <c r="WUO48" s="84"/>
      <c r="WUP48" s="9"/>
      <c r="WUQ48" s="84"/>
      <c r="WUR48" s="84"/>
      <c r="WUS48" s="84"/>
      <c r="WUT48" s="84"/>
      <c r="WUU48" s="9"/>
      <c r="WUV48" s="84"/>
      <c r="WUW48" s="9"/>
      <c r="WUX48" s="84"/>
      <c r="WUY48" s="84"/>
      <c r="WUZ48" s="84"/>
      <c r="WVA48" s="84"/>
      <c r="WVB48" s="9"/>
      <c r="WVC48" s="84"/>
      <c r="WVD48" s="9"/>
      <c r="WVE48" s="84"/>
      <c r="WVF48" s="84"/>
      <c r="WVG48" s="84"/>
      <c r="WVH48" s="84"/>
      <c r="WVI48" s="9"/>
      <c r="WVJ48" s="84"/>
      <c r="WVK48" s="9"/>
      <c r="WVL48" s="84"/>
      <c r="WVM48" s="84"/>
      <c r="WVN48" s="84"/>
      <c r="WVO48" s="84"/>
      <c r="WVP48" s="9"/>
      <c r="WVQ48" s="84"/>
      <c r="WVR48" s="9"/>
      <c r="WVS48" s="84"/>
      <c r="WVT48" s="84"/>
      <c r="WVU48" s="84"/>
      <c r="WVV48" s="84"/>
      <c r="WVW48" s="9"/>
      <c r="WVX48" s="84"/>
      <c r="WVY48" s="9"/>
      <c r="WVZ48" s="84"/>
      <c r="WWA48" s="84"/>
      <c r="WWB48" s="84"/>
      <c r="WWC48" s="84"/>
      <c r="WWD48" s="9"/>
      <c r="WWE48" s="84"/>
      <c r="WWF48" s="9"/>
      <c r="WWG48" s="84"/>
      <c r="WWH48" s="84"/>
      <c r="WWI48" s="84"/>
      <c r="WWJ48" s="84"/>
      <c r="WWK48" s="9"/>
      <c r="WWL48" s="84"/>
      <c r="WWM48" s="9"/>
      <c r="WWN48" s="84"/>
      <c r="WWO48" s="84"/>
      <c r="WWP48" s="84"/>
      <c r="WWQ48" s="84"/>
      <c r="WWR48" s="9"/>
      <c r="WWS48" s="84"/>
      <c r="WWT48" s="9"/>
      <c r="WWU48" s="84"/>
      <c r="WWV48" s="84"/>
      <c r="WWW48" s="84"/>
      <c r="WWX48" s="84"/>
      <c r="WWY48" s="9"/>
      <c r="WWZ48" s="84"/>
      <c r="WXA48" s="9"/>
      <c r="WXB48" s="84"/>
      <c r="WXC48" s="84"/>
      <c r="WXD48" s="84"/>
      <c r="WXE48" s="84"/>
      <c r="WXF48" s="9"/>
      <c r="WXG48" s="84"/>
      <c r="WXH48" s="9"/>
      <c r="WXI48" s="84"/>
      <c r="WXJ48" s="84"/>
      <c r="WXK48" s="84"/>
      <c r="WXL48" s="84"/>
      <c r="WXM48" s="9"/>
      <c r="WXN48" s="84"/>
      <c r="WXO48" s="9"/>
      <c r="WXP48" s="84"/>
      <c r="WXQ48" s="84"/>
      <c r="WXR48" s="84"/>
      <c r="WXS48" s="84"/>
      <c r="WXT48" s="9"/>
      <c r="WXU48" s="84"/>
      <c r="WXV48" s="9"/>
      <c r="WXW48" s="84"/>
      <c r="WXX48" s="84"/>
      <c r="WXY48" s="84"/>
      <c r="WXZ48" s="84"/>
      <c r="WYA48" s="9"/>
      <c r="WYB48" s="84"/>
      <c r="WYC48" s="9"/>
      <c r="WYD48" s="84"/>
      <c r="WYE48" s="84"/>
      <c r="WYF48" s="84"/>
      <c r="WYG48" s="84"/>
      <c r="WYH48" s="9"/>
      <c r="WYI48" s="84"/>
      <c r="WYJ48" s="9"/>
      <c r="WYK48" s="84"/>
      <c r="WYL48" s="84"/>
      <c r="WYM48" s="84"/>
      <c r="WYN48" s="84"/>
      <c r="WYO48" s="9"/>
      <c r="WYP48" s="84"/>
      <c r="WYQ48" s="9"/>
      <c r="WYR48" s="84"/>
      <c r="WYS48" s="84"/>
      <c r="WYT48" s="84"/>
      <c r="WYU48" s="84"/>
      <c r="WYV48" s="9"/>
      <c r="WYW48" s="84"/>
      <c r="WYX48" s="9"/>
      <c r="WYY48" s="84"/>
      <c r="WYZ48" s="84"/>
      <c r="WZA48" s="84"/>
      <c r="WZB48" s="84"/>
      <c r="WZC48" s="9"/>
      <c r="WZD48" s="84"/>
      <c r="WZE48" s="9"/>
      <c r="WZF48" s="84"/>
      <c r="WZG48" s="84"/>
      <c r="WZH48" s="84"/>
      <c r="WZI48" s="84"/>
      <c r="WZJ48" s="9"/>
      <c r="WZK48" s="84"/>
      <c r="WZL48" s="9"/>
      <c r="WZM48" s="84"/>
      <c r="WZN48" s="84"/>
      <c r="WZO48" s="84"/>
      <c r="WZP48" s="84"/>
      <c r="WZQ48" s="9"/>
      <c r="WZR48" s="84"/>
      <c r="WZS48" s="9"/>
      <c r="WZT48" s="84"/>
      <c r="WZU48" s="84"/>
      <c r="WZV48" s="84"/>
      <c r="WZW48" s="84"/>
      <c r="WZX48" s="9"/>
      <c r="WZY48" s="84"/>
      <c r="WZZ48" s="9"/>
      <c r="XAA48" s="84"/>
      <c r="XAB48" s="84"/>
      <c r="XAC48" s="84"/>
      <c r="XAD48" s="84"/>
      <c r="XAE48" s="9"/>
      <c r="XAF48" s="84"/>
      <c r="XAG48" s="9"/>
      <c r="XAH48" s="84"/>
      <c r="XAI48" s="84"/>
      <c r="XAJ48" s="84"/>
      <c r="XAK48" s="84"/>
      <c r="XAL48" s="9"/>
      <c r="XAM48" s="84"/>
      <c r="XAN48" s="9"/>
      <c r="XAO48" s="84"/>
      <c r="XAP48" s="84"/>
      <c r="XAQ48" s="84"/>
      <c r="XAR48" s="84"/>
      <c r="XAS48" s="9"/>
      <c r="XAT48" s="84"/>
      <c r="XAU48" s="9"/>
      <c r="XAV48" s="84"/>
      <c r="XAW48" s="84"/>
      <c r="XAX48" s="84"/>
      <c r="XAY48" s="84"/>
      <c r="XAZ48" s="9"/>
      <c r="XBA48" s="84"/>
      <c r="XBB48" s="9"/>
      <c r="XBC48" s="84"/>
      <c r="XBD48" s="84"/>
      <c r="XBE48" s="84"/>
      <c r="XBF48" s="84"/>
      <c r="XBG48" s="9"/>
      <c r="XBH48" s="84"/>
      <c r="XBI48" s="9"/>
      <c r="XBJ48" s="84"/>
      <c r="XBK48" s="84"/>
      <c r="XBL48" s="84"/>
      <c r="XBM48" s="84"/>
      <c r="XBN48" s="9"/>
      <c r="XBO48" s="84"/>
      <c r="XBP48" s="9"/>
      <c r="XBQ48" s="84"/>
      <c r="XBR48" s="84"/>
      <c r="XBS48" s="84"/>
      <c r="XBT48" s="84"/>
      <c r="XBU48" s="9"/>
      <c r="XBV48" s="84"/>
      <c r="XBW48" s="9"/>
      <c r="XBX48" s="84"/>
      <c r="XBY48" s="84"/>
      <c r="XBZ48" s="84"/>
      <c r="XCA48" s="84"/>
      <c r="XCB48" s="9"/>
      <c r="XCC48" s="84"/>
      <c r="XCD48" s="9"/>
      <c r="XCE48" s="84"/>
      <c r="XCF48" s="84"/>
      <c r="XCG48" s="84"/>
      <c r="XCH48" s="84"/>
      <c r="XCI48" s="9"/>
      <c r="XCJ48" s="84"/>
      <c r="XCK48" s="9"/>
      <c r="XCL48" s="84"/>
      <c r="XCM48" s="84"/>
      <c r="XCN48" s="84"/>
      <c r="XCO48" s="84"/>
      <c r="XCP48" s="9"/>
      <c r="XCQ48" s="84"/>
      <c r="XCR48" s="9"/>
      <c r="XCS48" s="84"/>
      <c r="XCT48" s="84"/>
      <c r="XCU48" s="84"/>
      <c r="XCV48" s="84"/>
      <c r="XCW48" s="9"/>
      <c r="XCX48" s="84"/>
      <c r="XCY48" s="9"/>
      <c r="XCZ48" s="84"/>
      <c r="XDA48" s="84"/>
      <c r="XDB48" s="84"/>
      <c r="XDC48" s="84"/>
      <c r="XDD48" s="9"/>
      <c r="XDE48" s="84"/>
      <c r="XDF48" s="9"/>
      <c r="XDG48" s="84"/>
      <c r="XDH48" s="84"/>
      <c r="XDI48" s="84"/>
      <c r="XDJ48" s="84"/>
      <c r="XDK48" s="9"/>
      <c r="XDL48" s="84"/>
      <c r="XDM48" s="9"/>
      <c r="XDN48" s="84"/>
      <c r="XDO48" s="84"/>
      <c r="XDP48" s="84"/>
      <c r="XDQ48" s="84"/>
      <c r="XDR48" s="9"/>
      <c r="XDS48" s="84"/>
      <c r="XDT48" s="9"/>
      <c r="XDU48" s="84"/>
      <c r="XDV48" s="84"/>
      <c r="XDW48" s="84"/>
      <c r="XDX48" s="84"/>
      <c r="XDY48" s="9"/>
      <c r="XDZ48" s="84"/>
      <c r="XEA48" s="9"/>
      <c r="XEB48" s="84"/>
      <c r="XEC48" s="84"/>
      <c r="XED48" s="84"/>
      <c r="XEE48" s="84"/>
      <c r="XEF48" s="9"/>
      <c r="XEG48" s="84"/>
      <c r="XEH48" s="9"/>
      <c r="XEI48" s="84"/>
      <c r="XEJ48" s="84"/>
      <c r="XEK48" s="84"/>
      <c r="XEL48" s="84"/>
      <c r="XEM48" s="9"/>
      <c r="XEN48" s="84"/>
      <c r="XEO48" s="9"/>
      <c r="XEP48" s="84"/>
      <c r="XEQ48" s="84"/>
      <c r="XER48" s="84"/>
      <c r="XES48" s="84"/>
      <c r="XET48" s="9"/>
      <c r="XEU48" s="84"/>
      <c r="XEV48" s="9"/>
      <c r="XEW48" s="84"/>
      <c r="XEX48" s="84"/>
      <c r="XEY48" s="84"/>
      <c r="XEZ48" s="84"/>
      <c r="XFA48" s="9"/>
      <c r="XFB48" s="84"/>
      <c r="XFC48" s="9"/>
      <c r="XFD48" s="84"/>
    </row>
    <row r="49" spans="1:16384" s="14" customFormat="1" ht="15" customHeight="1" x14ac:dyDescent="0.2">
      <c r="A49" s="59" t="s">
        <v>90</v>
      </c>
      <c r="B49" s="28" t="s">
        <v>91</v>
      </c>
      <c r="C49" s="9" t="s">
        <v>92</v>
      </c>
      <c r="D49" s="84">
        <v>3</v>
      </c>
      <c r="E49" s="84">
        <v>0</v>
      </c>
      <c r="F49" s="84">
        <v>3</v>
      </c>
      <c r="G49" s="84">
        <v>12</v>
      </c>
      <c r="H49" s="105">
        <f>11+11+12+13+3+8</f>
        <v>58</v>
      </c>
      <c r="I49" s="105"/>
      <c r="J49" s="106"/>
      <c r="K49" s="104"/>
      <c r="L49" s="104"/>
      <c r="M49" s="107"/>
      <c r="N49" s="100"/>
      <c r="O49" s="26"/>
      <c r="P49" s="100"/>
      <c r="Q49" s="26"/>
      <c r="R49" s="100"/>
      <c r="S49" s="100"/>
      <c r="T49" s="100"/>
      <c r="U49" s="100"/>
      <c r="V49" s="26"/>
      <c r="W49" s="100"/>
      <c r="X49" s="26"/>
      <c r="Y49" s="100"/>
      <c r="Z49" s="100"/>
      <c r="AA49" s="100"/>
      <c r="AB49" s="100"/>
      <c r="AC49" s="26"/>
      <c r="AD49" s="100"/>
      <c r="AE49" s="26"/>
      <c r="AF49" s="100"/>
      <c r="AG49" s="96"/>
      <c r="AH49" s="84"/>
      <c r="AI49" s="84"/>
      <c r="AJ49" s="9"/>
      <c r="AK49" s="84"/>
      <c r="AL49" s="9"/>
      <c r="AM49" s="84"/>
      <c r="AN49" s="84"/>
      <c r="AO49" s="84"/>
      <c r="AP49" s="84"/>
      <c r="AQ49" s="9"/>
      <c r="AR49" s="84"/>
      <c r="AS49" s="9"/>
      <c r="AT49" s="84"/>
      <c r="AU49" s="84"/>
      <c r="AV49" s="84"/>
      <c r="AW49" s="84"/>
      <c r="AX49" s="9"/>
      <c r="AY49" s="84"/>
      <c r="AZ49" s="9"/>
      <c r="BA49" s="84"/>
      <c r="BB49" s="84"/>
      <c r="BC49" s="84"/>
      <c r="BD49" s="84"/>
      <c r="BE49" s="9"/>
      <c r="BF49" s="84"/>
      <c r="BG49" s="9"/>
      <c r="BH49" s="84"/>
      <c r="BI49" s="84"/>
      <c r="BJ49" s="84"/>
      <c r="BK49" s="84"/>
      <c r="BL49" s="9"/>
      <c r="BM49" s="84"/>
      <c r="BN49" s="9"/>
      <c r="BO49" s="84"/>
      <c r="BP49" s="84"/>
      <c r="BQ49" s="84"/>
      <c r="BR49" s="84"/>
      <c r="BS49" s="9"/>
      <c r="BT49" s="84"/>
      <c r="BU49" s="9"/>
      <c r="BV49" s="84"/>
      <c r="BW49" s="84"/>
      <c r="BX49" s="84"/>
      <c r="BY49" s="84"/>
      <c r="BZ49" s="9"/>
      <c r="CA49" s="84"/>
      <c r="CB49" s="9"/>
      <c r="CC49" s="84"/>
      <c r="CD49" s="84"/>
      <c r="CE49" s="84"/>
      <c r="CF49" s="84"/>
      <c r="CG49" s="9"/>
      <c r="CH49" s="84"/>
      <c r="CI49" s="9"/>
      <c r="CJ49" s="84"/>
      <c r="CK49" s="84"/>
      <c r="CL49" s="84"/>
      <c r="CM49" s="84"/>
      <c r="CN49" s="9"/>
      <c r="CO49" s="84"/>
      <c r="CP49" s="9"/>
      <c r="CQ49" s="84"/>
      <c r="CR49" s="84"/>
      <c r="CS49" s="84"/>
      <c r="CT49" s="84"/>
      <c r="CU49" s="9"/>
      <c r="CV49" s="84"/>
      <c r="CW49" s="9"/>
      <c r="CX49" s="84"/>
      <c r="CY49" s="84"/>
      <c r="CZ49" s="84"/>
      <c r="DA49" s="84"/>
      <c r="DB49" s="9"/>
      <c r="DC49" s="84"/>
      <c r="DD49" s="9"/>
      <c r="DE49" s="84"/>
      <c r="DF49" s="84"/>
      <c r="DG49" s="84"/>
      <c r="DH49" s="84"/>
      <c r="DI49" s="9"/>
      <c r="DJ49" s="84"/>
      <c r="DK49" s="9"/>
      <c r="DL49" s="84"/>
      <c r="DM49" s="84"/>
      <c r="DN49" s="84"/>
      <c r="DO49" s="84"/>
      <c r="DP49" s="9"/>
      <c r="DQ49" s="84"/>
      <c r="DR49" s="9"/>
      <c r="DS49" s="84"/>
      <c r="DT49" s="84"/>
      <c r="DU49" s="84"/>
      <c r="DV49" s="84"/>
      <c r="DW49" s="9"/>
      <c r="DX49" s="84"/>
      <c r="DY49" s="9"/>
      <c r="DZ49" s="84"/>
      <c r="EA49" s="84"/>
      <c r="EB49" s="84"/>
      <c r="EC49" s="84"/>
      <c r="ED49" s="9"/>
      <c r="EE49" s="84"/>
      <c r="EF49" s="9"/>
      <c r="EG49" s="84"/>
      <c r="EH49" s="84"/>
      <c r="EI49" s="84"/>
      <c r="EJ49" s="84"/>
      <c r="EK49" s="9"/>
      <c r="EL49" s="84"/>
      <c r="EM49" s="9"/>
      <c r="EN49" s="84"/>
      <c r="EO49" s="84"/>
      <c r="EP49" s="84"/>
      <c r="EQ49" s="84"/>
      <c r="ER49" s="9"/>
      <c r="ES49" s="84"/>
      <c r="ET49" s="9"/>
      <c r="EU49" s="84"/>
      <c r="EV49" s="84"/>
      <c r="EW49" s="84"/>
      <c r="EX49" s="84"/>
      <c r="EY49" s="9"/>
      <c r="EZ49" s="84"/>
      <c r="FA49" s="9"/>
      <c r="FB49" s="84"/>
      <c r="FC49" s="84"/>
      <c r="FD49" s="84"/>
      <c r="FE49" s="84"/>
      <c r="FF49" s="9"/>
      <c r="FG49" s="84"/>
      <c r="FH49" s="9"/>
      <c r="FI49" s="84"/>
      <c r="FJ49" s="84"/>
      <c r="FK49" s="84"/>
      <c r="FL49" s="84"/>
      <c r="FM49" s="9"/>
      <c r="FN49" s="84"/>
      <c r="FO49" s="9"/>
      <c r="FP49" s="84"/>
      <c r="FQ49" s="84"/>
      <c r="FR49" s="84"/>
      <c r="FS49" s="84"/>
      <c r="FT49" s="9"/>
      <c r="FU49" s="84"/>
      <c r="FV49" s="9"/>
      <c r="FW49" s="84"/>
      <c r="FX49" s="84"/>
      <c r="FY49" s="84"/>
      <c r="FZ49" s="84"/>
      <c r="GA49" s="9"/>
      <c r="GB49" s="84"/>
      <c r="GC49" s="9"/>
      <c r="GD49" s="84"/>
      <c r="GE49" s="84"/>
      <c r="GF49" s="84"/>
      <c r="GG49" s="84"/>
      <c r="GH49" s="9"/>
      <c r="GI49" s="84"/>
      <c r="GJ49" s="9"/>
      <c r="GK49" s="84"/>
      <c r="GL49" s="84"/>
      <c r="GM49" s="84"/>
      <c r="GN49" s="84"/>
      <c r="GO49" s="9"/>
      <c r="GP49" s="84"/>
      <c r="GQ49" s="9"/>
      <c r="GR49" s="84"/>
      <c r="GS49" s="84"/>
      <c r="GT49" s="84"/>
      <c r="GU49" s="84"/>
      <c r="GV49" s="9"/>
      <c r="GW49" s="84"/>
      <c r="GX49" s="9"/>
      <c r="GY49" s="84"/>
      <c r="GZ49" s="84"/>
      <c r="HA49" s="84"/>
      <c r="HB49" s="84"/>
      <c r="HC49" s="9"/>
      <c r="HD49" s="84"/>
      <c r="HE49" s="9"/>
      <c r="HF49" s="84"/>
      <c r="HG49" s="84"/>
      <c r="HH49" s="84"/>
      <c r="HI49" s="84"/>
      <c r="HJ49" s="9"/>
      <c r="HK49" s="84"/>
      <c r="HL49" s="9"/>
      <c r="HM49" s="84"/>
      <c r="HN49" s="84"/>
      <c r="HO49" s="84"/>
      <c r="HP49" s="84"/>
      <c r="HQ49" s="9"/>
      <c r="HR49" s="84"/>
      <c r="HS49" s="9"/>
      <c r="HT49" s="84"/>
      <c r="HU49" s="84"/>
      <c r="HV49" s="84"/>
      <c r="HW49" s="84"/>
      <c r="HX49" s="9"/>
      <c r="HY49" s="84"/>
      <c r="HZ49" s="9"/>
      <c r="IA49" s="84"/>
      <c r="IB49" s="84"/>
      <c r="IC49" s="84"/>
      <c r="ID49" s="84"/>
      <c r="IE49" s="9"/>
      <c r="IF49" s="84"/>
      <c r="IG49" s="9"/>
      <c r="IH49" s="84"/>
      <c r="II49" s="84"/>
      <c r="IJ49" s="84"/>
      <c r="IK49" s="84"/>
      <c r="IL49" s="9"/>
      <c r="IM49" s="84"/>
      <c r="IN49" s="9"/>
      <c r="IO49" s="84"/>
      <c r="IP49" s="84"/>
      <c r="IQ49" s="84"/>
      <c r="IR49" s="84"/>
      <c r="IS49" s="9"/>
      <c r="IT49" s="84"/>
      <c r="IU49" s="9"/>
      <c r="IV49" s="84"/>
      <c r="IW49" s="84"/>
      <c r="IX49" s="84"/>
      <c r="IY49" s="84"/>
      <c r="IZ49" s="9"/>
      <c r="JA49" s="84"/>
      <c r="JB49" s="9"/>
      <c r="JC49" s="84"/>
      <c r="JD49" s="84"/>
      <c r="JE49" s="84"/>
      <c r="JF49" s="84"/>
      <c r="JG49" s="9"/>
      <c r="JH49" s="84"/>
      <c r="JI49" s="9"/>
      <c r="JJ49" s="84"/>
      <c r="JK49" s="84"/>
      <c r="JL49" s="84"/>
      <c r="JM49" s="84"/>
      <c r="JN49" s="9"/>
      <c r="JO49" s="84"/>
      <c r="JP49" s="9"/>
      <c r="JQ49" s="84"/>
      <c r="JR49" s="84"/>
      <c r="JS49" s="84"/>
      <c r="JT49" s="84"/>
      <c r="JU49" s="9"/>
      <c r="JV49" s="84"/>
      <c r="JW49" s="9"/>
      <c r="JX49" s="84"/>
      <c r="JY49" s="84"/>
      <c r="JZ49" s="84"/>
      <c r="KA49" s="84"/>
      <c r="KB49" s="9"/>
      <c r="KC49" s="84"/>
      <c r="KD49" s="9"/>
      <c r="KE49" s="84"/>
      <c r="KF49" s="84"/>
      <c r="KG49" s="84"/>
      <c r="KH49" s="84"/>
      <c r="KI49" s="9"/>
      <c r="KJ49" s="84"/>
      <c r="KK49" s="9"/>
      <c r="KL49" s="84"/>
      <c r="KM49" s="84"/>
      <c r="KN49" s="84"/>
      <c r="KO49" s="84"/>
      <c r="KP49" s="9"/>
      <c r="KQ49" s="84"/>
      <c r="KR49" s="9"/>
      <c r="KS49" s="84"/>
      <c r="KT49" s="84"/>
      <c r="KU49" s="84"/>
      <c r="KV49" s="84"/>
      <c r="KW49" s="9"/>
      <c r="KX49" s="84"/>
      <c r="KY49" s="9"/>
      <c r="KZ49" s="84"/>
      <c r="LA49" s="84"/>
      <c r="LB49" s="84"/>
      <c r="LC49" s="84"/>
      <c r="LD49" s="9"/>
      <c r="LE49" s="84"/>
      <c r="LF49" s="9"/>
      <c r="LG49" s="84"/>
      <c r="LH49" s="84"/>
      <c r="LI49" s="84"/>
      <c r="LJ49" s="84"/>
      <c r="LK49" s="9"/>
      <c r="LL49" s="84"/>
      <c r="LM49" s="9"/>
      <c r="LN49" s="84"/>
      <c r="LO49" s="84"/>
      <c r="LP49" s="84"/>
      <c r="LQ49" s="84"/>
      <c r="LR49" s="9"/>
      <c r="LS49" s="84"/>
      <c r="LT49" s="9"/>
      <c r="LU49" s="84"/>
      <c r="LV49" s="84"/>
      <c r="LW49" s="84"/>
      <c r="LX49" s="84"/>
      <c r="LY49" s="9"/>
      <c r="LZ49" s="84"/>
      <c r="MA49" s="9"/>
      <c r="MB49" s="84"/>
      <c r="MC49" s="84"/>
      <c r="MD49" s="84"/>
      <c r="ME49" s="84"/>
      <c r="MF49" s="9"/>
      <c r="MG49" s="84"/>
      <c r="MH49" s="9"/>
      <c r="MI49" s="84"/>
      <c r="MJ49" s="84"/>
      <c r="MK49" s="84"/>
      <c r="ML49" s="84"/>
      <c r="MM49" s="9"/>
      <c r="MN49" s="84"/>
      <c r="MO49" s="9"/>
      <c r="MP49" s="84"/>
      <c r="MQ49" s="84"/>
      <c r="MR49" s="84"/>
      <c r="MS49" s="84"/>
      <c r="MT49" s="9"/>
      <c r="MU49" s="84"/>
      <c r="MV49" s="9"/>
      <c r="MW49" s="84"/>
      <c r="MX49" s="84"/>
      <c r="MY49" s="84"/>
      <c r="MZ49" s="84"/>
      <c r="NA49" s="9"/>
      <c r="NB49" s="84"/>
      <c r="NC49" s="9"/>
      <c r="ND49" s="84"/>
      <c r="NE49" s="84"/>
      <c r="NF49" s="84"/>
      <c r="NG49" s="84"/>
      <c r="NH49" s="9"/>
      <c r="NI49" s="84"/>
      <c r="NJ49" s="9"/>
      <c r="NK49" s="84"/>
      <c r="NL49" s="84"/>
      <c r="NM49" s="84"/>
      <c r="NN49" s="84"/>
      <c r="NO49" s="9"/>
      <c r="NP49" s="84"/>
      <c r="NQ49" s="9"/>
      <c r="NR49" s="84"/>
      <c r="NS49" s="84"/>
      <c r="NT49" s="84"/>
      <c r="NU49" s="84"/>
      <c r="NV49" s="9"/>
      <c r="NW49" s="84"/>
      <c r="NX49" s="9"/>
      <c r="NY49" s="84"/>
      <c r="NZ49" s="84"/>
      <c r="OA49" s="84"/>
      <c r="OB49" s="84"/>
      <c r="OC49" s="9"/>
      <c r="OD49" s="84"/>
      <c r="OE49" s="9"/>
      <c r="OF49" s="84"/>
      <c r="OG49" s="84"/>
      <c r="OH49" s="84"/>
      <c r="OI49" s="84"/>
      <c r="OJ49" s="9"/>
      <c r="OK49" s="84"/>
      <c r="OL49" s="9"/>
      <c r="OM49" s="84"/>
      <c r="ON49" s="84"/>
      <c r="OO49" s="84"/>
      <c r="OP49" s="84"/>
      <c r="OQ49" s="9"/>
      <c r="OR49" s="84"/>
      <c r="OS49" s="9"/>
      <c r="OT49" s="84"/>
      <c r="OU49" s="84"/>
      <c r="OV49" s="84"/>
      <c r="OW49" s="84"/>
      <c r="OX49" s="9"/>
      <c r="OY49" s="84"/>
      <c r="OZ49" s="9"/>
      <c r="PA49" s="84"/>
      <c r="PB49" s="84"/>
      <c r="PC49" s="84"/>
      <c r="PD49" s="84"/>
      <c r="PE49" s="9"/>
      <c r="PF49" s="84"/>
      <c r="PG49" s="9"/>
      <c r="PH49" s="84"/>
      <c r="PI49" s="84"/>
      <c r="PJ49" s="84"/>
      <c r="PK49" s="84"/>
      <c r="PL49" s="9"/>
      <c r="PM49" s="84"/>
      <c r="PN49" s="9"/>
      <c r="PO49" s="84"/>
      <c r="PP49" s="84"/>
      <c r="PQ49" s="84"/>
      <c r="PR49" s="84"/>
      <c r="PS49" s="9"/>
      <c r="PT49" s="84"/>
      <c r="PU49" s="9"/>
      <c r="PV49" s="84"/>
      <c r="PW49" s="84"/>
      <c r="PX49" s="84"/>
      <c r="PY49" s="84"/>
      <c r="PZ49" s="9"/>
      <c r="QA49" s="84"/>
      <c r="QB49" s="9"/>
      <c r="QC49" s="84"/>
      <c r="QD49" s="84"/>
      <c r="QE49" s="84"/>
      <c r="QF49" s="84"/>
      <c r="QG49" s="9"/>
      <c r="QH49" s="84"/>
      <c r="QI49" s="9"/>
      <c r="QJ49" s="84"/>
      <c r="QK49" s="84"/>
      <c r="QL49" s="84"/>
      <c r="QM49" s="84"/>
      <c r="QN49" s="9"/>
      <c r="QO49" s="84"/>
      <c r="QP49" s="9"/>
      <c r="QQ49" s="84"/>
      <c r="QR49" s="84"/>
      <c r="QS49" s="84"/>
      <c r="QT49" s="84"/>
      <c r="QU49" s="9"/>
      <c r="QV49" s="84"/>
      <c r="QW49" s="9"/>
      <c r="QX49" s="84"/>
      <c r="QY49" s="84"/>
      <c r="QZ49" s="84"/>
      <c r="RA49" s="84"/>
      <c r="RB49" s="9"/>
      <c r="RC49" s="84"/>
      <c r="RD49" s="9"/>
      <c r="RE49" s="84"/>
      <c r="RF49" s="84"/>
      <c r="RG49" s="84"/>
      <c r="RH49" s="84"/>
      <c r="RI49" s="9"/>
      <c r="RJ49" s="84"/>
      <c r="RK49" s="9"/>
      <c r="RL49" s="84"/>
      <c r="RM49" s="84"/>
      <c r="RN49" s="84"/>
      <c r="RO49" s="84"/>
      <c r="RP49" s="9"/>
      <c r="RQ49" s="84"/>
      <c r="RR49" s="9"/>
      <c r="RS49" s="84"/>
      <c r="RT49" s="84"/>
      <c r="RU49" s="84"/>
      <c r="RV49" s="84"/>
      <c r="RW49" s="9"/>
      <c r="RX49" s="84"/>
      <c r="RY49" s="9"/>
      <c r="RZ49" s="84"/>
      <c r="SA49" s="84"/>
      <c r="SB49" s="84"/>
      <c r="SC49" s="84"/>
      <c r="SD49" s="9"/>
      <c r="SE49" s="84"/>
      <c r="SF49" s="9"/>
      <c r="SG49" s="84"/>
      <c r="SH49" s="84"/>
      <c r="SI49" s="84"/>
      <c r="SJ49" s="84"/>
      <c r="SK49" s="9"/>
      <c r="SL49" s="84"/>
      <c r="SM49" s="9"/>
      <c r="SN49" s="84"/>
      <c r="SO49" s="84"/>
      <c r="SP49" s="84"/>
      <c r="SQ49" s="84"/>
      <c r="SR49" s="9"/>
      <c r="SS49" s="84"/>
      <c r="ST49" s="9"/>
      <c r="SU49" s="84"/>
      <c r="SV49" s="84"/>
      <c r="SW49" s="84"/>
      <c r="SX49" s="84"/>
      <c r="SY49" s="9"/>
      <c r="SZ49" s="84"/>
      <c r="TA49" s="9"/>
      <c r="TB49" s="84"/>
      <c r="TC49" s="84"/>
      <c r="TD49" s="84"/>
      <c r="TE49" s="84"/>
      <c r="TF49" s="9"/>
      <c r="TG49" s="84"/>
      <c r="TH49" s="9"/>
      <c r="TI49" s="84"/>
      <c r="TJ49" s="84"/>
      <c r="TK49" s="84"/>
      <c r="TL49" s="84"/>
      <c r="TM49" s="9"/>
      <c r="TN49" s="84"/>
      <c r="TO49" s="9"/>
      <c r="TP49" s="84"/>
      <c r="TQ49" s="84"/>
      <c r="TR49" s="84"/>
      <c r="TS49" s="84"/>
      <c r="TT49" s="9"/>
      <c r="TU49" s="84"/>
      <c r="TV49" s="9"/>
      <c r="TW49" s="84"/>
      <c r="TX49" s="84"/>
      <c r="TY49" s="84"/>
      <c r="TZ49" s="84"/>
      <c r="UA49" s="9"/>
      <c r="UB49" s="84"/>
      <c r="UC49" s="9"/>
      <c r="UD49" s="84"/>
      <c r="UE49" s="84"/>
      <c r="UF49" s="84"/>
      <c r="UG49" s="84"/>
      <c r="UH49" s="9"/>
      <c r="UI49" s="84"/>
      <c r="UJ49" s="9"/>
      <c r="UK49" s="84"/>
      <c r="UL49" s="84"/>
      <c r="UM49" s="84"/>
      <c r="UN49" s="84"/>
      <c r="UO49" s="9"/>
      <c r="UP49" s="84"/>
      <c r="UQ49" s="9"/>
      <c r="UR49" s="84"/>
      <c r="US49" s="84"/>
      <c r="UT49" s="84"/>
      <c r="UU49" s="84"/>
      <c r="UV49" s="9"/>
      <c r="UW49" s="84"/>
      <c r="UX49" s="9"/>
      <c r="UY49" s="84"/>
      <c r="UZ49" s="84"/>
      <c r="VA49" s="84"/>
      <c r="VB49" s="84"/>
      <c r="VC49" s="9"/>
      <c r="VD49" s="84"/>
      <c r="VE49" s="9"/>
      <c r="VF49" s="84"/>
      <c r="VG49" s="84"/>
      <c r="VH49" s="84"/>
      <c r="VI49" s="84"/>
      <c r="VJ49" s="9"/>
      <c r="VK49" s="84"/>
      <c r="VL49" s="9"/>
      <c r="VM49" s="84"/>
      <c r="VN49" s="84"/>
      <c r="VO49" s="84"/>
      <c r="VP49" s="84"/>
      <c r="VQ49" s="9"/>
      <c r="VR49" s="84"/>
      <c r="VS49" s="9"/>
      <c r="VT49" s="84"/>
      <c r="VU49" s="84"/>
      <c r="VV49" s="84"/>
      <c r="VW49" s="84"/>
      <c r="VX49" s="9"/>
      <c r="VY49" s="84"/>
      <c r="VZ49" s="9"/>
      <c r="WA49" s="84"/>
      <c r="WB49" s="84"/>
      <c r="WC49" s="84"/>
      <c r="WD49" s="84"/>
      <c r="WE49" s="9"/>
      <c r="WF49" s="84"/>
      <c r="WG49" s="9"/>
      <c r="WH49" s="84"/>
      <c r="WI49" s="84"/>
      <c r="WJ49" s="84"/>
      <c r="WK49" s="84"/>
      <c r="WL49" s="9"/>
      <c r="WM49" s="84"/>
      <c r="WN49" s="9"/>
      <c r="WO49" s="84"/>
      <c r="WP49" s="84"/>
      <c r="WQ49" s="84"/>
      <c r="WR49" s="84"/>
      <c r="WS49" s="9"/>
      <c r="WT49" s="84"/>
      <c r="WU49" s="9"/>
      <c r="WV49" s="84"/>
      <c r="WW49" s="84"/>
      <c r="WX49" s="84"/>
      <c r="WY49" s="84"/>
      <c r="WZ49" s="9"/>
      <c r="XA49" s="84"/>
      <c r="XB49" s="9"/>
      <c r="XC49" s="84"/>
      <c r="XD49" s="84"/>
      <c r="XE49" s="84"/>
      <c r="XF49" s="84"/>
      <c r="XG49" s="9"/>
      <c r="XH49" s="84"/>
      <c r="XI49" s="9"/>
      <c r="XJ49" s="84"/>
      <c r="XK49" s="84"/>
      <c r="XL49" s="84"/>
      <c r="XM49" s="84"/>
      <c r="XN49" s="9"/>
      <c r="XO49" s="84"/>
      <c r="XP49" s="9"/>
      <c r="XQ49" s="84"/>
      <c r="XR49" s="84"/>
      <c r="XS49" s="84"/>
      <c r="XT49" s="84"/>
      <c r="XU49" s="9"/>
      <c r="XV49" s="84"/>
      <c r="XW49" s="9"/>
      <c r="XX49" s="84"/>
      <c r="XY49" s="84"/>
      <c r="XZ49" s="84"/>
      <c r="YA49" s="84"/>
      <c r="YB49" s="9"/>
      <c r="YC49" s="84"/>
      <c r="YD49" s="9"/>
      <c r="YE49" s="84"/>
      <c r="YF49" s="84"/>
      <c r="YG49" s="84"/>
      <c r="YH49" s="84"/>
      <c r="YI49" s="9"/>
      <c r="YJ49" s="84"/>
      <c r="YK49" s="9"/>
      <c r="YL49" s="84"/>
      <c r="YM49" s="84"/>
      <c r="YN49" s="84"/>
      <c r="YO49" s="84"/>
      <c r="YP49" s="9"/>
      <c r="YQ49" s="84"/>
      <c r="YR49" s="9"/>
      <c r="YS49" s="84"/>
      <c r="YT49" s="84"/>
      <c r="YU49" s="84"/>
      <c r="YV49" s="84"/>
      <c r="YW49" s="9"/>
      <c r="YX49" s="84"/>
      <c r="YY49" s="9"/>
      <c r="YZ49" s="84"/>
      <c r="ZA49" s="84"/>
      <c r="ZB49" s="84"/>
      <c r="ZC49" s="84"/>
      <c r="ZD49" s="9"/>
      <c r="ZE49" s="84"/>
      <c r="ZF49" s="9"/>
      <c r="ZG49" s="84"/>
      <c r="ZH49" s="84"/>
      <c r="ZI49" s="84"/>
      <c r="ZJ49" s="84"/>
      <c r="ZK49" s="9"/>
      <c r="ZL49" s="84"/>
      <c r="ZM49" s="9"/>
      <c r="ZN49" s="84"/>
      <c r="ZO49" s="84"/>
      <c r="ZP49" s="84"/>
      <c r="ZQ49" s="84"/>
      <c r="ZR49" s="9"/>
      <c r="ZS49" s="84"/>
      <c r="ZT49" s="9"/>
      <c r="ZU49" s="84"/>
      <c r="ZV49" s="84"/>
      <c r="ZW49" s="84"/>
      <c r="ZX49" s="84"/>
      <c r="ZY49" s="9"/>
      <c r="ZZ49" s="84"/>
      <c r="AAA49" s="9"/>
      <c r="AAB49" s="84"/>
      <c r="AAC49" s="84"/>
      <c r="AAD49" s="84"/>
      <c r="AAE49" s="84"/>
      <c r="AAF49" s="9"/>
      <c r="AAG49" s="84"/>
      <c r="AAH49" s="9"/>
      <c r="AAI49" s="84"/>
      <c r="AAJ49" s="84"/>
      <c r="AAK49" s="84"/>
      <c r="AAL49" s="84"/>
      <c r="AAM49" s="9"/>
      <c r="AAN49" s="84"/>
      <c r="AAO49" s="9"/>
      <c r="AAP49" s="84"/>
      <c r="AAQ49" s="84"/>
      <c r="AAR49" s="84"/>
      <c r="AAS49" s="84"/>
      <c r="AAT49" s="9"/>
      <c r="AAU49" s="84"/>
      <c r="AAV49" s="9"/>
      <c r="AAW49" s="84"/>
      <c r="AAX49" s="84"/>
      <c r="AAY49" s="84"/>
      <c r="AAZ49" s="84"/>
      <c r="ABA49" s="9"/>
      <c r="ABB49" s="84"/>
      <c r="ABC49" s="9"/>
      <c r="ABD49" s="84"/>
      <c r="ABE49" s="84"/>
      <c r="ABF49" s="84"/>
      <c r="ABG49" s="84"/>
      <c r="ABH49" s="9"/>
      <c r="ABI49" s="84"/>
      <c r="ABJ49" s="9"/>
      <c r="ABK49" s="84"/>
      <c r="ABL49" s="84"/>
      <c r="ABM49" s="84"/>
      <c r="ABN49" s="84"/>
      <c r="ABO49" s="9"/>
      <c r="ABP49" s="84"/>
      <c r="ABQ49" s="9"/>
      <c r="ABR49" s="84"/>
      <c r="ABS49" s="84"/>
      <c r="ABT49" s="84"/>
      <c r="ABU49" s="84"/>
      <c r="ABV49" s="9"/>
      <c r="ABW49" s="84"/>
      <c r="ABX49" s="9"/>
      <c r="ABY49" s="84"/>
      <c r="ABZ49" s="84"/>
      <c r="ACA49" s="84"/>
      <c r="ACB49" s="84"/>
      <c r="ACC49" s="9"/>
      <c r="ACD49" s="84"/>
      <c r="ACE49" s="9"/>
      <c r="ACF49" s="84"/>
      <c r="ACG49" s="84"/>
      <c r="ACH49" s="84"/>
      <c r="ACI49" s="84"/>
      <c r="ACJ49" s="9"/>
      <c r="ACK49" s="84"/>
      <c r="ACL49" s="9"/>
      <c r="ACM49" s="84"/>
      <c r="ACN49" s="84"/>
      <c r="ACO49" s="84"/>
      <c r="ACP49" s="84"/>
      <c r="ACQ49" s="9"/>
      <c r="ACR49" s="84"/>
      <c r="ACS49" s="9"/>
      <c r="ACT49" s="84"/>
      <c r="ACU49" s="84"/>
      <c r="ACV49" s="84"/>
      <c r="ACW49" s="84"/>
      <c r="ACX49" s="9"/>
      <c r="ACY49" s="84"/>
      <c r="ACZ49" s="9"/>
      <c r="ADA49" s="84"/>
      <c r="ADB49" s="84"/>
      <c r="ADC49" s="84"/>
      <c r="ADD49" s="84"/>
      <c r="ADE49" s="9"/>
      <c r="ADF49" s="84"/>
      <c r="ADG49" s="9"/>
      <c r="ADH49" s="84"/>
      <c r="ADI49" s="84"/>
      <c r="ADJ49" s="84"/>
      <c r="ADK49" s="84"/>
      <c r="ADL49" s="9"/>
      <c r="ADM49" s="84"/>
      <c r="ADN49" s="9"/>
      <c r="ADO49" s="84"/>
      <c r="ADP49" s="84"/>
      <c r="ADQ49" s="84"/>
      <c r="ADR49" s="84"/>
      <c r="ADS49" s="9"/>
      <c r="ADT49" s="84"/>
      <c r="ADU49" s="9"/>
      <c r="ADV49" s="84"/>
      <c r="ADW49" s="84"/>
      <c r="ADX49" s="84"/>
      <c r="ADY49" s="84"/>
      <c r="ADZ49" s="9"/>
      <c r="AEA49" s="84"/>
      <c r="AEB49" s="9"/>
      <c r="AEC49" s="84"/>
      <c r="AED49" s="84"/>
      <c r="AEE49" s="84"/>
      <c r="AEF49" s="84"/>
      <c r="AEG49" s="9"/>
      <c r="AEH49" s="84"/>
      <c r="AEI49" s="9"/>
      <c r="AEJ49" s="84"/>
      <c r="AEK49" s="84"/>
      <c r="AEL49" s="84"/>
      <c r="AEM49" s="84"/>
      <c r="AEN49" s="9"/>
      <c r="AEO49" s="84"/>
      <c r="AEP49" s="9"/>
      <c r="AEQ49" s="84"/>
      <c r="AER49" s="84"/>
      <c r="AES49" s="84"/>
      <c r="AET49" s="84"/>
      <c r="AEU49" s="9"/>
      <c r="AEV49" s="84"/>
      <c r="AEW49" s="9"/>
      <c r="AEX49" s="84"/>
      <c r="AEY49" s="84"/>
      <c r="AEZ49" s="84"/>
      <c r="AFA49" s="84"/>
      <c r="AFB49" s="9"/>
      <c r="AFC49" s="84"/>
      <c r="AFD49" s="9"/>
      <c r="AFE49" s="84"/>
      <c r="AFF49" s="84"/>
      <c r="AFG49" s="84"/>
      <c r="AFH49" s="84"/>
      <c r="AFI49" s="9"/>
      <c r="AFJ49" s="84"/>
      <c r="AFK49" s="9"/>
      <c r="AFL49" s="84"/>
      <c r="AFM49" s="84"/>
      <c r="AFN49" s="84"/>
      <c r="AFO49" s="84"/>
      <c r="AFP49" s="9"/>
      <c r="AFQ49" s="84"/>
      <c r="AFR49" s="9"/>
      <c r="AFS49" s="84"/>
      <c r="AFT49" s="84"/>
      <c r="AFU49" s="84"/>
      <c r="AFV49" s="84"/>
      <c r="AFW49" s="9"/>
      <c r="AFX49" s="84"/>
      <c r="AFY49" s="9"/>
      <c r="AFZ49" s="84"/>
      <c r="AGA49" s="84"/>
      <c r="AGB49" s="84"/>
      <c r="AGC49" s="84"/>
      <c r="AGD49" s="9"/>
      <c r="AGE49" s="84"/>
      <c r="AGF49" s="9"/>
      <c r="AGG49" s="84"/>
      <c r="AGH49" s="84"/>
      <c r="AGI49" s="84"/>
      <c r="AGJ49" s="84"/>
      <c r="AGK49" s="9"/>
      <c r="AGL49" s="84"/>
      <c r="AGM49" s="9"/>
      <c r="AGN49" s="84"/>
      <c r="AGO49" s="84"/>
      <c r="AGP49" s="84"/>
      <c r="AGQ49" s="84"/>
      <c r="AGR49" s="9"/>
      <c r="AGS49" s="84"/>
      <c r="AGT49" s="9"/>
      <c r="AGU49" s="84"/>
      <c r="AGV49" s="84"/>
      <c r="AGW49" s="84"/>
      <c r="AGX49" s="84"/>
      <c r="AGY49" s="9"/>
      <c r="AGZ49" s="84"/>
      <c r="AHA49" s="9"/>
      <c r="AHB49" s="84"/>
      <c r="AHC49" s="84"/>
      <c r="AHD49" s="84"/>
      <c r="AHE49" s="84"/>
      <c r="AHF49" s="9"/>
      <c r="AHG49" s="84"/>
      <c r="AHH49" s="9"/>
      <c r="AHI49" s="84"/>
      <c r="AHJ49" s="84"/>
      <c r="AHK49" s="84"/>
      <c r="AHL49" s="84"/>
      <c r="AHM49" s="9"/>
      <c r="AHN49" s="84"/>
      <c r="AHO49" s="9"/>
      <c r="AHP49" s="84"/>
      <c r="AHQ49" s="84"/>
      <c r="AHR49" s="84"/>
      <c r="AHS49" s="84"/>
      <c r="AHT49" s="9"/>
      <c r="AHU49" s="84"/>
      <c r="AHV49" s="9"/>
      <c r="AHW49" s="84"/>
      <c r="AHX49" s="84"/>
      <c r="AHY49" s="84"/>
      <c r="AHZ49" s="84"/>
      <c r="AIA49" s="9"/>
      <c r="AIB49" s="84"/>
      <c r="AIC49" s="9"/>
      <c r="AID49" s="84"/>
      <c r="AIE49" s="84"/>
      <c r="AIF49" s="84"/>
      <c r="AIG49" s="84"/>
      <c r="AIH49" s="9"/>
      <c r="AII49" s="84"/>
      <c r="AIJ49" s="9"/>
      <c r="AIK49" s="84"/>
      <c r="AIL49" s="84"/>
      <c r="AIM49" s="84"/>
      <c r="AIN49" s="84"/>
      <c r="AIO49" s="9"/>
      <c r="AIP49" s="84"/>
      <c r="AIQ49" s="9"/>
      <c r="AIR49" s="84"/>
      <c r="AIS49" s="84"/>
      <c r="AIT49" s="84"/>
      <c r="AIU49" s="84"/>
      <c r="AIV49" s="9"/>
      <c r="AIW49" s="84"/>
      <c r="AIX49" s="9"/>
      <c r="AIY49" s="84"/>
      <c r="AIZ49" s="84"/>
      <c r="AJA49" s="84"/>
      <c r="AJB49" s="84"/>
      <c r="AJC49" s="9"/>
      <c r="AJD49" s="84"/>
      <c r="AJE49" s="9"/>
      <c r="AJF49" s="84"/>
      <c r="AJG49" s="84"/>
      <c r="AJH49" s="84"/>
      <c r="AJI49" s="84"/>
      <c r="AJJ49" s="9"/>
      <c r="AJK49" s="84"/>
      <c r="AJL49" s="9"/>
      <c r="AJM49" s="84"/>
      <c r="AJN49" s="84"/>
      <c r="AJO49" s="84"/>
      <c r="AJP49" s="84"/>
      <c r="AJQ49" s="9"/>
      <c r="AJR49" s="84"/>
      <c r="AJS49" s="9"/>
      <c r="AJT49" s="84"/>
      <c r="AJU49" s="84"/>
      <c r="AJV49" s="84"/>
      <c r="AJW49" s="84"/>
      <c r="AJX49" s="9"/>
      <c r="AJY49" s="84"/>
      <c r="AJZ49" s="9"/>
      <c r="AKA49" s="84"/>
      <c r="AKB49" s="84"/>
      <c r="AKC49" s="84"/>
      <c r="AKD49" s="84"/>
      <c r="AKE49" s="9"/>
      <c r="AKF49" s="84"/>
      <c r="AKG49" s="9"/>
      <c r="AKH49" s="84"/>
      <c r="AKI49" s="84"/>
      <c r="AKJ49" s="84"/>
      <c r="AKK49" s="84"/>
      <c r="AKL49" s="9"/>
      <c r="AKM49" s="84"/>
      <c r="AKN49" s="9"/>
      <c r="AKO49" s="84"/>
      <c r="AKP49" s="84"/>
      <c r="AKQ49" s="84"/>
      <c r="AKR49" s="84"/>
      <c r="AKS49" s="9"/>
      <c r="AKT49" s="84"/>
      <c r="AKU49" s="9"/>
      <c r="AKV49" s="84"/>
      <c r="AKW49" s="84"/>
      <c r="AKX49" s="84"/>
      <c r="AKY49" s="84"/>
      <c r="AKZ49" s="9"/>
      <c r="ALA49" s="84"/>
      <c r="ALB49" s="9"/>
      <c r="ALC49" s="84"/>
      <c r="ALD49" s="84"/>
      <c r="ALE49" s="84"/>
      <c r="ALF49" s="84"/>
      <c r="ALG49" s="9"/>
      <c r="ALH49" s="84"/>
      <c r="ALI49" s="9"/>
      <c r="ALJ49" s="84"/>
      <c r="ALK49" s="84"/>
      <c r="ALL49" s="84"/>
      <c r="ALM49" s="84"/>
      <c r="ALN49" s="9"/>
      <c r="ALO49" s="84"/>
      <c r="ALP49" s="9"/>
      <c r="ALQ49" s="84"/>
      <c r="ALR49" s="84"/>
      <c r="ALS49" s="84"/>
      <c r="ALT49" s="84"/>
      <c r="ALU49" s="9"/>
      <c r="ALV49" s="84"/>
      <c r="ALW49" s="9"/>
      <c r="ALX49" s="84"/>
      <c r="ALY49" s="84"/>
      <c r="ALZ49" s="84"/>
      <c r="AMA49" s="84"/>
      <c r="AMB49" s="9"/>
      <c r="AMC49" s="84"/>
      <c r="AMD49" s="9"/>
      <c r="AME49" s="84"/>
      <c r="AMF49" s="84"/>
      <c r="AMG49" s="84"/>
      <c r="AMH49" s="84"/>
      <c r="AMI49" s="9"/>
      <c r="AMJ49" s="84"/>
      <c r="AMK49" s="9"/>
      <c r="AML49" s="84"/>
      <c r="AMM49" s="84"/>
      <c r="AMN49" s="84"/>
      <c r="AMO49" s="84"/>
      <c r="AMP49" s="9"/>
      <c r="AMQ49" s="84"/>
      <c r="AMR49" s="9"/>
      <c r="AMS49" s="84"/>
      <c r="AMT49" s="84"/>
      <c r="AMU49" s="84"/>
      <c r="AMV49" s="84"/>
      <c r="AMW49" s="9"/>
      <c r="AMX49" s="84"/>
      <c r="AMY49" s="9"/>
      <c r="AMZ49" s="84"/>
      <c r="ANA49" s="84"/>
      <c r="ANB49" s="84"/>
      <c r="ANC49" s="84"/>
      <c r="AND49" s="9"/>
      <c r="ANE49" s="84"/>
      <c r="ANF49" s="9"/>
      <c r="ANG49" s="84"/>
      <c r="ANH49" s="84"/>
      <c r="ANI49" s="84"/>
      <c r="ANJ49" s="84"/>
      <c r="ANK49" s="9"/>
      <c r="ANL49" s="84"/>
      <c r="ANM49" s="9"/>
      <c r="ANN49" s="84"/>
      <c r="ANO49" s="84"/>
      <c r="ANP49" s="84"/>
      <c r="ANQ49" s="84"/>
      <c r="ANR49" s="9"/>
      <c r="ANS49" s="84"/>
      <c r="ANT49" s="9"/>
      <c r="ANU49" s="84"/>
      <c r="ANV49" s="84"/>
      <c r="ANW49" s="84"/>
      <c r="ANX49" s="84"/>
      <c r="ANY49" s="9"/>
      <c r="ANZ49" s="84"/>
      <c r="AOA49" s="9"/>
      <c r="AOB49" s="84"/>
      <c r="AOC49" s="84"/>
      <c r="AOD49" s="84"/>
      <c r="AOE49" s="84"/>
      <c r="AOF49" s="9"/>
      <c r="AOG49" s="84"/>
      <c r="AOH49" s="9"/>
      <c r="AOI49" s="84"/>
      <c r="AOJ49" s="84"/>
      <c r="AOK49" s="84"/>
      <c r="AOL49" s="84"/>
      <c r="AOM49" s="9"/>
      <c r="AON49" s="84"/>
      <c r="AOO49" s="9"/>
      <c r="AOP49" s="84"/>
      <c r="AOQ49" s="84"/>
      <c r="AOR49" s="84"/>
      <c r="AOS49" s="84"/>
      <c r="AOT49" s="9"/>
      <c r="AOU49" s="84"/>
      <c r="AOV49" s="9"/>
      <c r="AOW49" s="84"/>
      <c r="AOX49" s="84"/>
      <c r="AOY49" s="84"/>
      <c r="AOZ49" s="84"/>
      <c r="APA49" s="9"/>
      <c r="APB49" s="84"/>
      <c r="APC49" s="9"/>
      <c r="APD49" s="84"/>
      <c r="APE49" s="84"/>
      <c r="APF49" s="84"/>
      <c r="APG49" s="84"/>
      <c r="APH49" s="9"/>
      <c r="API49" s="84"/>
      <c r="APJ49" s="9"/>
      <c r="APK49" s="84"/>
      <c r="APL49" s="84"/>
      <c r="APM49" s="84"/>
      <c r="APN49" s="84"/>
      <c r="APO49" s="9"/>
      <c r="APP49" s="84"/>
      <c r="APQ49" s="9"/>
      <c r="APR49" s="84"/>
      <c r="APS49" s="84"/>
      <c r="APT49" s="84"/>
      <c r="APU49" s="84"/>
      <c r="APV49" s="9"/>
      <c r="APW49" s="84"/>
      <c r="APX49" s="9"/>
      <c r="APY49" s="84"/>
      <c r="APZ49" s="84"/>
      <c r="AQA49" s="84"/>
      <c r="AQB49" s="84"/>
      <c r="AQC49" s="9"/>
      <c r="AQD49" s="84"/>
      <c r="AQE49" s="9"/>
      <c r="AQF49" s="84"/>
      <c r="AQG49" s="84"/>
      <c r="AQH49" s="84"/>
      <c r="AQI49" s="84"/>
      <c r="AQJ49" s="9"/>
      <c r="AQK49" s="84"/>
      <c r="AQL49" s="9"/>
      <c r="AQM49" s="84"/>
      <c r="AQN49" s="84"/>
      <c r="AQO49" s="84"/>
      <c r="AQP49" s="84"/>
      <c r="AQQ49" s="9"/>
      <c r="AQR49" s="84"/>
      <c r="AQS49" s="9"/>
      <c r="AQT49" s="84"/>
      <c r="AQU49" s="84"/>
      <c r="AQV49" s="84"/>
      <c r="AQW49" s="84"/>
      <c r="AQX49" s="9"/>
      <c r="AQY49" s="84"/>
      <c r="AQZ49" s="9"/>
      <c r="ARA49" s="84"/>
      <c r="ARB49" s="84"/>
      <c r="ARC49" s="84"/>
      <c r="ARD49" s="84"/>
      <c r="ARE49" s="9"/>
      <c r="ARF49" s="84"/>
      <c r="ARG49" s="9"/>
      <c r="ARH49" s="84"/>
      <c r="ARI49" s="84"/>
      <c r="ARJ49" s="84"/>
      <c r="ARK49" s="84"/>
      <c r="ARL49" s="9"/>
      <c r="ARM49" s="84"/>
      <c r="ARN49" s="9"/>
      <c r="ARO49" s="84"/>
      <c r="ARP49" s="84"/>
      <c r="ARQ49" s="84"/>
      <c r="ARR49" s="84"/>
      <c r="ARS49" s="9"/>
      <c r="ART49" s="84"/>
      <c r="ARU49" s="9"/>
      <c r="ARV49" s="84"/>
      <c r="ARW49" s="84"/>
      <c r="ARX49" s="84"/>
      <c r="ARY49" s="84"/>
      <c r="ARZ49" s="9"/>
      <c r="ASA49" s="84"/>
      <c r="ASB49" s="9"/>
      <c r="ASC49" s="84"/>
      <c r="ASD49" s="84"/>
      <c r="ASE49" s="84"/>
      <c r="ASF49" s="84"/>
      <c r="ASG49" s="9"/>
      <c r="ASH49" s="84"/>
      <c r="ASI49" s="9"/>
      <c r="ASJ49" s="84"/>
      <c r="ASK49" s="84"/>
      <c r="ASL49" s="84"/>
      <c r="ASM49" s="84"/>
      <c r="ASN49" s="9"/>
      <c r="ASO49" s="84"/>
      <c r="ASP49" s="9"/>
      <c r="ASQ49" s="84"/>
      <c r="ASR49" s="84"/>
      <c r="ASS49" s="84"/>
      <c r="AST49" s="84"/>
      <c r="ASU49" s="9"/>
      <c r="ASV49" s="84"/>
      <c r="ASW49" s="9"/>
      <c r="ASX49" s="84"/>
      <c r="ASY49" s="84"/>
      <c r="ASZ49" s="84"/>
      <c r="ATA49" s="84"/>
      <c r="ATB49" s="9"/>
      <c r="ATC49" s="84"/>
      <c r="ATD49" s="9"/>
      <c r="ATE49" s="84"/>
      <c r="ATF49" s="84"/>
      <c r="ATG49" s="84"/>
      <c r="ATH49" s="84"/>
      <c r="ATI49" s="9"/>
      <c r="ATJ49" s="84"/>
      <c r="ATK49" s="9"/>
      <c r="ATL49" s="84"/>
      <c r="ATM49" s="84"/>
      <c r="ATN49" s="84"/>
      <c r="ATO49" s="84"/>
      <c r="ATP49" s="9"/>
      <c r="ATQ49" s="84"/>
      <c r="ATR49" s="9"/>
      <c r="ATS49" s="84"/>
      <c r="ATT49" s="84"/>
      <c r="ATU49" s="84"/>
      <c r="ATV49" s="84"/>
      <c r="ATW49" s="9"/>
      <c r="ATX49" s="84"/>
      <c r="ATY49" s="9"/>
      <c r="ATZ49" s="84"/>
      <c r="AUA49" s="84"/>
      <c r="AUB49" s="84"/>
      <c r="AUC49" s="84"/>
      <c r="AUD49" s="9"/>
      <c r="AUE49" s="84"/>
      <c r="AUF49" s="9"/>
      <c r="AUG49" s="84"/>
      <c r="AUH49" s="84"/>
      <c r="AUI49" s="84"/>
      <c r="AUJ49" s="84"/>
      <c r="AUK49" s="9"/>
      <c r="AUL49" s="84"/>
      <c r="AUM49" s="9"/>
      <c r="AUN49" s="84"/>
      <c r="AUO49" s="84"/>
      <c r="AUP49" s="84"/>
      <c r="AUQ49" s="84"/>
      <c r="AUR49" s="9"/>
      <c r="AUS49" s="84"/>
      <c r="AUT49" s="9"/>
      <c r="AUU49" s="84"/>
      <c r="AUV49" s="84"/>
      <c r="AUW49" s="84"/>
      <c r="AUX49" s="84"/>
      <c r="AUY49" s="9"/>
      <c r="AUZ49" s="84"/>
      <c r="AVA49" s="9"/>
      <c r="AVB49" s="84"/>
      <c r="AVC49" s="84"/>
      <c r="AVD49" s="84"/>
      <c r="AVE49" s="84"/>
      <c r="AVF49" s="9"/>
      <c r="AVG49" s="84"/>
      <c r="AVH49" s="9"/>
      <c r="AVI49" s="84"/>
      <c r="AVJ49" s="84"/>
      <c r="AVK49" s="84"/>
      <c r="AVL49" s="84"/>
      <c r="AVM49" s="9"/>
      <c r="AVN49" s="84"/>
      <c r="AVO49" s="9"/>
      <c r="AVP49" s="84"/>
      <c r="AVQ49" s="84"/>
      <c r="AVR49" s="84"/>
      <c r="AVS49" s="84"/>
      <c r="AVT49" s="9"/>
      <c r="AVU49" s="84"/>
      <c r="AVV49" s="9"/>
      <c r="AVW49" s="84"/>
      <c r="AVX49" s="84"/>
      <c r="AVY49" s="84"/>
      <c r="AVZ49" s="84"/>
      <c r="AWA49" s="9"/>
      <c r="AWB49" s="84"/>
      <c r="AWC49" s="9"/>
      <c r="AWD49" s="84"/>
      <c r="AWE49" s="84"/>
      <c r="AWF49" s="84"/>
      <c r="AWG49" s="84"/>
      <c r="AWH49" s="9"/>
      <c r="AWI49" s="84"/>
      <c r="AWJ49" s="9"/>
      <c r="AWK49" s="84"/>
      <c r="AWL49" s="84"/>
      <c r="AWM49" s="84"/>
      <c r="AWN49" s="84"/>
      <c r="AWO49" s="9"/>
      <c r="AWP49" s="84"/>
      <c r="AWQ49" s="9"/>
      <c r="AWR49" s="84"/>
      <c r="AWS49" s="84"/>
      <c r="AWT49" s="84"/>
      <c r="AWU49" s="84"/>
      <c r="AWV49" s="9"/>
      <c r="AWW49" s="84"/>
      <c r="AWX49" s="9"/>
      <c r="AWY49" s="84"/>
      <c r="AWZ49" s="84"/>
      <c r="AXA49" s="84"/>
      <c r="AXB49" s="84"/>
      <c r="AXC49" s="9"/>
      <c r="AXD49" s="84"/>
      <c r="AXE49" s="9"/>
      <c r="AXF49" s="84"/>
      <c r="AXG49" s="84"/>
      <c r="AXH49" s="84"/>
      <c r="AXI49" s="84"/>
      <c r="AXJ49" s="9"/>
      <c r="AXK49" s="84"/>
      <c r="AXL49" s="9"/>
      <c r="AXM49" s="84"/>
      <c r="AXN49" s="84"/>
      <c r="AXO49" s="84"/>
      <c r="AXP49" s="84"/>
      <c r="AXQ49" s="9"/>
      <c r="AXR49" s="84"/>
      <c r="AXS49" s="9"/>
      <c r="AXT49" s="84"/>
      <c r="AXU49" s="84"/>
      <c r="AXV49" s="84"/>
      <c r="AXW49" s="84"/>
      <c r="AXX49" s="9"/>
      <c r="AXY49" s="84"/>
      <c r="AXZ49" s="9"/>
      <c r="AYA49" s="84"/>
      <c r="AYB49" s="84"/>
      <c r="AYC49" s="84"/>
      <c r="AYD49" s="84"/>
      <c r="AYE49" s="9"/>
      <c r="AYF49" s="84"/>
      <c r="AYG49" s="9"/>
      <c r="AYH49" s="84"/>
      <c r="AYI49" s="84"/>
      <c r="AYJ49" s="84"/>
      <c r="AYK49" s="84"/>
      <c r="AYL49" s="9"/>
      <c r="AYM49" s="84"/>
      <c r="AYN49" s="9"/>
      <c r="AYO49" s="84"/>
      <c r="AYP49" s="84"/>
      <c r="AYQ49" s="84"/>
      <c r="AYR49" s="84"/>
      <c r="AYS49" s="9"/>
      <c r="AYT49" s="84"/>
      <c r="AYU49" s="9"/>
      <c r="AYV49" s="84"/>
      <c r="AYW49" s="84"/>
      <c r="AYX49" s="84"/>
      <c r="AYY49" s="84"/>
      <c r="AYZ49" s="9"/>
      <c r="AZA49" s="84"/>
      <c r="AZB49" s="9"/>
      <c r="AZC49" s="84"/>
      <c r="AZD49" s="84"/>
      <c r="AZE49" s="84"/>
      <c r="AZF49" s="84"/>
      <c r="AZG49" s="9"/>
      <c r="AZH49" s="84"/>
      <c r="AZI49" s="9"/>
      <c r="AZJ49" s="84"/>
      <c r="AZK49" s="84"/>
      <c r="AZL49" s="84"/>
      <c r="AZM49" s="84"/>
      <c r="AZN49" s="9"/>
      <c r="AZO49" s="84"/>
      <c r="AZP49" s="9"/>
      <c r="AZQ49" s="84"/>
      <c r="AZR49" s="84"/>
      <c r="AZS49" s="84"/>
      <c r="AZT49" s="84"/>
      <c r="AZU49" s="9"/>
      <c r="AZV49" s="84"/>
      <c r="AZW49" s="9"/>
      <c r="AZX49" s="84"/>
      <c r="AZY49" s="84"/>
      <c r="AZZ49" s="84"/>
      <c r="BAA49" s="84"/>
      <c r="BAB49" s="9"/>
      <c r="BAC49" s="84"/>
      <c r="BAD49" s="9"/>
      <c r="BAE49" s="84"/>
      <c r="BAF49" s="84"/>
      <c r="BAG49" s="84"/>
      <c r="BAH49" s="84"/>
      <c r="BAI49" s="9"/>
      <c r="BAJ49" s="84"/>
      <c r="BAK49" s="9"/>
      <c r="BAL49" s="84"/>
      <c r="BAM49" s="84"/>
      <c r="BAN49" s="84"/>
      <c r="BAO49" s="84"/>
      <c r="BAP49" s="9"/>
      <c r="BAQ49" s="84"/>
      <c r="BAR49" s="9"/>
      <c r="BAS49" s="84"/>
      <c r="BAT49" s="84"/>
      <c r="BAU49" s="84"/>
      <c r="BAV49" s="84"/>
      <c r="BAW49" s="9"/>
      <c r="BAX49" s="84"/>
      <c r="BAY49" s="9"/>
      <c r="BAZ49" s="84"/>
      <c r="BBA49" s="84"/>
      <c r="BBB49" s="84"/>
      <c r="BBC49" s="84"/>
      <c r="BBD49" s="9"/>
      <c r="BBE49" s="84"/>
      <c r="BBF49" s="9"/>
      <c r="BBG49" s="84"/>
      <c r="BBH49" s="84"/>
      <c r="BBI49" s="84"/>
      <c r="BBJ49" s="84"/>
      <c r="BBK49" s="9"/>
      <c r="BBL49" s="84"/>
      <c r="BBM49" s="9"/>
      <c r="BBN49" s="84"/>
      <c r="BBO49" s="84"/>
      <c r="BBP49" s="84"/>
      <c r="BBQ49" s="84"/>
      <c r="BBR49" s="9"/>
      <c r="BBS49" s="84"/>
      <c r="BBT49" s="9"/>
      <c r="BBU49" s="84"/>
      <c r="BBV49" s="84"/>
      <c r="BBW49" s="84"/>
      <c r="BBX49" s="84"/>
      <c r="BBY49" s="9"/>
      <c r="BBZ49" s="84"/>
      <c r="BCA49" s="9"/>
      <c r="BCB49" s="84"/>
      <c r="BCC49" s="84"/>
      <c r="BCD49" s="84"/>
      <c r="BCE49" s="84"/>
      <c r="BCF49" s="9"/>
      <c r="BCG49" s="84"/>
      <c r="BCH49" s="9"/>
      <c r="BCI49" s="84"/>
      <c r="BCJ49" s="84"/>
      <c r="BCK49" s="84"/>
      <c r="BCL49" s="84"/>
      <c r="BCM49" s="9"/>
      <c r="BCN49" s="84"/>
      <c r="BCO49" s="9"/>
      <c r="BCP49" s="84"/>
      <c r="BCQ49" s="84"/>
      <c r="BCR49" s="84"/>
      <c r="BCS49" s="84"/>
      <c r="BCT49" s="9"/>
      <c r="BCU49" s="84"/>
      <c r="BCV49" s="9"/>
      <c r="BCW49" s="84"/>
      <c r="BCX49" s="84"/>
      <c r="BCY49" s="84"/>
      <c r="BCZ49" s="84"/>
      <c r="BDA49" s="9"/>
      <c r="BDB49" s="84"/>
      <c r="BDC49" s="9"/>
      <c r="BDD49" s="84"/>
      <c r="BDE49" s="84"/>
      <c r="BDF49" s="84"/>
      <c r="BDG49" s="84"/>
      <c r="BDH49" s="9"/>
      <c r="BDI49" s="84"/>
      <c r="BDJ49" s="9"/>
      <c r="BDK49" s="84"/>
      <c r="BDL49" s="84"/>
      <c r="BDM49" s="84"/>
      <c r="BDN49" s="84"/>
      <c r="BDO49" s="9"/>
      <c r="BDP49" s="84"/>
      <c r="BDQ49" s="9"/>
      <c r="BDR49" s="84"/>
      <c r="BDS49" s="84"/>
      <c r="BDT49" s="84"/>
      <c r="BDU49" s="84"/>
      <c r="BDV49" s="9"/>
      <c r="BDW49" s="84"/>
      <c r="BDX49" s="9"/>
      <c r="BDY49" s="84"/>
      <c r="BDZ49" s="84"/>
      <c r="BEA49" s="84"/>
      <c r="BEB49" s="84"/>
      <c r="BEC49" s="9"/>
      <c r="BED49" s="84"/>
      <c r="BEE49" s="9"/>
      <c r="BEF49" s="84"/>
      <c r="BEG49" s="84"/>
      <c r="BEH49" s="84"/>
      <c r="BEI49" s="84"/>
      <c r="BEJ49" s="9"/>
      <c r="BEK49" s="84"/>
      <c r="BEL49" s="9"/>
      <c r="BEM49" s="84"/>
      <c r="BEN49" s="84"/>
      <c r="BEO49" s="84"/>
      <c r="BEP49" s="84"/>
      <c r="BEQ49" s="9"/>
      <c r="BER49" s="84"/>
      <c r="BES49" s="9"/>
      <c r="BET49" s="84"/>
      <c r="BEU49" s="84"/>
      <c r="BEV49" s="84"/>
      <c r="BEW49" s="84"/>
      <c r="BEX49" s="9"/>
      <c r="BEY49" s="84"/>
      <c r="BEZ49" s="9"/>
      <c r="BFA49" s="84"/>
      <c r="BFB49" s="84"/>
      <c r="BFC49" s="84"/>
      <c r="BFD49" s="84"/>
      <c r="BFE49" s="9"/>
      <c r="BFF49" s="84"/>
      <c r="BFG49" s="9"/>
      <c r="BFH49" s="84"/>
      <c r="BFI49" s="84"/>
      <c r="BFJ49" s="84"/>
      <c r="BFK49" s="84"/>
      <c r="BFL49" s="9"/>
      <c r="BFM49" s="84"/>
      <c r="BFN49" s="9"/>
      <c r="BFO49" s="84"/>
      <c r="BFP49" s="84"/>
      <c r="BFQ49" s="84"/>
      <c r="BFR49" s="84"/>
      <c r="BFS49" s="9"/>
      <c r="BFT49" s="84"/>
      <c r="BFU49" s="9"/>
      <c r="BFV49" s="84"/>
      <c r="BFW49" s="84"/>
      <c r="BFX49" s="84"/>
      <c r="BFY49" s="84"/>
      <c r="BFZ49" s="9"/>
      <c r="BGA49" s="84"/>
      <c r="BGB49" s="9"/>
      <c r="BGC49" s="84"/>
      <c r="BGD49" s="84"/>
      <c r="BGE49" s="84"/>
      <c r="BGF49" s="84"/>
      <c r="BGG49" s="9"/>
      <c r="BGH49" s="84"/>
      <c r="BGI49" s="9"/>
      <c r="BGJ49" s="84"/>
      <c r="BGK49" s="84"/>
      <c r="BGL49" s="84"/>
      <c r="BGM49" s="84"/>
      <c r="BGN49" s="9"/>
      <c r="BGO49" s="84"/>
      <c r="BGP49" s="9"/>
      <c r="BGQ49" s="84"/>
      <c r="BGR49" s="84"/>
      <c r="BGS49" s="84"/>
      <c r="BGT49" s="84"/>
      <c r="BGU49" s="9"/>
      <c r="BGV49" s="84"/>
      <c r="BGW49" s="9"/>
      <c r="BGX49" s="84"/>
      <c r="BGY49" s="84"/>
      <c r="BGZ49" s="84"/>
      <c r="BHA49" s="84"/>
      <c r="BHB49" s="9"/>
      <c r="BHC49" s="84"/>
      <c r="BHD49" s="9"/>
      <c r="BHE49" s="84"/>
      <c r="BHF49" s="84"/>
      <c r="BHG49" s="84"/>
      <c r="BHH49" s="84"/>
      <c r="BHI49" s="9"/>
      <c r="BHJ49" s="84"/>
      <c r="BHK49" s="9"/>
      <c r="BHL49" s="84"/>
      <c r="BHM49" s="84"/>
      <c r="BHN49" s="84"/>
      <c r="BHO49" s="84"/>
      <c r="BHP49" s="9"/>
      <c r="BHQ49" s="84"/>
      <c r="BHR49" s="9"/>
      <c r="BHS49" s="84"/>
      <c r="BHT49" s="84"/>
      <c r="BHU49" s="84"/>
      <c r="BHV49" s="84"/>
      <c r="BHW49" s="9"/>
      <c r="BHX49" s="84"/>
      <c r="BHY49" s="9"/>
      <c r="BHZ49" s="84"/>
      <c r="BIA49" s="84"/>
      <c r="BIB49" s="84"/>
      <c r="BIC49" s="84"/>
      <c r="BID49" s="9"/>
      <c r="BIE49" s="84"/>
      <c r="BIF49" s="9"/>
      <c r="BIG49" s="84"/>
      <c r="BIH49" s="84"/>
      <c r="BII49" s="84"/>
      <c r="BIJ49" s="84"/>
      <c r="BIK49" s="9"/>
      <c r="BIL49" s="84"/>
      <c r="BIM49" s="9"/>
      <c r="BIN49" s="84"/>
      <c r="BIO49" s="84"/>
      <c r="BIP49" s="84"/>
      <c r="BIQ49" s="84"/>
      <c r="BIR49" s="9"/>
      <c r="BIS49" s="84"/>
      <c r="BIT49" s="9"/>
      <c r="BIU49" s="84"/>
      <c r="BIV49" s="84"/>
      <c r="BIW49" s="84"/>
      <c r="BIX49" s="84"/>
      <c r="BIY49" s="9"/>
      <c r="BIZ49" s="84"/>
      <c r="BJA49" s="9"/>
      <c r="BJB49" s="84"/>
      <c r="BJC49" s="84"/>
      <c r="BJD49" s="84"/>
      <c r="BJE49" s="84"/>
      <c r="BJF49" s="9"/>
      <c r="BJG49" s="84"/>
      <c r="BJH49" s="9"/>
      <c r="BJI49" s="84"/>
      <c r="BJJ49" s="84"/>
      <c r="BJK49" s="84"/>
      <c r="BJL49" s="84"/>
      <c r="BJM49" s="9"/>
      <c r="BJN49" s="84"/>
      <c r="BJO49" s="9"/>
      <c r="BJP49" s="84"/>
      <c r="BJQ49" s="84"/>
      <c r="BJR49" s="84"/>
      <c r="BJS49" s="84"/>
      <c r="BJT49" s="9"/>
      <c r="BJU49" s="84"/>
      <c r="BJV49" s="9"/>
      <c r="BJW49" s="84"/>
      <c r="BJX49" s="84"/>
      <c r="BJY49" s="84"/>
      <c r="BJZ49" s="84"/>
      <c r="BKA49" s="9"/>
      <c r="BKB49" s="84"/>
      <c r="BKC49" s="9"/>
      <c r="BKD49" s="84"/>
      <c r="BKE49" s="84"/>
      <c r="BKF49" s="84"/>
      <c r="BKG49" s="84"/>
      <c r="BKH49" s="9"/>
      <c r="BKI49" s="84"/>
      <c r="BKJ49" s="9"/>
      <c r="BKK49" s="84"/>
      <c r="BKL49" s="84"/>
      <c r="BKM49" s="84"/>
      <c r="BKN49" s="84"/>
      <c r="BKO49" s="9"/>
      <c r="BKP49" s="84"/>
      <c r="BKQ49" s="9"/>
      <c r="BKR49" s="84"/>
      <c r="BKS49" s="84"/>
      <c r="BKT49" s="84"/>
      <c r="BKU49" s="84"/>
      <c r="BKV49" s="9"/>
      <c r="BKW49" s="84"/>
      <c r="BKX49" s="9"/>
      <c r="BKY49" s="84"/>
      <c r="BKZ49" s="84"/>
      <c r="BLA49" s="84"/>
      <c r="BLB49" s="84"/>
      <c r="BLC49" s="9"/>
      <c r="BLD49" s="84"/>
      <c r="BLE49" s="9"/>
      <c r="BLF49" s="84"/>
      <c r="BLG49" s="84"/>
      <c r="BLH49" s="84"/>
      <c r="BLI49" s="84"/>
      <c r="BLJ49" s="9"/>
      <c r="BLK49" s="84"/>
      <c r="BLL49" s="9"/>
      <c r="BLM49" s="84"/>
      <c r="BLN49" s="84"/>
      <c r="BLO49" s="84"/>
      <c r="BLP49" s="84"/>
      <c r="BLQ49" s="9"/>
      <c r="BLR49" s="84"/>
      <c r="BLS49" s="9"/>
      <c r="BLT49" s="84"/>
      <c r="BLU49" s="84"/>
      <c r="BLV49" s="84"/>
      <c r="BLW49" s="84"/>
      <c r="BLX49" s="9"/>
      <c r="BLY49" s="84"/>
      <c r="BLZ49" s="9"/>
      <c r="BMA49" s="84"/>
      <c r="BMB49" s="84"/>
      <c r="BMC49" s="84"/>
      <c r="BMD49" s="84"/>
      <c r="BME49" s="9"/>
      <c r="BMF49" s="84"/>
      <c r="BMG49" s="9"/>
      <c r="BMH49" s="84"/>
      <c r="BMI49" s="84"/>
      <c r="BMJ49" s="84"/>
      <c r="BMK49" s="84"/>
      <c r="BML49" s="9"/>
      <c r="BMM49" s="84"/>
      <c r="BMN49" s="9"/>
      <c r="BMO49" s="84"/>
      <c r="BMP49" s="84"/>
      <c r="BMQ49" s="84"/>
      <c r="BMR49" s="84"/>
      <c r="BMS49" s="9"/>
      <c r="BMT49" s="84"/>
      <c r="BMU49" s="9"/>
      <c r="BMV49" s="84"/>
      <c r="BMW49" s="84"/>
      <c r="BMX49" s="84"/>
      <c r="BMY49" s="84"/>
      <c r="BMZ49" s="9"/>
      <c r="BNA49" s="84"/>
      <c r="BNB49" s="9"/>
      <c r="BNC49" s="84"/>
      <c r="BND49" s="84"/>
      <c r="BNE49" s="84"/>
      <c r="BNF49" s="84"/>
      <c r="BNG49" s="9"/>
      <c r="BNH49" s="84"/>
      <c r="BNI49" s="9"/>
      <c r="BNJ49" s="84"/>
      <c r="BNK49" s="84"/>
      <c r="BNL49" s="84"/>
      <c r="BNM49" s="84"/>
      <c r="BNN49" s="9"/>
      <c r="BNO49" s="84"/>
      <c r="BNP49" s="9"/>
      <c r="BNQ49" s="84"/>
      <c r="BNR49" s="84"/>
      <c r="BNS49" s="84"/>
      <c r="BNT49" s="84"/>
      <c r="BNU49" s="9"/>
      <c r="BNV49" s="84"/>
      <c r="BNW49" s="9"/>
      <c r="BNX49" s="84"/>
      <c r="BNY49" s="84"/>
      <c r="BNZ49" s="84"/>
      <c r="BOA49" s="84"/>
      <c r="BOB49" s="9"/>
      <c r="BOC49" s="84"/>
      <c r="BOD49" s="9"/>
      <c r="BOE49" s="84"/>
      <c r="BOF49" s="84"/>
      <c r="BOG49" s="84"/>
      <c r="BOH49" s="84"/>
      <c r="BOI49" s="9"/>
      <c r="BOJ49" s="84"/>
      <c r="BOK49" s="9"/>
      <c r="BOL49" s="84"/>
      <c r="BOM49" s="84"/>
      <c r="BON49" s="84"/>
      <c r="BOO49" s="84"/>
      <c r="BOP49" s="9"/>
      <c r="BOQ49" s="84"/>
      <c r="BOR49" s="9"/>
      <c r="BOS49" s="84"/>
      <c r="BOT49" s="84"/>
      <c r="BOU49" s="84"/>
      <c r="BOV49" s="84"/>
      <c r="BOW49" s="9"/>
      <c r="BOX49" s="84"/>
      <c r="BOY49" s="9"/>
      <c r="BOZ49" s="84"/>
      <c r="BPA49" s="84"/>
      <c r="BPB49" s="84"/>
      <c r="BPC49" s="84"/>
      <c r="BPD49" s="9"/>
      <c r="BPE49" s="84"/>
      <c r="BPF49" s="9"/>
      <c r="BPG49" s="84"/>
      <c r="BPH49" s="84"/>
      <c r="BPI49" s="84"/>
      <c r="BPJ49" s="84"/>
      <c r="BPK49" s="9"/>
      <c r="BPL49" s="84"/>
      <c r="BPM49" s="9"/>
      <c r="BPN49" s="84"/>
      <c r="BPO49" s="84"/>
      <c r="BPP49" s="84"/>
      <c r="BPQ49" s="84"/>
      <c r="BPR49" s="9"/>
      <c r="BPS49" s="84"/>
      <c r="BPT49" s="9"/>
      <c r="BPU49" s="84"/>
      <c r="BPV49" s="84"/>
      <c r="BPW49" s="84"/>
      <c r="BPX49" s="84"/>
      <c r="BPY49" s="9"/>
      <c r="BPZ49" s="84"/>
      <c r="BQA49" s="9"/>
      <c r="BQB49" s="84"/>
      <c r="BQC49" s="84"/>
      <c r="BQD49" s="84"/>
      <c r="BQE49" s="84"/>
      <c r="BQF49" s="9"/>
      <c r="BQG49" s="84"/>
      <c r="BQH49" s="9"/>
      <c r="BQI49" s="84"/>
      <c r="BQJ49" s="84"/>
      <c r="BQK49" s="84"/>
      <c r="BQL49" s="84"/>
      <c r="BQM49" s="9"/>
      <c r="BQN49" s="84"/>
      <c r="BQO49" s="9"/>
      <c r="BQP49" s="84"/>
      <c r="BQQ49" s="84"/>
      <c r="BQR49" s="84"/>
      <c r="BQS49" s="84"/>
      <c r="BQT49" s="9"/>
      <c r="BQU49" s="84"/>
      <c r="BQV49" s="9"/>
      <c r="BQW49" s="84"/>
      <c r="BQX49" s="84"/>
      <c r="BQY49" s="84"/>
      <c r="BQZ49" s="84"/>
      <c r="BRA49" s="9"/>
      <c r="BRB49" s="84"/>
      <c r="BRC49" s="9"/>
      <c r="BRD49" s="84"/>
      <c r="BRE49" s="84"/>
      <c r="BRF49" s="84"/>
      <c r="BRG49" s="84"/>
      <c r="BRH49" s="9"/>
      <c r="BRI49" s="84"/>
      <c r="BRJ49" s="9"/>
      <c r="BRK49" s="84"/>
      <c r="BRL49" s="84"/>
      <c r="BRM49" s="84"/>
      <c r="BRN49" s="84"/>
      <c r="BRO49" s="9"/>
      <c r="BRP49" s="84"/>
      <c r="BRQ49" s="9"/>
      <c r="BRR49" s="84"/>
      <c r="BRS49" s="84"/>
      <c r="BRT49" s="84"/>
      <c r="BRU49" s="84"/>
      <c r="BRV49" s="9"/>
      <c r="BRW49" s="84"/>
      <c r="BRX49" s="9"/>
      <c r="BRY49" s="84"/>
      <c r="BRZ49" s="84"/>
      <c r="BSA49" s="84"/>
      <c r="BSB49" s="84"/>
      <c r="BSC49" s="9"/>
      <c r="BSD49" s="84"/>
      <c r="BSE49" s="9"/>
      <c r="BSF49" s="84"/>
      <c r="BSG49" s="84"/>
      <c r="BSH49" s="84"/>
      <c r="BSI49" s="84"/>
      <c r="BSJ49" s="9"/>
      <c r="BSK49" s="84"/>
      <c r="BSL49" s="9"/>
      <c r="BSM49" s="84"/>
      <c r="BSN49" s="84"/>
      <c r="BSO49" s="84"/>
      <c r="BSP49" s="84"/>
      <c r="BSQ49" s="9"/>
      <c r="BSR49" s="84"/>
      <c r="BSS49" s="9"/>
      <c r="BST49" s="84"/>
      <c r="BSU49" s="84"/>
      <c r="BSV49" s="84"/>
      <c r="BSW49" s="84"/>
      <c r="BSX49" s="9"/>
      <c r="BSY49" s="84"/>
      <c r="BSZ49" s="9"/>
      <c r="BTA49" s="84"/>
      <c r="BTB49" s="84"/>
      <c r="BTC49" s="84"/>
      <c r="BTD49" s="84"/>
      <c r="BTE49" s="9"/>
      <c r="BTF49" s="84"/>
      <c r="BTG49" s="9"/>
      <c r="BTH49" s="84"/>
      <c r="BTI49" s="84"/>
      <c r="BTJ49" s="84"/>
      <c r="BTK49" s="84"/>
      <c r="BTL49" s="9"/>
      <c r="BTM49" s="84"/>
      <c r="BTN49" s="9"/>
      <c r="BTO49" s="84"/>
      <c r="BTP49" s="84"/>
      <c r="BTQ49" s="84"/>
      <c r="BTR49" s="84"/>
      <c r="BTS49" s="9"/>
      <c r="BTT49" s="84"/>
      <c r="BTU49" s="9"/>
      <c r="BTV49" s="84"/>
      <c r="BTW49" s="84"/>
      <c r="BTX49" s="84"/>
      <c r="BTY49" s="84"/>
      <c r="BTZ49" s="9"/>
      <c r="BUA49" s="84"/>
      <c r="BUB49" s="9"/>
      <c r="BUC49" s="84"/>
      <c r="BUD49" s="84"/>
      <c r="BUE49" s="84"/>
      <c r="BUF49" s="84"/>
      <c r="BUG49" s="9"/>
      <c r="BUH49" s="84"/>
      <c r="BUI49" s="9"/>
      <c r="BUJ49" s="84"/>
      <c r="BUK49" s="84"/>
      <c r="BUL49" s="84"/>
      <c r="BUM49" s="84"/>
      <c r="BUN49" s="9"/>
      <c r="BUO49" s="84"/>
      <c r="BUP49" s="9"/>
      <c r="BUQ49" s="84"/>
      <c r="BUR49" s="84"/>
      <c r="BUS49" s="84"/>
      <c r="BUT49" s="84"/>
      <c r="BUU49" s="9"/>
      <c r="BUV49" s="84"/>
      <c r="BUW49" s="9"/>
      <c r="BUX49" s="84"/>
      <c r="BUY49" s="84"/>
      <c r="BUZ49" s="84"/>
      <c r="BVA49" s="84"/>
      <c r="BVB49" s="9"/>
      <c r="BVC49" s="84"/>
      <c r="BVD49" s="9"/>
      <c r="BVE49" s="84"/>
      <c r="BVF49" s="84"/>
      <c r="BVG49" s="84"/>
      <c r="BVH49" s="84"/>
      <c r="BVI49" s="9"/>
      <c r="BVJ49" s="84"/>
      <c r="BVK49" s="9"/>
      <c r="BVL49" s="84"/>
      <c r="BVM49" s="84"/>
      <c r="BVN49" s="84"/>
      <c r="BVO49" s="84"/>
      <c r="BVP49" s="9"/>
      <c r="BVQ49" s="84"/>
      <c r="BVR49" s="9"/>
      <c r="BVS49" s="84"/>
      <c r="BVT49" s="84"/>
      <c r="BVU49" s="84"/>
      <c r="BVV49" s="84"/>
      <c r="BVW49" s="9"/>
      <c r="BVX49" s="84"/>
      <c r="BVY49" s="9"/>
      <c r="BVZ49" s="84"/>
      <c r="BWA49" s="84"/>
      <c r="BWB49" s="84"/>
      <c r="BWC49" s="84"/>
      <c r="BWD49" s="9"/>
      <c r="BWE49" s="84"/>
      <c r="BWF49" s="9"/>
      <c r="BWG49" s="84"/>
      <c r="BWH49" s="84"/>
      <c r="BWI49" s="84"/>
      <c r="BWJ49" s="84"/>
      <c r="BWK49" s="9"/>
      <c r="BWL49" s="84"/>
      <c r="BWM49" s="9"/>
      <c r="BWN49" s="84"/>
      <c r="BWO49" s="84"/>
      <c r="BWP49" s="84"/>
      <c r="BWQ49" s="84"/>
      <c r="BWR49" s="9"/>
      <c r="BWS49" s="84"/>
      <c r="BWT49" s="9"/>
      <c r="BWU49" s="84"/>
      <c r="BWV49" s="84"/>
      <c r="BWW49" s="84"/>
      <c r="BWX49" s="84"/>
      <c r="BWY49" s="9"/>
      <c r="BWZ49" s="84"/>
      <c r="BXA49" s="9"/>
      <c r="BXB49" s="84"/>
      <c r="BXC49" s="84"/>
      <c r="BXD49" s="84"/>
      <c r="BXE49" s="84"/>
      <c r="BXF49" s="9"/>
      <c r="BXG49" s="84"/>
      <c r="BXH49" s="9"/>
      <c r="BXI49" s="84"/>
      <c r="BXJ49" s="84"/>
      <c r="BXK49" s="84"/>
      <c r="BXL49" s="84"/>
      <c r="BXM49" s="9"/>
      <c r="BXN49" s="84"/>
      <c r="BXO49" s="9"/>
      <c r="BXP49" s="84"/>
      <c r="BXQ49" s="84"/>
      <c r="BXR49" s="84"/>
      <c r="BXS49" s="84"/>
      <c r="BXT49" s="9"/>
      <c r="BXU49" s="84"/>
      <c r="BXV49" s="9"/>
      <c r="BXW49" s="84"/>
      <c r="BXX49" s="84"/>
      <c r="BXY49" s="84"/>
      <c r="BXZ49" s="84"/>
      <c r="BYA49" s="9"/>
      <c r="BYB49" s="84"/>
      <c r="BYC49" s="9"/>
      <c r="BYD49" s="84"/>
      <c r="BYE49" s="84"/>
      <c r="BYF49" s="84"/>
      <c r="BYG49" s="84"/>
      <c r="BYH49" s="9"/>
      <c r="BYI49" s="84"/>
      <c r="BYJ49" s="9"/>
      <c r="BYK49" s="84"/>
      <c r="BYL49" s="84"/>
      <c r="BYM49" s="84"/>
      <c r="BYN49" s="84"/>
      <c r="BYO49" s="9"/>
      <c r="BYP49" s="84"/>
      <c r="BYQ49" s="9"/>
      <c r="BYR49" s="84"/>
      <c r="BYS49" s="84"/>
      <c r="BYT49" s="84"/>
      <c r="BYU49" s="84"/>
      <c r="BYV49" s="9"/>
      <c r="BYW49" s="84"/>
      <c r="BYX49" s="9"/>
      <c r="BYY49" s="84"/>
      <c r="BYZ49" s="84"/>
      <c r="BZA49" s="84"/>
      <c r="BZB49" s="84"/>
      <c r="BZC49" s="9"/>
      <c r="BZD49" s="84"/>
      <c r="BZE49" s="9"/>
      <c r="BZF49" s="84"/>
      <c r="BZG49" s="84"/>
      <c r="BZH49" s="84"/>
      <c r="BZI49" s="84"/>
      <c r="BZJ49" s="9"/>
      <c r="BZK49" s="84"/>
      <c r="BZL49" s="9"/>
      <c r="BZM49" s="84"/>
      <c r="BZN49" s="84"/>
      <c r="BZO49" s="84"/>
      <c r="BZP49" s="84"/>
      <c r="BZQ49" s="9"/>
      <c r="BZR49" s="84"/>
      <c r="BZS49" s="9"/>
      <c r="BZT49" s="84"/>
      <c r="BZU49" s="84"/>
      <c r="BZV49" s="84"/>
      <c r="BZW49" s="84"/>
      <c r="BZX49" s="9"/>
      <c r="BZY49" s="84"/>
      <c r="BZZ49" s="9"/>
      <c r="CAA49" s="84"/>
      <c r="CAB49" s="84"/>
      <c r="CAC49" s="84"/>
      <c r="CAD49" s="84"/>
      <c r="CAE49" s="9"/>
      <c r="CAF49" s="84"/>
      <c r="CAG49" s="9"/>
      <c r="CAH49" s="84"/>
      <c r="CAI49" s="84"/>
      <c r="CAJ49" s="84"/>
      <c r="CAK49" s="84"/>
      <c r="CAL49" s="9"/>
      <c r="CAM49" s="84"/>
      <c r="CAN49" s="9"/>
      <c r="CAO49" s="84"/>
      <c r="CAP49" s="84"/>
      <c r="CAQ49" s="84"/>
      <c r="CAR49" s="84"/>
      <c r="CAS49" s="9"/>
      <c r="CAT49" s="84"/>
      <c r="CAU49" s="9"/>
      <c r="CAV49" s="84"/>
      <c r="CAW49" s="84"/>
      <c r="CAX49" s="84"/>
      <c r="CAY49" s="84"/>
      <c r="CAZ49" s="9"/>
      <c r="CBA49" s="84"/>
      <c r="CBB49" s="9"/>
      <c r="CBC49" s="84"/>
      <c r="CBD49" s="84"/>
      <c r="CBE49" s="84"/>
      <c r="CBF49" s="84"/>
      <c r="CBG49" s="9"/>
      <c r="CBH49" s="84"/>
      <c r="CBI49" s="9"/>
      <c r="CBJ49" s="84"/>
      <c r="CBK49" s="84"/>
      <c r="CBL49" s="84"/>
      <c r="CBM49" s="84"/>
      <c r="CBN49" s="9"/>
      <c r="CBO49" s="84"/>
      <c r="CBP49" s="9"/>
      <c r="CBQ49" s="84"/>
      <c r="CBR49" s="84"/>
      <c r="CBS49" s="84"/>
      <c r="CBT49" s="84"/>
      <c r="CBU49" s="9"/>
      <c r="CBV49" s="84"/>
      <c r="CBW49" s="9"/>
      <c r="CBX49" s="84"/>
      <c r="CBY49" s="84"/>
      <c r="CBZ49" s="84"/>
      <c r="CCA49" s="84"/>
      <c r="CCB49" s="9"/>
      <c r="CCC49" s="84"/>
      <c r="CCD49" s="9"/>
      <c r="CCE49" s="84"/>
      <c r="CCF49" s="84"/>
      <c r="CCG49" s="84"/>
      <c r="CCH49" s="84"/>
      <c r="CCI49" s="9"/>
      <c r="CCJ49" s="84"/>
      <c r="CCK49" s="9"/>
      <c r="CCL49" s="84"/>
      <c r="CCM49" s="84"/>
      <c r="CCN49" s="84"/>
      <c r="CCO49" s="84"/>
      <c r="CCP49" s="9"/>
      <c r="CCQ49" s="84"/>
      <c r="CCR49" s="9"/>
      <c r="CCS49" s="84"/>
      <c r="CCT49" s="84"/>
      <c r="CCU49" s="84"/>
      <c r="CCV49" s="84"/>
      <c r="CCW49" s="9"/>
      <c r="CCX49" s="84"/>
      <c r="CCY49" s="9"/>
      <c r="CCZ49" s="84"/>
      <c r="CDA49" s="84"/>
      <c r="CDB49" s="84"/>
      <c r="CDC49" s="84"/>
      <c r="CDD49" s="9"/>
      <c r="CDE49" s="84"/>
      <c r="CDF49" s="9"/>
      <c r="CDG49" s="84"/>
      <c r="CDH49" s="84"/>
      <c r="CDI49" s="84"/>
      <c r="CDJ49" s="84"/>
      <c r="CDK49" s="9"/>
      <c r="CDL49" s="84"/>
      <c r="CDM49" s="9"/>
      <c r="CDN49" s="84"/>
      <c r="CDO49" s="84"/>
      <c r="CDP49" s="84"/>
      <c r="CDQ49" s="84"/>
      <c r="CDR49" s="9"/>
      <c r="CDS49" s="84"/>
      <c r="CDT49" s="9"/>
      <c r="CDU49" s="84"/>
      <c r="CDV49" s="84"/>
      <c r="CDW49" s="84"/>
      <c r="CDX49" s="84"/>
      <c r="CDY49" s="9"/>
      <c r="CDZ49" s="84"/>
      <c r="CEA49" s="9"/>
      <c r="CEB49" s="84"/>
      <c r="CEC49" s="84"/>
      <c r="CED49" s="84"/>
      <c r="CEE49" s="84"/>
      <c r="CEF49" s="9"/>
      <c r="CEG49" s="84"/>
      <c r="CEH49" s="9"/>
      <c r="CEI49" s="84"/>
      <c r="CEJ49" s="84"/>
      <c r="CEK49" s="84"/>
      <c r="CEL49" s="84"/>
      <c r="CEM49" s="9"/>
      <c r="CEN49" s="84"/>
      <c r="CEO49" s="9"/>
      <c r="CEP49" s="84"/>
      <c r="CEQ49" s="84"/>
      <c r="CER49" s="84"/>
      <c r="CES49" s="84"/>
      <c r="CET49" s="9"/>
      <c r="CEU49" s="84"/>
      <c r="CEV49" s="9"/>
      <c r="CEW49" s="84"/>
      <c r="CEX49" s="84"/>
      <c r="CEY49" s="84"/>
      <c r="CEZ49" s="84"/>
      <c r="CFA49" s="9"/>
      <c r="CFB49" s="84"/>
      <c r="CFC49" s="9"/>
      <c r="CFD49" s="84"/>
      <c r="CFE49" s="84"/>
      <c r="CFF49" s="84"/>
      <c r="CFG49" s="84"/>
      <c r="CFH49" s="9"/>
      <c r="CFI49" s="84"/>
      <c r="CFJ49" s="9"/>
      <c r="CFK49" s="84"/>
      <c r="CFL49" s="84"/>
      <c r="CFM49" s="84"/>
      <c r="CFN49" s="84"/>
      <c r="CFO49" s="9"/>
      <c r="CFP49" s="84"/>
      <c r="CFQ49" s="9"/>
      <c r="CFR49" s="84"/>
      <c r="CFS49" s="84"/>
      <c r="CFT49" s="84"/>
      <c r="CFU49" s="84"/>
      <c r="CFV49" s="9"/>
      <c r="CFW49" s="84"/>
      <c r="CFX49" s="9"/>
      <c r="CFY49" s="84"/>
      <c r="CFZ49" s="84"/>
      <c r="CGA49" s="84"/>
      <c r="CGB49" s="84"/>
      <c r="CGC49" s="9"/>
      <c r="CGD49" s="84"/>
      <c r="CGE49" s="9"/>
      <c r="CGF49" s="84"/>
      <c r="CGG49" s="84"/>
      <c r="CGH49" s="84"/>
      <c r="CGI49" s="84"/>
      <c r="CGJ49" s="9"/>
      <c r="CGK49" s="84"/>
      <c r="CGL49" s="9"/>
      <c r="CGM49" s="84"/>
      <c r="CGN49" s="84"/>
      <c r="CGO49" s="84"/>
      <c r="CGP49" s="84"/>
      <c r="CGQ49" s="9"/>
      <c r="CGR49" s="84"/>
      <c r="CGS49" s="9"/>
      <c r="CGT49" s="84"/>
      <c r="CGU49" s="84"/>
      <c r="CGV49" s="84"/>
      <c r="CGW49" s="84"/>
      <c r="CGX49" s="9"/>
      <c r="CGY49" s="84"/>
      <c r="CGZ49" s="9"/>
      <c r="CHA49" s="84"/>
      <c r="CHB49" s="84"/>
      <c r="CHC49" s="84"/>
      <c r="CHD49" s="84"/>
      <c r="CHE49" s="9"/>
      <c r="CHF49" s="84"/>
      <c r="CHG49" s="9"/>
      <c r="CHH49" s="84"/>
      <c r="CHI49" s="84"/>
      <c r="CHJ49" s="84"/>
      <c r="CHK49" s="84"/>
      <c r="CHL49" s="9"/>
      <c r="CHM49" s="84"/>
      <c r="CHN49" s="9"/>
      <c r="CHO49" s="84"/>
      <c r="CHP49" s="84"/>
      <c r="CHQ49" s="84"/>
      <c r="CHR49" s="84"/>
      <c r="CHS49" s="9"/>
      <c r="CHT49" s="84"/>
      <c r="CHU49" s="9"/>
      <c r="CHV49" s="84"/>
      <c r="CHW49" s="84"/>
      <c r="CHX49" s="84"/>
      <c r="CHY49" s="84"/>
      <c r="CHZ49" s="9"/>
      <c r="CIA49" s="84"/>
      <c r="CIB49" s="9"/>
      <c r="CIC49" s="84"/>
      <c r="CID49" s="84"/>
      <c r="CIE49" s="84"/>
      <c r="CIF49" s="84"/>
      <c r="CIG49" s="9"/>
      <c r="CIH49" s="84"/>
      <c r="CII49" s="9"/>
      <c r="CIJ49" s="84"/>
      <c r="CIK49" s="84"/>
      <c r="CIL49" s="84"/>
      <c r="CIM49" s="84"/>
      <c r="CIN49" s="9"/>
      <c r="CIO49" s="84"/>
      <c r="CIP49" s="9"/>
      <c r="CIQ49" s="84"/>
      <c r="CIR49" s="84"/>
      <c r="CIS49" s="84"/>
      <c r="CIT49" s="84"/>
      <c r="CIU49" s="9"/>
      <c r="CIV49" s="84"/>
      <c r="CIW49" s="9"/>
      <c r="CIX49" s="84"/>
      <c r="CIY49" s="84"/>
      <c r="CIZ49" s="84"/>
      <c r="CJA49" s="84"/>
      <c r="CJB49" s="9"/>
      <c r="CJC49" s="84"/>
      <c r="CJD49" s="9"/>
      <c r="CJE49" s="84"/>
      <c r="CJF49" s="84"/>
      <c r="CJG49" s="84"/>
      <c r="CJH49" s="84"/>
      <c r="CJI49" s="9"/>
      <c r="CJJ49" s="84"/>
      <c r="CJK49" s="9"/>
      <c r="CJL49" s="84"/>
      <c r="CJM49" s="84"/>
      <c r="CJN49" s="84"/>
      <c r="CJO49" s="84"/>
      <c r="CJP49" s="9"/>
      <c r="CJQ49" s="84"/>
      <c r="CJR49" s="9"/>
      <c r="CJS49" s="84"/>
      <c r="CJT49" s="84"/>
      <c r="CJU49" s="84"/>
      <c r="CJV49" s="84"/>
      <c r="CJW49" s="9"/>
      <c r="CJX49" s="84"/>
      <c r="CJY49" s="9"/>
      <c r="CJZ49" s="84"/>
      <c r="CKA49" s="84"/>
      <c r="CKB49" s="84"/>
      <c r="CKC49" s="84"/>
      <c r="CKD49" s="9"/>
      <c r="CKE49" s="84"/>
      <c r="CKF49" s="9"/>
      <c r="CKG49" s="84"/>
      <c r="CKH49" s="84"/>
      <c r="CKI49" s="84"/>
      <c r="CKJ49" s="84"/>
      <c r="CKK49" s="9"/>
      <c r="CKL49" s="84"/>
      <c r="CKM49" s="9"/>
      <c r="CKN49" s="84"/>
      <c r="CKO49" s="84"/>
      <c r="CKP49" s="84"/>
      <c r="CKQ49" s="84"/>
      <c r="CKR49" s="9"/>
      <c r="CKS49" s="84"/>
      <c r="CKT49" s="9"/>
      <c r="CKU49" s="84"/>
      <c r="CKV49" s="84"/>
      <c r="CKW49" s="84"/>
      <c r="CKX49" s="84"/>
      <c r="CKY49" s="9"/>
      <c r="CKZ49" s="84"/>
      <c r="CLA49" s="9"/>
      <c r="CLB49" s="84"/>
      <c r="CLC49" s="84"/>
      <c r="CLD49" s="84"/>
      <c r="CLE49" s="84"/>
      <c r="CLF49" s="9"/>
      <c r="CLG49" s="84"/>
      <c r="CLH49" s="9"/>
      <c r="CLI49" s="84"/>
      <c r="CLJ49" s="84"/>
      <c r="CLK49" s="84"/>
      <c r="CLL49" s="84"/>
      <c r="CLM49" s="9"/>
      <c r="CLN49" s="84"/>
      <c r="CLO49" s="9"/>
      <c r="CLP49" s="84"/>
      <c r="CLQ49" s="84"/>
      <c r="CLR49" s="84"/>
      <c r="CLS49" s="84"/>
      <c r="CLT49" s="9"/>
      <c r="CLU49" s="84"/>
      <c r="CLV49" s="9"/>
      <c r="CLW49" s="84"/>
      <c r="CLX49" s="84"/>
      <c r="CLY49" s="84"/>
      <c r="CLZ49" s="84"/>
      <c r="CMA49" s="9"/>
      <c r="CMB49" s="84"/>
      <c r="CMC49" s="9"/>
      <c r="CMD49" s="84"/>
      <c r="CME49" s="84"/>
      <c r="CMF49" s="84"/>
      <c r="CMG49" s="84"/>
      <c r="CMH49" s="9"/>
      <c r="CMI49" s="84"/>
      <c r="CMJ49" s="9"/>
      <c r="CMK49" s="84"/>
      <c r="CML49" s="84"/>
      <c r="CMM49" s="84"/>
      <c r="CMN49" s="84"/>
      <c r="CMO49" s="9"/>
      <c r="CMP49" s="84"/>
      <c r="CMQ49" s="9"/>
      <c r="CMR49" s="84"/>
      <c r="CMS49" s="84"/>
      <c r="CMT49" s="84"/>
      <c r="CMU49" s="84"/>
      <c r="CMV49" s="9"/>
      <c r="CMW49" s="84"/>
      <c r="CMX49" s="9"/>
      <c r="CMY49" s="84"/>
      <c r="CMZ49" s="84"/>
      <c r="CNA49" s="84"/>
      <c r="CNB49" s="84"/>
      <c r="CNC49" s="9"/>
      <c r="CND49" s="84"/>
      <c r="CNE49" s="9"/>
      <c r="CNF49" s="84"/>
      <c r="CNG49" s="84"/>
      <c r="CNH49" s="84"/>
      <c r="CNI49" s="84"/>
      <c r="CNJ49" s="9"/>
      <c r="CNK49" s="84"/>
      <c r="CNL49" s="9"/>
      <c r="CNM49" s="84"/>
      <c r="CNN49" s="84"/>
      <c r="CNO49" s="84"/>
      <c r="CNP49" s="84"/>
      <c r="CNQ49" s="9"/>
      <c r="CNR49" s="84"/>
      <c r="CNS49" s="9"/>
      <c r="CNT49" s="84"/>
      <c r="CNU49" s="84"/>
      <c r="CNV49" s="84"/>
      <c r="CNW49" s="84"/>
      <c r="CNX49" s="9"/>
      <c r="CNY49" s="84"/>
      <c r="CNZ49" s="9"/>
      <c r="COA49" s="84"/>
      <c r="COB49" s="84"/>
      <c r="COC49" s="84"/>
      <c r="COD49" s="84"/>
      <c r="COE49" s="9"/>
      <c r="COF49" s="84"/>
      <c r="COG49" s="9"/>
      <c r="COH49" s="84"/>
      <c r="COI49" s="84"/>
      <c r="COJ49" s="84"/>
      <c r="COK49" s="84"/>
      <c r="COL49" s="9"/>
      <c r="COM49" s="84"/>
      <c r="CON49" s="9"/>
      <c r="COO49" s="84"/>
      <c r="COP49" s="84"/>
      <c r="COQ49" s="84"/>
      <c r="COR49" s="84"/>
      <c r="COS49" s="9"/>
      <c r="COT49" s="84"/>
      <c r="COU49" s="9"/>
      <c r="COV49" s="84"/>
      <c r="COW49" s="84"/>
      <c r="COX49" s="84"/>
      <c r="COY49" s="84"/>
      <c r="COZ49" s="9"/>
      <c r="CPA49" s="84"/>
      <c r="CPB49" s="9"/>
      <c r="CPC49" s="84"/>
      <c r="CPD49" s="84"/>
      <c r="CPE49" s="84"/>
      <c r="CPF49" s="84"/>
      <c r="CPG49" s="9"/>
      <c r="CPH49" s="84"/>
      <c r="CPI49" s="9"/>
      <c r="CPJ49" s="84"/>
      <c r="CPK49" s="84"/>
      <c r="CPL49" s="84"/>
      <c r="CPM49" s="84"/>
      <c r="CPN49" s="9"/>
      <c r="CPO49" s="84"/>
      <c r="CPP49" s="9"/>
      <c r="CPQ49" s="84"/>
      <c r="CPR49" s="84"/>
      <c r="CPS49" s="84"/>
      <c r="CPT49" s="84"/>
      <c r="CPU49" s="9"/>
      <c r="CPV49" s="84"/>
      <c r="CPW49" s="9"/>
      <c r="CPX49" s="84"/>
      <c r="CPY49" s="84"/>
      <c r="CPZ49" s="84"/>
      <c r="CQA49" s="84"/>
      <c r="CQB49" s="9"/>
      <c r="CQC49" s="84"/>
      <c r="CQD49" s="9"/>
      <c r="CQE49" s="84"/>
      <c r="CQF49" s="84"/>
      <c r="CQG49" s="84"/>
      <c r="CQH49" s="84"/>
      <c r="CQI49" s="9"/>
      <c r="CQJ49" s="84"/>
      <c r="CQK49" s="9"/>
      <c r="CQL49" s="84"/>
      <c r="CQM49" s="84"/>
      <c r="CQN49" s="84"/>
      <c r="CQO49" s="84"/>
      <c r="CQP49" s="9"/>
      <c r="CQQ49" s="84"/>
      <c r="CQR49" s="9"/>
      <c r="CQS49" s="84"/>
      <c r="CQT49" s="84"/>
      <c r="CQU49" s="84"/>
      <c r="CQV49" s="84"/>
      <c r="CQW49" s="9"/>
      <c r="CQX49" s="84"/>
      <c r="CQY49" s="9"/>
      <c r="CQZ49" s="84"/>
      <c r="CRA49" s="84"/>
      <c r="CRB49" s="84"/>
      <c r="CRC49" s="84"/>
      <c r="CRD49" s="9"/>
      <c r="CRE49" s="84"/>
      <c r="CRF49" s="9"/>
      <c r="CRG49" s="84"/>
      <c r="CRH49" s="84"/>
      <c r="CRI49" s="84"/>
      <c r="CRJ49" s="84"/>
      <c r="CRK49" s="9"/>
      <c r="CRL49" s="84"/>
      <c r="CRM49" s="9"/>
      <c r="CRN49" s="84"/>
      <c r="CRO49" s="84"/>
      <c r="CRP49" s="84"/>
      <c r="CRQ49" s="84"/>
      <c r="CRR49" s="9"/>
      <c r="CRS49" s="84"/>
      <c r="CRT49" s="9"/>
      <c r="CRU49" s="84"/>
      <c r="CRV49" s="84"/>
      <c r="CRW49" s="84"/>
      <c r="CRX49" s="84"/>
      <c r="CRY49" s="9"/>
      <c r="CRZ49" s="84"/>
      <c r="CSA49" s="9"/>
      <c r="CSB49" s="84"/>
      <c r="CSC49" s="84"/>
      <c r="CSD49" s="84"/>
      <c r="CSE49" s="84"/>
      <c r="CSF49" s="9"/>
      <c r="CSG49" s="84"/>
      <c r="CSH49" s="9"/>
      <c r="CSI49" s="84"/>
      <c r="CSJ49" s="84"/>
      <c r="CSK49" s="84"/>
      <c r="CSL49" s="84"/>
      <c r="CSM49" s="9"/>
      <c r="CSN49" s="84"/>
      <c r="CSO49" s="9"/>
      <c r="CSP49" s="84"/>
      <c r="CSQ49" s="84"/>
      <c r="CSR49" s="84"/>
      <c r="CSS49" s="84"/>
      <c r="CST49" s="9"/>
      <c r="CSU49" s="84"/>
      <c r="CSV49" s="9"/>
      <c r="CSW49" s="84"/>
      <c r="CSX49" s="84"/>
      <c r="CSY49" s="84"/>
      <c r="CSZ49" s="84"/>
      <c r="CTA49" s="9"/>
      <c r="CTB49" s="84"/>
      <c r="CTC49" s="9"/>
      <c r="CTD49" s="84"/>
      <c r="CTE49" s="84"/>
      <c r="CTF49" s="84"/>
      <c r="CTG49" s="84"/>
      <c r="CTH49" s="9"/>
      <c r="CTI49" s="84"/>
      <c r="CTJ49" s="9"/>
      <c r="CTK49" s="84"/>
      <c r="CTL49" s="84"/>
      <c r="CTM49" s="84"/>
      <c r="CTN49" s="84"/>
      <c r="CTO49" s="9"/>
      <c r="CTP49" s="84"/>
      <c r="CTQ49" s="9"/>
      <c r="CTR49" s="84"/>
      <c r="CTS49" s="84"/>
      <c r="CTT49" s="84"/>
      <c r="CTU49" s="84"/>
      <c r="CTV49" s="9"/>
      <c r="CTW49" s="84"/>
      <c r="CTX49" s="9"/>
      <c r="CTY49" s="84"/>
      <c r="CTZ49" s="84"/>
      <c r="CUA49" s="84"/>
      <c r="CUB49" s="84"/>
      <c r="CUC49" s="9"/>
      <c r="CUD49" s="84"/>
      <c r="CUE49" s="9"/>
      <c r="CUF49" s="84"/>
      <c r="CUG49" s="84"/>
      <c r="CUH49" s="84"/>
      <c r="CUI49" s="84"/>
      <c r="CUJ49" s="9"/>
      <c r="CUK49" s="84"/>
      <c r="CUL49" s="9"/>
      <c r="CUM49" s="84"/>
      <c r="CUN49" s="84"/>
      <c r="CUO49" s="84"/>
      <c r="CUP49" s="84"/>
      <c r="CUQ49" s="9"/>
      <c r="CUR49" s="84"/>
      <c r="CUS49" s="9"/>
      <c r="CUT49" s="84"/>
      <c r="CUU49" s="84"/>
      <c r="CUV49" s="84"/>
      <c r="CUW49" s="84"/>
      <c r="CUX49" s="9"/>
      <c r="CUY49" s="84"/>
      <c r="CUZ49" s="9"/>
      <c r="CVA49" s="84"/>
      <c r="CVB49" s="84"/>
      <c r="CVC49" s="84"/>
      <c r="CVD49" s="84"/>
      <c r="CVE49" s="9"/>
      <c r="CVF49" s="84"/>
      <c r="CVG49" s="9"/>
      <c r="CVH49" s="84"/>
      <c r="CVI49" s="84"/>
      <c r="CVJ49" s="84"/>
      <c r="CVK49" s="84"/>
      <c r="CVL49" s="9"/>
      <c r="CVM49" s="84"/>
      <c r="CVN49" s="9"/>
      <c r="CVO49" s="84"/>
      <c r="CVP49" s="84"/>
      <c r="CVQ49" s="84"/>
      <c r="CVR49" s="84"/>
      <c r="CVS49" s="9"/>
      <c r="CVT49" s="84"/>
      <c r="CVU49" s="9"/>
      <c r="CVV49" s="84"/>
      <c r="CVW49" s="84"/>
      <c r="CVX49" s="84"/>
      <c r="CVY49" s="84"/>
      <c r="CVZ49" s="9"/>
      <c r="CWA49" s="84"/>
      <c r="CWB49" s="9"/>
      <c r="CWC49" s="84"/>
      <c r="CWD49" s="84"/>
      <c r="CWE49" s="84"/>
      <c r="CWF49" s="84"/>
      <c r="CWG49" s="9"/>
      <c r="CWH49" s="84"/>
      <c r="CWI49" s="9"/>
      <c r="CWJ49" s="84"/>
      <c r="CWK49" s="84"/>
      <c r="CWL49" s="84"/>
      <c r="CWM49" s="84"/>
      <c r="CWN49" s="9"/>
      <c r="CWO49" s="84"/>
      <c r="CWP49" s="9"/>
      <c r="CWQ49" s="84"/>
      <c r="CWR49" s="84"/>
      <c r="CWS49" s="84"/>
      <c r="CWT49" s="84"/>
      <c r="CWU49" s="9"/>
      <c r="CWV49" s="84"/>
      <c r="CWW49" s="9"/>
      <c r="CWX49" s="84"/>
      <c r="CWY49" s="84"/>
      <c r="CWZ49" s="84"/>
      <c r="CXA49" s="84"/>
      <c r="CXB49" s="9"/>
      <c r="CXC49" s="84"/>
      <c r="CXD49" s="9"/>
      <c r="CXE49" s="84"/>
      <c r="CXF49" s="84"/>
      <c r="CXG49" s="84"/>
      <c r="CXH49" s="84"/>
      <c r="CXI49" s="9"/>
      <c r="CXJ49" s="84"/>
      <c r="CXK49" s="9"/>
      <c r="CXL49" s="84"/>
      <c r="CXM49" s="84"/>
      <c r="CXN49" s="84"/>
      <c r="CXO49" s="84"/>
      <c r="CXP49" s="9"/>
      <c r="CXQ49" s="84"/>
      <c r="CXR49" s="9"/>
      <c r="CXS49" s="84"/>
      <c r="CXT49" s="84"/>
      <c r="CXU49" s="84"/>
      <c r="CXV49" s="84"/>
      <c r="CXW49" s="9"/>
      <c r="CXX49" s="84"/>
      <c r="CXY49" s="9"/>
      <c r="CXZ49" s="84"/>
      <c r="CYA49" s="84"/>
      <c r="CYB49" s="84"/>
      <c r="CYC49" s="84"/>
      <c r="CYD49" s="9"/>
      <c r="CYE49" s="84"/>
      <c r="CYF49" s="9"/>
      <c r="CYG49" s="84"/>
      <c r="CYH49" s="84"/>
      <c r="CYI49" s="84"/>
      <c r="CYJ49" s="84"/>
      <c r="CYK49" s="9"/>
      <c r="CYL49" s="84"/>
      <c r="CYM49" s="9"/>
      <c r="CYN49" s="84"/>
      <c r="CYO49" s="84"/>
      <c r="CYP49" s="84"/>
      <c r="CYQ49" s="84"/>
      <c r="CYR49" s="9"/>
      <c r="CYS49" s="84"/>
      <c r="CYT49" s="9"/>
      <c r="CYU49" s="84"/>
      <c r="CYV49" s="84"/>
      <c r="CYW49" s="84"/>
      <c r="CYX49" s="84"/>
      <c r="CYY49" s="9"/>
      <c r="CYZ49" s="84"/>
      <c r="CZA49" s="9"/>
      <c r="CZB49" s="84"/>
      <c r="CZC49" s="84"/>
      <c r="CZD49" s="84"/>
      <c r="CZE49" s="84"/>
      <c r="CZF49" s="9"/>
      <c r="CZG49" s="84"/>
      <c r="CZH49" s="9"/>
      <c r="CZI49" s="84"/>
      <c r="CZJ49" s="84"/>
      <c r="CZK49" s="84"/>
      <c r="CZL49" s="84"/>
      <c r="CZM49" s="9"/>
      <c r="CZN49" s="84"/>
      <c r="CZO49" s="9"/>
      <c r="CZP49" s="84"/>
      <c r="CZQ49" s="84"/>
      <c r="CZR49" s="84"/>
      <c r="CZS49" s="84"/>
      <c r="CZT49" s="9"/>
      <c r="CZU49" s="84"/>
      <c r="CZV49" s="9"/>
      <c r="CZW49" s="84"/>
      <c r="CZX49" s="84"/>
      <c r="CZY49" s="84"/>
      <c r="CZZ49" s="84"/>
      <c r="DAA49" s="9"/>
      <c r="DAB49" s="84"/>
      <c r="DAC49" s="9"/>
      <c r="DAD49" s="84"/>
      <c r="DAE49" s="84"/>
      <c r="DAF49" s="84"/>
      <c r="DAG49" s="84"/>
      <c r="DAH49" s="9"/>
      <c r="DAI49" s="84"/>
      <c r="DAJ49" s="9"/>
      <c r="DAK49" s="84"/>
      <c r="DAL49" s="84"/>
      <c r="DAM49" s="84"/>
      <c r="DAN49" s="84"/>
      <c r="DAO49" s="9"/>
      <c r="DAP49" s="84"/>
      <c r="DAQ49" s="9"/>
      <c r="DAR49" s="84"/>
      <c r="DAS49" s="84"/>
      <c r="DAT49" s="84"/>
      <c r="DAU49" s="84"/>
      <c r="DAV49" s="9"/>
      <c r="DAW49" s="84"/>
      <c r="DAX49" s="9"/>
      <c r="DAY49" s="84"/>
      <c r="DAZ49" s="84"/>
      <c r="DBA49" s="84"/>
      <c r="DBB49" s="84"/>
      <c r="DBC49" s="9"/>
      <c r="DBD49" s="84"/>
      <c r="DBE49" s="9"/>
      <c r="DBF49" s="84"/>
      <c r="DBG49" s="84"/>
      <c r="DBH49" s="84"/>
      <c r="DBI49" s="84"/>
      <c r="DBJ49" s="9"/>
      <c r="DBK49" s="84"/>
      <c r="DBL49" s="9"/>
      <c r="DBM49" s="84"/>
      <c r="DBN49" s="84"/>
      <c r="DBO49" s="84"/>
      <c r="DBP49" s="84"/>
      <c r="DBQ49" s="9"/>
      <c r="DBR49" s="84"/>
      <c r="DBS49" s="9"/>
      <c r="DBT49" s="84"/>
      <c r="DBU49" s="84"/>
      <c r="DBV49" s="84"/>
      <c r="DBW49" s="84"/>
      <c r="DBX49" s="9"/>
      <c r="DBY49" s="84"/>
      <c r="DBZ49" s="9"/>
      <c r="DCA49" s="84"/>
      <c r="DCB49" s="84"/>
      <c r="DCC49" s="84"/>
      <c r="DCD49" s="84"/>
      <c r="DCE49" s="9"/>
      <c r="DCF49" s="84"/>
      <c r="DCG49" s="9"/>
      <c r="DCH49" s="84"/>
      <c r="DCI49" s="84"/>
      <c r="DCJ49" s="84"/>
      <c r="DCK49" s="84"/>
      <c r="DCL49" s="9"/>
      <c r="DCM49" s="84"/>
      <c r="DCN49" s="9"/>
      <c r="DCO49" s="84"/>
      <c r="DCP49" s="84"/>
      <c r="DCQ49" s="84"/>
      <c r="DCR49" s="84"/>
      <c r="DCS49" s="9"/>
      <c r="DCT49" s="84"/>
      <c r="DCU49" s="9"/>
      <c r="DCV49" s="84"/>
      <c r="DCW49" s="84"/>
      <c r="DCX49" s="84"/>
      <c r="DCY49" s="84"/>
      <c r="DCZ49" s="9"/>
      <c r="DDA49" s="84"/>
      <c r="DDB49" s="9"/>
      <c r="DDC49" s="84"/>
      <c r="DDD49" s="84"/>
      <c r="DDE49" s="84"/>
      <c r="DDF49" s="84"/>
      <c r="DDG49" s="9"/>
      <c r="DDH49" s="84"/>
      <c r="DDI49" s="9"/>
      <c r="DDJ49" s="84"/>
      <c r="DDK49" s="84"/>
      <c r="DDL49" s="84"/>
      <c r="DDM49" s="84"/>
      <c r="DDN49" s="9"/>
      <c r="DDO49" s="84"/>
      <c r="DDP49" s="9"/>
      <c r="DDQ49" s="84"/>
      <c r="DDR49" s="84"/>
      <c r="DDS49" s="84"/>
      <c r="DDT49" s="84"/>
      <c r="DDU49" s="9"/>
      <c r="DDV49" s="84"/>
      <c r="DDW49" s="9"/>
      <c r="DDX49" s="84"/>
      <c r="DDY49" s="84"/>
      <c r="DDZ49" s="84"/>
      <c r="DEA49" s="84"/>
      <c r="DEB49" s="9"/>
      <c r="DEC49" s="84"/>
      <c r="DED49" s="9"/>
      <c r="DEE49" s="84"/>
      <c r="DEF49" s="84"/>
      <c r="DEG49" s="84"/>
      <c r="DEH49" s="84"/>
      <c r="DEI49" s="9"/>
      <c r="DEJ49" s="84"/>
      <c r="DEK49" s="9"/>
      <c r="DEL49" s="84"/>
      <c r="DEM49" s="84"/>
      <c r="DEN49" s="84"/>
      <c r="DEO49" s="84"/>
      <c r="DEP49" s="9"/>
      <c r="DEQ49" s="84"/>
      <c r="DER49" s="9"/>
      <c r="DES49" s="84"/>
      <c r="DET49" s="84"/>
      <c r="DEU49" s="84"/>
      <c r="DEV49" s="84"/>
      <c r="DEW49" s="9"/>
      <c r="DEX49" s="84"/>
      <c r="DEY49" s="9"/>
      <c r="DEZ49" s="84"/>
      <c r="DFA49" s="84"/>
      <c r="DFB49" s="84"/>
      <c r="DFC49" s="84"/>
      <c r="DFD49" s="9"/>
      <c r="DFE49" s="84"/>
      <c r="DFF49" s="9"/>
      <c r="DFG49" s="84"/>
      <c r="DFH49" s="84"/>
      <c r="DFI49" s="84"/>
      <c r="DFJ49" s="84"/>
      <c r="DFK49" s="9"/>
      <c r="DFL49" s="84"/>
      <c r="DFM49" s="9"/>
      <c r="DFN49" s="84"/>
      <c r="DFO49" s="84"/>
      <c r="DFP49" s="84"/>
      <c r="DFQ49" s="84"/>
      <c r="DFR49" s="9"/>
      <c r="DFS49" s="84"/>
      <c r="DFT49" s="9"/>
      <c r="DFU49" s="84"/>
      <c r="DFV49" s="84"/>
      <c r="DFW49" s="84"/>
      <c r="DFX49" s="84"/>
      <c r="DFY49" s="9"/>
      <c r="DFZ49" s="84"/>
      <c r="DGA49" s="9"/>
      <c r="DGB49" s="84"/>
      <c r="DGC49" s="84"/>
      <c r="DGD49" s="84"/>
      <c r="DGE49" s="84"/>
      <c r="DGF49" s="9"/>
      <c r="DGG49" s="84"/>
      <c r="DGH49" s="9"/>
      <c r="DGI49" s="84"/>
      <c r="DGJ49" s="84"/>
      <c r="DGK49" s="84"/>
      <c r="DGL49" s="84"/>
      <c r="DGM49" s="9"/>
      <c r="DGN49" s="84"/>
      <c r="DGO49" s="9"/>
      <c r="DGP49" s="84"/>
      <c r="DGQ49" s="84"/>
      <c r="DGR49" s="84"/>
      <c r="DGS49" s="84"/>
      <c r="DGT49" s="9"/>
      <c r="DGU49" s="84"/>
      <c r="DGV49" s="9"/>
      <c r="DGW49" s="84"/>
      <c r="DGX49" s="84"/>
      <c r="DGY49" s="84"/>
      <c r="DGZ49" s="84"/>
      <c r="DHA49" s="9"/>
      <c r="DHB49" s="84"/>
      <c r="DHC49" s="9"/>
      <c r="DHD49" s="84"/>
      <c r="DHE49" s="84"/>
      <c r="DHF49" s="84"/>
      <c r="DHG49" s="84"/>
      <c r="DHH49" s="9"/>
      <c r="DHI49" s="84"/>
      <c r="DHJ49" s="9"/>
      <c r="DHK49" s="84"/>
      <c r="DHL49" s="84"/>
      <c r="DHM49" s="84"/>
      <c r="DHN49" s="84"/>
      <c r="DHO49" s="9"/>
      <c r="DHP49" s="84"/>
      <c r="DHQ49" s="9"/>
      <c r="DHR49" s="84"/>
      <c r="DHS49" s="84"/>
      <c r="DHT49" s="84"/>
      <c r="DHU49" s="84"/>
      <c r="DHV49" s="9"/>
      <c r="DHW49" s="84"/>
      <c r="DHX49" s="9"/>
      <c r="DHY49" s="84"/>
      <c r="DHZ49" s="84"/>
      <c r="DIA49" s="84"/>
      <c r="DIB49" s="84"/>
      <c r="DIC49" s="9"/>
      <c r="DID49" s="84"/>
      <c r="DIE49" s="9"/>
      <c r="DIF49" s="84"/>
      <c r="DIG49" s="84"/>
      <c r="DIH49" s="84"/>
      <c r="DII49" s="84"/>
      <c r="DIJ49" s="9"/>
      <c r="DIK49" s="84"/>
      <c r="DIL49" s="9"/>
      <c r="DIM49" s="84"/>
      <c r="DIN49" s="84"/>
      <c r="DIO49" s="84"/>
      <c r="DIP49" s="84"/>
      <c r="DIQ49" s="9"/>
      <c r="DIR49" s="84"/>
      <c r="DIS49" s="9"/>
      <c r="DIT49" s="84"/>
      <c r="DIU49" s="84"/>
      <c r="DIV49" s="84"/>
      <c r="DIW49" s="84"/>
      <c r="DIX49" s="9"/>
      <c r="DIY49" s="84"/>
      <c r="DIZ49" s="9"/>
      <c r="DJA49" s="84"/>
      <c r="DJB49" s="84"/>
      <c r="DJC49" s="84"/>
      <c r="DJD49" s="84"/>
      <c r="DJE49" s="9"/>
      <c r="DJF49" s="84"/>
      <c r="DJG49" s="9"/>
      <c r="DJH49" s="84"/>
      <c r="DJI49" s="84"/>
      <c r="DJJ49" s="84"/>
      <c r="DJK49" s="84"/>
      <c r="DJL49" s="9"/>
      <c r="DJM49" s="84"/>
      <c r="DJN49" s="9"/>
      <c r="DJO49" s="84"/>
      <c r="DJP49" s="84"/>
      <c r="DJQ49" s="84"/>
      <c r="DJR49" s="84"/>
      <c r="DJS49" s="9"/>
      <c r="DJT49" s="84"/>
      <c r="DJU49" s="9"/>
      <c r="DJV49" s="84"/>
      <c r="DJW49" s="84"/>
      <c r="DJX49" s="84"/>
      <c r="DJY49" s="84"/>
      <c r="DJZ49" s="9"/>
      <c r="DKA49" s="84"/>
      <c r="DKB49" s="9"/>
      <c r="DKC49" s="84"/>
      <c r="DKD49" s="84"/>
      <c r="DKE49" s="84"/>
      <c r="DKF49" s="84"/>
      <c r="DKG49" s="9"/>
      <c r="DKH49" s="84"/>
      <c r="DKI49" s="9"/>
      <c r="DKJ49" s="84"/>
      <c r="DKK49" s="84"/>
      <c r="DKL49" s="84"/>
      <c r="DKM49" s="84"/>
      <c r="DKN49" s="9"/>
      <c r="DKO49" s="84"/>
      <c r="DKP49" s="9"/>
      <c r="DKQ49" s="84"/>
      <c r="DKR49" s="84"/>
      <c r="DKS49" s="84"/>
      <c r="DKT49" s="84"/>
      <c r="DKU49" s="9"/>
      <c r="DKV49" s="84"/>
      <c r="DKW49" s="9"/>
      <c r="DKX49" s="84"/>
      <c r="DKY49" s="84"/>
      <c r="DKZ49" s="84"/>
      <c r="DLA49" s="84"/>
      <c r="DLB49" s="9"/>
      <c r="DLC49" s="84"/>
      <c r="DLD49" s="9"/>
      <c r="DLE49" s="84"/>
      <c r="DLF49" s="84"/>
      <c r="DLG49" s="84"/>
      <c r="DLH49" s="84"/>
      <c r="DLI49" s="9"/>
      <c r="DLJ49" s="84"/>
      <c r="DLK49" s="9"/>
      <c r="DLL49" s="84"/>
      <c r="DLM49" s="84"/>
      <c r="DLN49" s="84"/>
      <c r="DLO49" s="84"/>
      <c r="DLP49" s="9"/>
      <c r="DLQ49" s="84"/>
      <c r="DLR49" s="9"/>
      <c r="DLS49" s="84"/>
      <c r="DLT49" s="84"/>
      <c r="DLU49" s="84"/>
      <c r="DLV49" s="84"/>
      <c r="DLW49" s="9"/>
      <c r="DLX49" s="84"/>
      <c r="DLY49" s="9"/>
      <c r="DLZ49" s="84"/>
      <c r="DMA49" s="84"/>
      <c r="DMB49" s="84"/>
      <c r="DMC49" s="84"/>
      <c r="DMD49" s="9"/>
      <c r="DME49" s="84"/>
      <c r="DMF49" s="9"/>
      <c r="DMG49" s="84"/>
      <c r="DMH49" s="84"/>
      <c r="DMI49" s="84"/>
      <c r="DMJ49" s="84"/>
      <c r="DMK49" s="9"/>
      <c r="DML49" s="84"/>
      <c r="DMM49" s="9"/>
      <c r="DMN49" s="84"/>
      <c r="DMO49" s="84"/>
      <c r="DMP49" s="84"/>
      <c r="DMQ49" s="84"/>
      <c r="DMR49" s="9"/>
      <c r="DMS49" s="84"/>
      <c r="DMT49" s="9"/>
      <c r="DMU49" s="84"/>
      <c r="DMV49" s="84"/>
      <c r="DMW49" s="84"/>
      <c r="DMX49" s="84"/>
      <c r="DMY49" s="9"/>
      <c r="DMZ49" s="84"/>
      <c r="DNA49" s="9"/>
      <c r="DNB49" s="84"/>
      <c r="DNC49" s="84"/>
      <c r="DND49" s="84"/>
      <c r="DNE49" s="84"/>
      <c r="DNF49" s="9"/>
      <c r="DNG49" s="84"/>
      <c r="DNH49" s="9"/>
      <c r="DNI49" s="84"/>
      <c r="DNJ49" s="84"/>
      <c r="DNK49" s="84"/>
      <c r="DNL49" s="84"/>
      <c r="DNM49" s="9"/>
      <c r="DNN49" s="84"/>
      <c r="DNO49" s="9"/>
      <c r="DNP49" s="84"/>
      <c r="DNQ49" s="84"/>
      <c r="DNR49" s="84"/>
      <c r="DNS49" s="84"/>
      <c r="DNT49" s="9"/>
      <c r="DNU49" s="84"/>
      <c r="DNV49" s="9"/>
      <c r="DNW49" s="84"/>
      <c r="DNX49" s="84"/>
      <c r="DNY49" s="84"/>
      <c r="DNZ49" s="84"/>
      <c r="DOA49" s="9"/>
      <c r="DOB49" s="84"/>
      <c r="DOC49" s="9"/>
      <c r="DOD49" s="84"/>
      <c r="DOE49" s="84"/>
      <c r="DOF49" s="84"/>
      <c r="DOG49" s="84"/>
      <c r="DOH49" s="9"/>
      <c r="DOI49" s="84"/>
      <c r="DOJ49" s="9"/>
      <c r="DOK49" s="84"/>
      <c r="DOL49" s="84"/>
      <c r="DOM49" s="84"/>
      <c r="DON49" s="84"/>
      <c r="DOO49" s="9"/>
      <c r="DOP49" s="84"/>
      <c r="DOQ49" s="9"/>
      <c r="DOR49" s="84"/>
      <c r="DOS49" s="84"/>
      <c r="DOT49" s="84"/>
      <c r="DOU49" s="84"/>
      <c r="DOV49" s="9"/>
      <c r="DOW49" s="84"/>
      <c r="DOX49" s="9"/>
      <c r="DOY49" s="84"/>
      <c r="DOZ49" s="84"/>
      <c r="DPA49" s="84"/>
      <c r="DPB49" s="84"/>
      <c r="DPC49" s="9"/>
      <c r="DPD49" s="84"/>
      <c r="DPE49" s="9"/>
      <c r="DPF49" s="84"/>
      <c r="DPG49" s="84"/>
      <c r="DPH49" s="84"/>
      <c r="DPI49" s="84"/>
      <c r="DPJ49" s="9"/>
      <c r="DPK49" s="84"/>
      <c r="DPL49" s="9"/>
      <c r="DPM49" s="84"/>
      <c r="DPN49" s="84"/>
      <c r="DPO49" s="84"/>
      <c r="DPP49" s="84"/>
      <c r="DPQ49" s="9"/>
      <c r="DPR49" s="84"/>
      <c r="DPS49" s="9"/>
      <c r="DPT49" s="84"/>
      <c r="DPU49" s="84"/>
      <c r="DPV49" s="84"/>
      <c r="DPW49" s="84"/>
      <c r="DPX49" s="9"/>
      <c r="DPY49" s="84"/>
      <c r="DPZ49" s="9"/>
      <c r="DQA49" s="84"/>
      <c r="DQB49" s="84"/>
      <c r="DQC49" s="84"/>
      <c r="DQD49" s="84"/>
      <c r="DQE49" s="9"/>
      <c r="DQF49" s="84"/>
      <c r="DQG49" s="9"/>
      <c r="DQH49" s="84"/>
      <c r="DQI49" s="84"/>
      <c r="DQJ49" s="84"/>
      <c r="DQK49" s="84"/>
      <c r="DQL49" s="9"/>
      <c r="DQM49" s="84"/>
      <c r="DQN49" s="9"/>
      <c r="DQO49" s="84"/>
      <c r="DQP49" s="84"/>
      <c r="DQQ49" s="84"/>
      <c r="DQR49" s="84"/>
      <c r="DQS49" s="9"/>
      <c r="DQT49" s="84"/>
      <c r="DQU49" s="9"/>
      <c r="DQV49" s="84"/>
      <c r="DQW49" s="84"/>
      <c r="DQX49" s="84"/>
      <c r="DQY49" s="84"/>
      <c r="DQZ49" s="9"/>
      <c r="DRA49" s="84"/>
      <c r="DRB49" s="9"/>
      <c r="DRC49" s="84"/>
      <c r="DRD49" s="84"/>
      <c r="DRE49" s="84"/>
      <c r="DRF49" s="84"/>
      <c r="DRG49" s="9"/>
      <c r="DRH49" s="84"/>
      <c r="DRI49" s="9"/>
      <c r="DRJ49" s="84"/>
      <c r="DRK49" s="84"/>
      <c r="DRL49" s="84"/>
      <c r="DRM49" s="84"/>
      <c r="DRN49" s="9"/>
      <c r="DRO49" s="84"/>
      <c r="DRP49" s="9"/>
      <c r="DRQ49" s="84"/>
      <c r="DRR49" s="84"/>
      <c r="DRS49" s="84"/>
      <c r="DRT49" s="84"/>
      <c r="DRU49" s="9"/>
      <c r="DRV49" s="84"/>
      <c r="DRW49" s="9"/>
      <c r="DRX49" s="84"/>
      <c r="DRY49" s="84"/>
      <c r="DRZ49" s="84"/>
      <c r="DSA49" s="84"/>
      <c r="DSB49" s="9"/>
      <c r="DSC49" s="84"/>
      <c r="DSD49" s="9"/>
      <c r="DSE49" s="84"/>
      <c r="DSF49" s="84"/>
      <c r="DSG49" s="84"/>
      <c r="DSH49" s="84"/>
      <c r="DSI49" s="9"/>
      <c r="DSJ49" s="84"/>
      <c r="DSK49" s="9"/>
      <c r="DSL49" s="84"/>
      <c r="DSM49" s="84"/>
      <c r="DSN49" s="84"/>
      <c r="DSO49" s="84"/>
      <c r="DSP49" s="9"/>
      <c r="DSQ49" s="84"/>
      <c r="DSR49" s="9"/>
      <c r="DSS49" s="84"/>
      <c r="DST49" s="84"/>
      <c r="DSU49" s="84"/>
      <c r="DSV49" s="84"/>
      <c r="DSW49" s="9"/>
      <c r="DSX49" s="84"/>
      <c r="DSY49" s="9"/>
      <c r="DSZ49" s="84"/>
      <c r="DTA49" s="84"/>
      <c r="DTB49" s="84"/>
      <c r="DTC49" s="84"/>
      <c r="DTD49" s="9"/>
      <c r="DTE49" s="84"/>
      <c r="DTF49" s="9"/>
      <c r="DTG49" s="84"/>
      <c r="DTH49" s="84"/>
      <c r="DTI49" s="84"/>
      <c r="DTJ49" s="84"/>
      <c r="DTK49" s="9"/>
      <c r="DTL49" s="84"/>
      <c r="DTM49" s="9"/>
      <c r="DTN49" s="84"/>
      <c r="DTO49" s="84"/>
      <c r="DTP49" s="84"/>
      <c r="DTQ49" s="84"/>
      <c r="DTR49" s="9"/>
      <c r="DTS49" s="84"/>
      <c r="DTT49" s="9"/>
      <c r="DTU49" s="84"/>
      <c r="DTV49" s="84"/>
      <c r="DTW49" s="84"/>
      <c r="DTX49" s="84"/>
      <c r="DTY49" s="9"/>
      <c r="DTZ49" s="84"/>
      <c r="DUA49" s="9"/>
      <c r="DUB49" s="84"/>
      <c r="DUC49" s="84"/>
      <c r="DUD49" s="84"/>
      <c r="DUE49" s="84"/>
      <c r="DUF49" s="9"/>
      <c r="DUG49" s="84"/>
      <c r="DUH49" s="9"/>
      <c r="DUI49" s="84"/>
      <c r="DUJ49" s="84"/>
      <c r="DUK49" s="84"/>
      <c r="DUL49" s="84"/>
      <c r="DUM49" s="9"/>
      <c r="DUN49" s="84"/>
      <c r="DUO49" s="9"/>
      <c r="DUP49" s="84"/>
      <c r="DUQ49" s="84"/>
      <c r="DUR49" s="84"/>
      <c r="DUS49" s="84"/>
      <c r="DUT49" s="9"/>
      <c r="DUU49" s="84"/>
      <c r="DUV49" s="9"/>
      <c r="DUW49" s="84"/>
      <c r="DUX49" s="84"/>
      <c r="DUY49" s="84"/>
      <c r="DUZ49" s="84"/>
      <c r="DVA49" s="9"/>
      <c r="DVB49" s="84"/>
      <c r="DVC49" s="9"/>
      <c r="DVD49" s="84"/>
      <c r="DVE49" s="84"/>
      <c r="DVF49" s="84"/>
      <c r="DVG49" s="84"/>
      <c r="DVH49" s="9"/>
      <c r="DVI49" s="84"/>
      <c r="DVJ49" s="9"/>
      <c r="DVK49" s="84"/>
      <c r="DVL49" s="84"/>
      <c r="DVM49" s="84"/>
      <c r="DVN49" s="84"/>
      <c r="DVO49" s="9"/>
      <c r="DVP49" s="84"/>
      <c r="DVQ49" s="9"/>
      <c r="DVR49" s="84"/>
      <c r="DVS49" s="84"/>
      <c r="DVT49" s="84"/>
      <c r="DVU49" s="84"/>
      <c r="DVV49" s="9"/>
      <c r="DVW49" s="84"/>
      <c r="DVX49" s="9"/>
      <c r="DVY49" s="84"/>
      <c r="DVZ49" s="84"/>
      <c r="DWA49" s="84"/>
      <c r="DWB49" s="84"/>
      <c r="DWC49" s="9"/>
      <c r="DWD49" s="84"/>
      <c r="DWE49" s="9"/>
      <c r="DWF49" s="84"/>
      <c r="DWG49" s="84"/>
      <c r="DWH49" s="84"/>
      <c r="DWI49" s="84"/>
      <c r="DWJ49" s="9"/>
      <c r="DWK49" s="84"/>
      <c r="DWL49" s="9"/>
      <c r="DWM49" s="84"/>
      <c r="DWN49" s="84"/>
      <c r="DWO49" s="84"/>
      <c r="DWP49" s="84"/>
      <c r="DWQ49" s="9"/>
      <c r="DWR49" s="84"/>
      <c r="DWS49" s="9"/>
      <c r="DWT49" s="84"/>
      <c r="DWU49" s="84"/>
      <c r="DWV49" s="84"/>
      <c r="DWW49" s="84"/>
      <c r="DWX49" s="9"/>
      <c r="DWY49" s="84"/>
      <c r="DWZ49" s="9"/>
      <c r="DXA49" s="84"/>
      <c r="DXB49" s="84"/>
      <c r="DXC49" s="84"/>
      <c r="DXD49" s="84"/>
      <c r="DXE49" s="9"/>
      <c r="DXF49" s="84"/>
      <c r="DXG49" s="9"/>
      <c r="DXH49" s="84"/>
      <c r="DXI49" s="84"/>
      <c r="DXJ49" s="84"/>
      <c r="DXK49" s="84"/>
      <c r="DXL49" s="9"/>
      <c r="DXM49" s="84"/>
      <c r="DXN49" s="9"/>
      <c r="DXO49" s="84"/>
      <c r="DXP49" s="84"/>
      <c r="DXQ49" s="84"/>
      <c r="DXR49" s="84"/>
      <c r="DXS49" s="9"/>
      <c r="DXT49" s="84"/>
      <c r="DXU49" s="9"/>
      <c r="DXV49" s="84"/>
      <c r="DXW49" s="84"/>
      <c r="DXX49" s="84"/>
      <c r="DXY49" s="84"/>
      <c r="DXZ49" s="9"/>
      <c r="DYA49" s="84"/>
      <c r="DYB49" s="9"/>
      <c r="DYC49" s="84"/>
      <c r="DYD49" s="84"/>
      <c r="DYE49" s="84"/>
      <c r="DYF49" s="84"/>
      <c r="DYG49" s="9"/>
      <c r="DYH49" s="84"/>
      <c r="DYI49" s="9"/>
      <c r="DYJ49" s="84"/>
      <c r="DYK49" s="84"/>
      <c r="DYL49" s="84"/>
      <c r="DYM49" s="84"/>
      <c r="DYN49" s="9"/>
      <c r="DYO49" s="84"/>
      <c r="DYP49" s="9"/>
      <c r="DYQ49" s="84"/>
      <c r="DYR49" s="84"/>
      <c r="DYS49" s="84"/>
      <c r="DYT49" s="84"/>
      <c r="DYU49" s="9"/>
      <c r="DYV49" s="84"/>
      <c r="DYW49" s="9"/>
      <c r="DYX49" s="84"/>
      <c r="DYY49" s="84"/>
      <c r="DYZ49" s="84"/>
      <c r="DZA49" s="84"/>
      <c r="DZB49" s="9"/>
      <c r="DZC49" s="84"/>
      <c r="DZD49" s="9"/>
      <c r="DZE49" s="84"/>
      <c r="DZF49" s="84"/>
      <c r="DZG49" s="84"/>
      <c r="DZH49" s="84"/>
      <c r="DZI49" s="9"/>
      <c r="DZJ49" s="84"/>
      <c r="DZK49" s="9"/>
      <c r="DZL49" s="84"/>
      <c r="DZM49" s="84"/>
      <c r="DZN49" s="84"/>
      <c r="DZO49" s="84"/>
      <c r="DZP49" s="9"/>
      <c r="DZQ49" s="84"/>
      <c r="DZR49" s="9"/>
      <c r="DZS49" s="84"/>
      <c r="DZT49" s="84"/>
      <c r="DZU49" s="84"/>
      <c r="DZV49" s="84"/>
      <c r="DZW49" s="9"/>
      <c r="DZX49" s="84"/>
      <c r="DZY49" s="9"/>
      <c r="DZZ49" s="84"/>
      <c r="EAA49" s="84"/>
      <c r="EAB49" s="84"/>
      <c r="EAC49" s="84"/>
      <c r="EAD49" s="9"/>
      <c r="EAE49" s="84"/>
      <c r="EAF49" s="9"/>
      <c r="EAG49" s="84"/>
      <c r="EAH49" s="84"/>
      <c r="EAI49" s="84"/>
      <c r="EAJ49" s="84"/>
      <c r="EAK49" s="9"/>
      <c r="EAL49" s="84"/>
      <c r="EAM49" s="9"/>
      <c r="EAN49" s="84"/>
      <c r="EAO49" s="84"/>
      <c r="EAP49" s="84"/>
      <c r="EAQ49" s="84"/>
      <c r="EAR49" s="9"/>
      <c r="EAS49" s="84"/>
      <c r="EAT49" s="9"/>
      <c r="EAU49" s="84"/>
      <c r="EAV49" s="84"/>
      <c r="EAW49" s="84"/>
      <c r="EAX49" s="84"/>
      <c r="EAY49" s="9"/>
      <c r="EAZ49" s="84"/>
      <c r="EBA49" s="9"/>
      <c r="EBB49" s="84"/>
      <c r="EBC49" s="84"/>
      <c r="EBD49" s="84"/>
      <c r="EBE49" s="84"/>
      <c r="EBF49" s="9"/>
      <c r="EBG49" s="84"/>
      <c r="EBH49" s="9"/>
      <c r="EBI49" s="84"/>
      <c r="EBJ49" s="84"/>
      <c r="EBK49" s="84"/>
      <c r="EBL49" s="84"/>
      <c r="EBM49" s="9"/>
      <c r="EBN49" s="84"/>
      <c r="EBO49" s="9"/>
      <c r="EBP49" s="84"/>
      <c r="EBQ49" s="84"/>
      <c r="EBR49" s="84"/>
      <c r="EBS49" s="84"/>
      <c r="EBT49" s="9"/>
      <c r="EBU49" s="84"/>
      <c r="EBV49" s="9"/>
      <c r="EBW49" s="84"/>
      <c r="EBX49" s="84"/>
      <c r="EBY49" s="84"/>
      <c r="EBZ49" s="84"/>
      <c r="ECA49" s="9"/>
      <c r="ECB49" s="84"/>
      <c r="ECC49" s="9"/>
      <c r="ECD49" s="84"/>
      <c r="ECE49" s="84"/>
      <c r="ECF49" s="84"/>
      <c r="ECG49" s="84"/>
      <c r="ECH49" s="9"/>
      <c r="ECI49" s="84"/>
      <c r="ECJ49" s="9"/>
      <c r="ECK49" s="84"/>
      <c r="ECL49" s="84"/>
      <c r="ECM49" s="84"/>
      <c r="ECN49" s="84"/>
      <c r="ECO49" s="9"/>
      <c r="ECP49" s="84"/>
      <c r="ECQ49" s="9"/>
      <c r="ECR49" s="84"/>
      <c r="ECS49" s="84"/>
      <c r="ECT49" s="84"/>
      <c r="ECU49" s="84"/>
      <c r="ECV49" s="9"/>
      <c r="ECW49" s="84"/>
      <c r="ECX49" s="9"/>
      <c r="ECY49" s="84"/>
      <c r="ECZ49" s="84"/>
      <c r="EDA49" s="84"/>
      <c r="EDB49" s="84"/>
      <c r="EDC49" s="9"/>
      <c r="EDD49" s="84"/>
      <c r="EDE49" s="9"/>
      <c r="EDF49" s="84"/>
      <c r="EDG49" s="84"/>
      <c r="EDH49" s="84"/>
      <c r="EDI49" s="84"/>
      <c r="EDJ49" s="9"/>
      <c r="EDK49" s="84"/>
      <c r="EDL49" s="9"/>
      <c r="EDM49" s="84"/>
      <c r="EDN49" s="84"/>
      <c r="EDO49" s="84"/>
      <c r="EDP49" s="84"/>
      <c r="EDQ49" s="9"/>
      <c r="EDR49" s="84"/>
      <c r="EDS49" s="9"/>
      <c r="EDT49" s="84"/>
      <c r="EDU49" s="84"/>
      <c r="EDV49" s="84"/>
      <c r="EDW49" s="84"/>
      <c r="EDX49" s="9"/>
      <c r="EDY49" s="84"/>
      <c r="EDZ49" s="9"/>
      <c r="EEA49" s="84"/>
      <c r="EEB49" s="84"/>
      <c r="EEC49" s="84"/>
      <c r="EED49" s="84"/>
      <c r="EEE49" s="9"/>
      <c r="EEF49" s="84"/>
      <c r="EEG49" s="9"/>
      <c r="EEH49" s="84"/>
      <c r="EEI49" s="84"/>
      <c r="EEJ49" s="84"/>
      <c r="EEK49" s="84"/>
      <c r="EEL49" s="9"/>
      <c r="EEM49" s="84"/>
      <c r="EEN49" s="9"/>
      <c r="EEO49" s="84"/>
      <c r="EEP49" s="84"/>
      <c r="EEQ49" s="84"/>
      <c r="EER49" s="84"/>
      <c r="EES49" s="9"/>
      <c r="EET49" s="84"/>
      <c r="EEU49" s="9"/>
      <c r="EEV49" s="84"/>
      <c r="EEW49" s="84"/>
      <c r="EEX49" s="84"/>
      <c r="EEY49" s="84"/>
      <c r="EEZ49" s="9"/>
      <c r="EFA49" s="84"/>
      <c r="EFB49" s="9"/>
      <c r="EFC49" s="84"/>
      <c r="EFD49" s="84"/>
      <c r="EFE49" s="84"/>
      <c r="EFF49" s="84"/>
      <c r="EFG49" s="9"/>
      <c r="EFH49" s="84"/>
      <c r="EFI49" s="9"/>
      <c r="EFJ49" s="84"/>
      <c r="EFK49" s="84"/>
      <c r="EFL49" s="84"/>
      <c r="EFM49" s="84"/>
      <c r="EFN49" s="9"/>
      <c r="EFO49" s="84"/>
      <c r="EFP49" s="9"/>
      <c r="EFQ49" s="84"/>
      <c r="EFR49" s="84"/>
      <c r="EFS49" s="84"/>
      <c r="EFT49" s="84"/>
      <c r="EFU49" s="9"/>
      <c r="EFV49" s="84"/>
      <c r="EFW49" s="9"/>
      <c r="EFX49" s="84"/>
      <c r="EFY49" s="84"/>
      <c r="EFZ49" s="84"/>
      <c r="EGA49" s="84"/>
      <c r="EGB49" s="9"/>
      <c r="EGC49" s="84"/>
      <c r="EGD49" s="9"/>
      <c r="EGE49" s="84"/>
      <c r="EGF49" s="84"/>
      <c r="EGG49" s="84"/>
      <c r="EGH49" s="84"/>
      <c r="EGI49" s="9"/>
      <c r="EGJ49" s="84"/>
      <c r="EGK49" s="9"/>
      <c r="EGL49" s="84"/>
      <c r="EGM49" s="84"/>
      <c r="EGN49" s="84"/>
      <c r="EGO49" s="84"/>
      <c r="EGP49" s="9"/>
      <c r="EGQ49" s="84"/>
      <c r="EGR49" s="9"/>
      <c r="EGS49" s="84"/>
      <c r="EGT49" s="84"/>
      <c r="EGU49" s="84"/>
      <c r="EGV49" s="84"/>
      <c r="EGW49" s="9"/>
      <c r="EGX49" s="84"/>
      <c r="EGY49" s="9"/>
      <c r="EGZ49" s="84"/>
      <c r="EHA49" s="84"/>
      <c r="EHB49" s="84"/>
      <c r="EHC49" s="84"/>
      <c r="EHD49" s="9"/>
      <c r="EHE49" s="84"/>
      <c r="EHF49" s="9"/>
      <c r="EHG49" s="84"/>
      <c r="EHH49" s="84"/>
      <c r="EHI49" s="84"/>
      <c r="EHJ49" s="84"/>
      <c r="EHK49" s="9"/>
      <c r="EHL49" s="84"/>
      <c r="EHM49" s="9"/>
      <c r="EHN49" s="84"/>
      <c r="EHO49" s="84"/>
      <c r="EHP49" s="84"/>
      <c r="EHQ49" s="84"/>
      <c r="EHR49" s="9"/>
      <c r="EHS49" s="84"/>
      <c r="EHT49" s="9"/>
      <c r="EHU49" s="84"/>
      <c r="EHV49" s="84"/>
      <c r="EHW49" s="84"/>
      <c r="EHX49" s="84"/>
      <c r="EHY49" s="9"/>
      <c r="EHZ49" s="84"/>
      <c r="EIA49" s="9"/>
      <c r="EIB49" s="84"/>
      <c r="EIC49" s="84"/>
      <c r="EID49" s="84"/>
      <c r="EIE49" s="84"/>
      <c r="EIF49" s="9"/>
      <c r="EIG49" s="84"/>
      <c r="EIH49" s="9"/>
      <c r="EII49" s="84"/>
      <c r="EIJ49" s="84"/>
      <c r="EIK49" s="84"/>
      <c r="EIL49" s="84"/>
      <c r="EIM49" s="9"/>
      <c r="EIN49" s="84"/>
      <c r="EIO49" s="9"/>
      <c r="EIP49" s="84"/>
      <c r="EIQ49" s="84"/>
      <c r="EIR49" s="84"/>
      <c r="EIS49" s="84"/>
      <c r="EIT49" s="9"/>
      <c r="EIU49" s="84"/>
      <c r="EIV49" s="9"/>
      <c r="EIW49" s="84"/>
      <c r="EIX49" s="84"/>
      <c r="EIY49" s="84"/>
      <c r="EIZ49" s="84"/>
      <c r="EJA49" s="9"/>
      <c r="EJB49" s="84"/>
      <c r="EJC49" s="9"/>
      <c r="EJD49" s="84"/>
      <c r="EJE49" s="84"/>
      <c r="EJF49" s="84"/>
      <c r="EJG49" s="84"/>
      <c r="EJH49" s="9"/>
      <c r="EJI49" s="84"/>
      <c r="EJJ49" s="9"/>
      <c r="EJK49" s="84"/>
      <c r="EJL49" s="84"/>
      <c r="EJM49" s="84"/>
      <c r="EJN49" s="84"/>
      <c r="EJO49" s="9"/>
      <c r="EJP49" s="84"/>
      <c r="EJQ49" s="9"/>
      <c r="EJR49" s="84"/>
      <c r="EJS49" s="84"/>
      <c r="EJT49" s="84"/>
      <c r="EJU49" s="84"/>
      <c r="EJV49" s="9"/>
      <c r="EJW49" s="84"/>
      <c r="EJX49" s="9"/>
      <c r="EJY49" s="84"/>
      <c r="EJZ49" s="84"/>
      <c r="EKA49" s="84"/>
      <c r="EKB49" s="84"/>
      <c r="EKC49" s="9"/>
      <c r="EKD49" s="84"/>
      <c r="EKE49" s="9"/>
      <c r="EKF49" s="84"/>
      <c r="EKG49" s="84"/>
      <c r="EKH49" s="84"/>
      <c r="EKI49" s="84"/>
      <c r="EKJ49" s="9"/>
      <c r="EKK49" s="84"/>
      <c r="EKL49" s="9"/>
      <c r="EKM49" s="84"/>
      <c r="EKN49" s="84"/>
      <c r="EKO49" s="84"/>
      <c r="EKP49" s="84"/>
      <c r="EKQ49" s="9"/>
      <c r="EKR49" s="84"/>
      <c r="EKS49" s="9"/>
      <c r="EKT49" s="84"/>
      <c r="EKU49" s="84"/>
      <c r="EKV49" s="84"/>
      <c r="EKW49" s="84"/>
      <c r="EKX49" s="9"/>
      <c r="EKY49" s="84"/>
      <c r="EKZ49" s="9"/>
      <c r="ELA49" s="84"/>
      <c r="ELB49" s="84"/>
      <c r="ELC49" s="84"/>
      <c r="ELD49" s="84"/>
      <c r="ELE49" s="9"/>
      <c r="ELF49" s="84"/>
      <c r="ELG49" s="9"/>
      <c r="ELH49" s="84"/>
      <c r="ELI49" s="84"/>
      <c r="ELJ49" s="84"/>
      <c r="ELK49" s="84"/>
      <c r="ELL49" s="9"/>
      <c r="ELM49" s="84"/>
      <c r="ELN49" s="9"/>
      <c r="ELO49" s="84"/>
      <c r="ELP49" s="84"/>
      <c r="ELQ49" s="84"/>
      <c r="ELR49" s="84"/>
      <c r="ELS49" s="9"/>
      <c r="ELT49" s="84"/>
      <c r="ELU49" s="9"/>
      <c r="ELV49" s="84"/>
      <c r="ELW49" s="84"/>
      <c r="ELX49" s="84"/>
      <c r="ELY49" s="84"/>
      <c r="ELZ49" s="9"/>
      <c r="EMA49" s="84"/>
      <c r="EMB49" s="9"/>
      <c r="EMC49" s="84"/>
      <c r="EMD49" s="84"/>
      <c r="EME49" s="84"/>
      <c r="EMF49" s="84"/>
      <c r="EMG49" s="9"/>
      <c r="EMH49" s="84"/>
      <c r="EMI49" s="9"/>
      <c r="EMJ49" s="84"/>
      <c r="EMK49" s="84"/>
      <c r="EML49" s="84"/>
      <c r="EMM49" s="84"/>
      <c r="EMN49" s="9"/>
      <c r="EMO49" s="84"/>
      <c r="EMP49" s="9"/>
      <c r="EMQ49" s="84"/>
      <c r="EMR49" s="84"/>
      <c r="EMS49" s="84"/>
      <c r="EMT49" s="84"/>
      <c r="EMU49" s="9"/>
      <c r="EMV49" s="84"/>
      <c r="EMW49" s="9"/>
      <c r="EMX49" s="84"/>
      <c r="EMY49" s="84"/>
      <c r="EMZ49" s="84"/>
      <c r="ENA49" s="84"/>
      <c r="ENB49" s="9"/>
      <c r="ENC49" s="84"/>
      <c r="END49" s="9"/>
      <c r="ENE49" s="84"/>
      <c r="ENF49" s="84"/>
      <c r="ENG49" s="84"/>
      <c r="ENH49" s="84"/>
      <c r="ENI49" s="9"/>
      <c r="ENJ49" s="84"/>
      <c r="ENK49" s="9"/>
      <c r="ENL49" s="84"/>
      <c r="ENM49" s="84"/>
      <c r="ENN49" s="84"/>
      <c r="ENO49" s="84"/>
      <c r="ENP49" s="9"/>
      <c r="ENQ49" s="84"/>
      <c r="ENR49" s="9"/>
      <c r="ENS49" s="84"/>
      <c r="ENT49" s="84"/>
      <c r="ENU49" s="84"/>
      <c r="ENV49" s="84"/>
      <c r="ENW49" s="9"/>
      <c r="ENX49" s="84"/>
      <c r="ENY49" s="9"/>
      <c r="ENZ49" s="84"/>
      <c r="EOA49" s="84"/>
      <c r="EOB49" s="84"/>
      <c r="EOC49" s="84"/>
      <c r="EOD49" s="9"/>
      <c r="EOE49" s="84"/>
      <c r="EOF49" s="9"/>
      <c r="EOG49" s="84"/>
      <c r="EOH49" s="84"/>
      <c r="EOI49" s="84"/>
      <c r="EOJ49" s="84"/>
      <c r="EOK49" s="9"/>
      <c r="EOL49" s="84"/>
      <c r="EOM49" s="9"/>
      <c r="EON49" s="84"/>
      <c r="EOO49" s="84"/>
      <c r="EOP49" s="84"/>
      <c r="EOQ49" s="84"/>
      <c r="EOR49" s="9"/>
      <c r="EOS49" s="84"/>
      <c r="EOT49" s="9"/>
      <c r="EOU49" s="84"/>
      <c r="EOV49" s="84"/>
      <c r="EOW49" s="84"/>
      <c r="EOX49" s="84"/>
      <c r="EOY49" s="9"/>
      <c r="EOZ49" s="84"/>
      <c r="EPA49" s="9"/>
      <c r="EPB49" s="84"/>
      <c r="EPC49" s="84"/>
      <c r="EPD49" s="84"/>
      <c r="EPE49" s="84"/>
      <c r="EPF49" s="9"/>
      <c r="EPG49" s="84"/>
      <c r="EPH49" s="9"/>
      <c r="EPI49" s="84"/>
      <c r="EPJ49" s="84"/>
      <c r="EPK49" s="84"/>
      <c r="EPL49" s="84"/>
      <c r="EPM49" s="9"/>
      <c r="EPN49" s="84"/>
      <c r="EPO49" s="9"/>
      <c r="EPP49" s="84"/>
      <c r="EPQ49" s="84"/>
      <c r="EPR49" s="84"/>
      <c r="EPS49" s="84"/>
      <c r="EPT49" s="9"/>
      <c r="EPU49" s="84"/>
      <c r="EPV49" s="9"/>
      <c r="EPW49" s="84"/>
      <c r="EPX49" s="84"/>
      <c r="EPY49" s="84"/>
      <c r="EPZ49" s="84"/>
      <c r="EQA49" s="9"/>
      <c r="EQB49" s="84"/>
      <c r="EQC49" s="9"/>
      <c r="EQD49" s="84"/>
      <c r="EQE49" s="84"/>
      <c r="EQF49" s="84"/>
      <c r="EQG49" s="84"/>
      <c r="EQH49" s="9"/>
      <c r="EQI49" s="84"/>
      <c r="EQJ49" s="9"/>
      <c r="EQK49" s="84"/>
      <c r="EQL49" s="84"/>
      <c r="EQM49" s="84"/>
      <c r="EQN49" s="84"/>
      <c r="EQO49" s="9"/>
      <c r="EQP49" s="84"/>
      <c r="EQQ49" s="9"/>
      <c r="EQR49" s="84"/>
      <c r="EQS49" s="84"/>
      <c r="EQT49" s="84"/>
      <c r="EQU49" s="84"/>
      <c r="EQV49" s="9"/>
      <c r="EQW49" s="84"/>
      <c r="EQX49" s="9"/>
      <c r="EQY49" s="84"/>
      <c r="EQZ49" s="84"/>
      <c r="ERA49" s="84"/>
      <c r="ERB49" s="84"/>
      <c r="ERC49" s="9"/>
      <c r="ERD49" s="84"/>
      <c r="ERE49" s="9"/>
      <c r="ERF49" s="84"/>
      <c r="ERG49" s="84"/>
      <c r="ERH49" s="84"/>
      <c r="ERI49" s="84"/>
      <c r="ERJ49" s="9"/>
      <c r="ERK49" s="84"/>
      <c r="ERL49" s="9"/>
      <c r="ERM49" s="84"/>
      <c r="ERN49" s="84"/>
      <c r="ERO49" s="84"/>
      <c r="ERP49" s="84"/>
      <c r="ERQ49" s="9"/>
      <c r="ERR49" s="84"/>
      <c r="ERS49" s="9"/>
      <c r="ERT49" s="84"/>
      <c r="ERU49" s="84"/>
      <c r="ERV49" s="84"/>
      <c r="ERW49" s="84"/>
      <c r="ERX49" s="9"/>
      <c r="ERY49" s="84"/>
      <c r="ERZ49" s="9"/>
      <c r="ESA49" s="84"/>
      <c r="ESB49" s="84"/>
      <c r="ESC49" s="84"/>
      <c r="ESD49" s="84"/>
      <c r="ESE49" s="9"/>
      <c r="ESF49" s="84"/>
      <c r="ESG49" s="9"/>
      <c r="ESH49" s="84"/>
      <c r="ESI49" s="84"/>
      <c r="ESJ49" s="84"/>
      <c r="ESK49" s="84"/>
      <c r="ESL49" s="9"/>
      <c r="ESM49" s="84"/>
      <c r="ESN49" s="9"/>
      <c r="ESO49" s="84"/>
      <c r="ESP49" s="84"/>
      <c r="ESQ49" s="84"/>
      <c r="ESR49" s="84"/>
      <c r="ESS49" s="9"/>
      <c r="EST49" s="84"/>
      <c r="ESU49" s="9"/>
      <c r="ESV49" s="84"/>
      <c r="ESW49" s="84"/>
      <c r="ESX49" s="84"/>
      <c r="ESY49" s="84"/>
      <c r="ESZ49" s="9"/>
      <c r="ETA49" s="84"/>
      <c r="ETB49" s="9"/>
      <c r="ETC49" s="84"/>
      <c r="ETD49" s="84"/>
      <c r="ETE49" s="84"/>
      <c r="ETF49" s="84"/>
      <c r="ETG49" s="9"/>
      <c r="ETH49" s="84"/>
      <c r="ETI49" s="9"/>
      <c r="ETJ49" s="84"/>
      <c r="ETK49" s="84"/>
      <c r="ETL49" s="84"/>
      <c r="ETM49" s="84"/>
      <c r="ETN49" s="9"/>
      <c r="ETO49" s="84"/>
      <c r="ETP49" s="9"/>
      <c r="ETQ49" s="84"/>
      <c r="ETR49" s="84"/>
      <c r="ETS49" s="84"/>
      <c r="ETT49" s="84"/>
      <c r="ETU49" s="9"/>
      <c r="ETV49" s="84"/>
      <c r="ETW49" s="9"/>
      <c r="ETX49" s="84"/>
      <c r="ETY49" s="84"/>
      <c r="ETZ49" s="84"/>
      <c r="EUA49" s="84"/>
      <c r="EUB49" s="9"/>
      <c r="EUC49" s="84"/>
      <c r="EUD49" s="9"/>
      <c r="EUE49" s="84"/>
      <c r="EUF49" s="84"/>
      <c r="EUG49" s="84"/>
      <c r="EUH49" s="84"/>
      <c r="EUI49" s="9"/>
      <c r="EUJ49" s="84"/>
      <c r="EUK49" s="9"/>
      <c r="EUL49" s="84"/>
      <c r="EUM49" s="84"/>
      <c r="EUN49" s="84"/>
      <c r="EUO49" s="84"/>
      <c r="EUP49" s="9"/>
      <c r="EUQ49" s="84"/>
      <c r="EUR49" s="9"/>
      <c r="EUS49" s="84"/>
      <c r="EUT49" s="84"/>
      <c r="EUU49" s="84"/>
      <c r="EUV49" s="84"/>
      <c r="EUW49" s="9"/>
      <c r="EUX49" s="84"/>
      <c r="EUY49" s="9"/>
      <c r="EUZ49" s="84"/>
      <c r="EVA49" s="84"/>
      <c r="EVB49" s="84"/>
      <c r="EVC49" s="84"/>
      <c r="EVD49" s="9"/>
      <c r="EVE49" s="84"/>
      <c r="EVF49" s="9"/>
      <c r="EVG49" s="84"/>
      <c r="EVH49" s="84"/>
      <c r="EVI49" s="84"/>
      <c r="EVJ49" s="84"/>
      <c r="EVK49" s="9"/>
      <c r="EVL49" s="84"/>
      <c r="EVM49" s="9"/>
      <c r="EVN49" s="84"/>
      <c r="EVO49" s="84"/>
      <c r="EVP49" s="84"/>
      <c r="EVQ49" s="84"/>
      <c r="EVR49" s="9"/>
      <c r="EVS49" s="84"/>
      <c r="EVT49" s="9"/>
      <c r="EVU49" s="84"/>
      <c r="EVV49" s="84"/>
      <c r="EVW49" s="84"/>
      <c r="EVX49" s="84"/>
      <c r="EVY49" s="9"/>
      <c r="EVZ49" s="84"/>
      <c r="EWA49" s="9"/>
      <c r="EWB49" s="84"/>
      <c r="EWC49" s="84"/>
      <c r="EWD49" s="84"/>
      <c r="EWE49" s="84"/>
      <c r="EWF49" s="9"/>
      <c r="EWG49" s="84"/>
      <c r="EWH49" s="9"/>
      <c r="EWI49" s="84"/>
      <c r="EWJ49" s="84"/>
      <c r="EWK49" s="84"/>
      <c r="EWL49" s="84"/>
      <c r="EWM49" s="9"/>
      <c r="EWN49" s="84"/>
      <c r="EWO49" s="9"/>
      <c r="EWP49" s="84"/>
      <c r="EWQ49" s="84"/>
      <c r="EWR49" s="84"/>
      <c r="EWS49" s="84"/>
      <c r="EWT49" s="9"/>
      <c r="EWU49" s="84"/>
      <c r="EWV49" s="9"/>
      <c r="EWW49" s="84"/>
      <c r="EWX49" s="84"/>
      <c r="EWY49" s="84"/>
      <c r="EWZ49" s="84"/>
      <c r="EXA49" s="9"/>
      <c r="EXB49" s="84"/>
      <c r="EXC49" s="9"/>
      <c r="EXD49" s="84"/>
      <c r="EXE49" s="84"/>
      <c r="EXF49" s="84"/>
      <c r="EXG49" s="84"/>
      <c r="EXH49" s="9"/>
      <c r="EXI49" s="84"/>
      <c r="EXJ49" s="9"/>
      <c r="EXK49" s="84"/>
      <c r="EXL49" s="84"/>
      <c r="EXM49" s="84"/>
      <c r="EXN49" s="84"/>
      <c r="EXO49" s="9"/>
      <c r="EXP49" s="84"/>
      <c r="EXQ49" s="9"/>
      <c r="EXR49" s="84"/>
      <c r="EXS49" s="84"/>
      <c r="EXT49" s="84"/>
      <c r="EXU49" s="84"/>
      <c r="EXV49" s="9"/>
      <c r="EXW49" s="84"/>
      <c r="EXX49" s="9"/>
      <c r="EXY49" s="84"/>
      <c r="EXZ49" s="84"/>
      <c r="EYA49" s="84"/>
      <c r="EYB49" s="84"/>
      <c r="EYC49" s="9"/>
      <c r="EYD49" s="84"/>
      <c r="EYE49" s="9"/>
      <c r="EYF49" s="84"/>
      <c r="EYG49" s="84"/>
      <c r="EYH49" s="84"/>
      <c r="EYI49" s="84"/>
      <c r="EYJ49" s="9"/>
      <c r="EYK49" s="84"/>
      <c r="EYL49" s="9"/>
      <c r="EYM49" s="84"/>
      <c r="EYN49" s="84"/>
      <c r="EYO49" s="84"/>
      <c r="EYP49" s="84"/>
      <c r="EYQ49" s="9"/>
      <c r="EYR49" s="84"/>
      <c r="EYS49" s="9"/>
      <c r="EYT49" s="84"/>
      <c r="EYU49" s="84"/>
      <c r="EYV49" s="84"/>
      <c r="EYW49" s="84"/>
      <c r="EYX49" s="9"/>
      <c r="EYY49" s="84"/>
      <c r="EYZ49" s="9"/>
      <c r="EZA49" s="84"/>
      <c r="EZB49" s="84"/>
      <c r="EZC49" s="84"/>
      <c r="EZD49" s="84"/>
      <c r="EZE49" s="9"/>
      <c r="EZF49" s="84"/>
      <c r="EZG49" s="9"/>
      <c r="EZH49" s="84"/>
      <c r="EZI49" s="84"/>
      <c r="EZJ49" s="84"/>
      <c r="EZK49" s="84"/>
      <c r="EZL49" s="9"/>
      <c r="EZM49" s="84"/>
      <c r="EZN49" s="9"/>
      <c r="EZO49" s="84"/>
      <c r="EZP49" s="84"/>
      <c r="EZQ49" s="84"/>
      <c r="EZR49" s="84"/>
      <c r="EZS49" s="9"/>
      <c r="EZT49" s="84"/>
      <c r="EZU49" s="9"/>
      <c r="EZV49" s="84"/>
      <c r="EZW49" s="84"/>
      <c r="EZX49" s="84"/>
      <c r="EZY49" s="84"/>
      <c r="EZZ49" s="9"/>
      <c r="FAA49" s="84"/>
      <c r="FAB49" s="9"/>
      <c r="FAC49" s="84"/>
      <c r="FAD49" s="84"/>
      <c r="FAE49" s="84"/>
      <c r="FAF49" s="84"/>
      <c r="FAG49" s="9"/>
      <c r="FAH49" s="84"/>
      <c r="FAI49" s="9"/>
      <c r="FAJ49" s="84"/>
      <c r="FAK49" s="84"/>
      <c r="FAL49" s="84"/>
      <c r="FAM49" s="84"/>
      <c r="FAN49" s="9"/>
      <c r="FAO49" s="84"/>
      <c r="FAP49" s="9"/>
      <c r="FAQ49" s="84"/>
      <c r="FAR49" s="84"/>
      <c r="FAS49" s="84"/>
      <c r="FAT49" s="84"/>
      <c r="FAU49" s="9"/>
      <c r="FAV49" s="84"/>
      <c r="FAW49" s="9"/>
      <c r="FAX49" s="84"/>
      <c r="FAY49" s="84"/>
      <c r="FAZ49" s="84"/>
      <c r="FBA49" s="84"/>
      <c r="FBB49" s="9"/>
      <c r="FBC49" s="84"/>
      <c r="FBD49" s="9"/>
      <c r="FBE49" s="84"/>
      <c r="FBF49" s="84"/>
      <c r="FBG49" s="84"/>
      <c r="FBH49" s="84"/>
      <c r="FBI49" s="9"/>
      <c r="FBJ49" s="84"/>
      <c r="FBK49" s="9"/>
      <c r="FBL49" s="84"/>
      <c r="FBM49" s="84"/>
      <c r="FBN49" s="84"/>
      <c r="FBO49" s="84"/>
      <c r="FBP49" s="9"/>
      <c r="FBQ49" s="84"/>
      <c r="FBR49" s="9"/>
      <c r="FBS49" s="84"/>
      <c r="FBT49" s="84"/>
      <c r="FBU49" s="84"/>
      <c r="FBV49" s="84"/>
      <c r="FBW49" s="9"/>
      <c r="FBX49" s="84"/>
      <c r="FBY49" s="9"/>
      <c r="FBZ49" s="84"/>
      <c r="FCA49" s="84"/>
      <c r="FCB49" s="84"/>
      <c r="FCC49" s="84"/>
      <c r="FCD49" s="9"/>
      <c r="FCE49" s="84"/>
      <c r="FCF49" s="9"/>
      <c r="FCG49" s="84"/>
      <c r="FCH49" s="84"/>
      <c r="FCI49" s="84"/>
      <c r="FCJ49" s="84"/>
      <c r="FCK49" s="9"/>
      <c r="FCL49" s="84"/>
      <c r="FCM49" s="9"/>
      <c r="FCN49" s="84"/>
      <c r="FCO49" s="84"/>
      <c r="FCP49" s="84"/>
      <c r="FCQ49" s="84"/>
      <c r="FCR49" s="9"/>
      <c r="FCS49" s="84"/>
      <c r="FCT49" s="9"/>
      <c r="FCU49" s="84"/>
      <c r="FCV49" s="84"/>
      <c r="FCW49" s="84"/>
      <c r="FCX49" s="84"/>
      <c r="FCY49" s="9"/>
      <c r="FCZ49" s="84"/>
      <c r="FDA49" s="9"/>
      <c r="FDB49" s="84"/>
      <c r="FDC49" s="84"/>
      <c r="FDD49" s="84"/>
      <c r="FDE49" s="84"/>
      <c r="FDF49" s="9"/>
      <c r="FDG49" s="84"/>
      <c r="FDH49" s="9"/>
      <c r="FDI49" s="84"/>
      <c r="FDJ49" s="84"/>
      <c r="FDK49" s="84"/>
      <c r="FDL49" s="84"/>
      <c r="FDM49" s="9"/>
      <c r="FDN49" s="84"/>
      <c r="FDO49" s="9"/>
      <c r="FDP49" s="84"/>
      <c r="FDQ49" s="84"/>
      <c r="FDR49" s="84"/>
      <c r="FDS49" s="84"/>
      <c r="FDT49" s="9"/>
      <c r="FDU49" s="84"/>
      <c r="FDV49" s="9"/>
      <c r="FDW49" s="84"/>
      <c r="FDX49" s="84"/>
      <c r="FDY49" s="84"/>
      <c r="FDZ49" s="84"/>
      <c r="FEA49" s="9"/>
      <c r="FEB49" s="84"/>
      <c r="FEC49" s="9"/>
      <c r="FED49" s="84"/>
      <c r="FEE49" s="84"/>
      <c r="FEF49" s="84"/>
      <c r="FEG49" s="84"/>
      <c r="FEH49" s="9"/>
      <c r="FEI49" s="84"/>
      <c r="FEJ49" s="9"/>
      <c r="FEK49" s="84"/>
      <c r="FEL49" s="84"/>
      <c r="FEM49" s="84"/>
      <c r="FEN49" s="84"/>
      <c r="FEO49" s="9"/>
      <c r="FEP49" s="84"/>
      <c r="FEQ49" s="9"/>
      <c r="FER49" s="84"/>
      <c r="FES49" s="84"/>
      <c r="FET49" s="84"/>
      <c r="FEU49" s="84"/>
      <c r="FEV49" s="9"/>
      <c r="FEW49" s="84"/>
      <c r="FEX49" s="9"/>
      <c r="FEY49" s="84"/>
      <c r="FEZ49" s="84"/>
      <c r="FFA49" s="84"/>
      <c r="FFB49" s="84"/>
      <c r="FFC49" s="9"/>
      <c r="FFD49" s="84"/>
      <c r="FFE49" s="9"/>
      <c r="FFF49" s="84"/>
      <c r="FFG49" s="84"/>
      <c r="FFH49" s="84"/>
      <c r="FFI49" s="84"/>
      <c r="FFJ49" s="9"/>
      <c r="FFK49" s="84"/>
      <c r="FFL49" s="9"/>
      <c r="FFM49" s="84"/>
      <c r="FFN49" s="84"/>
      <c r="FFO49" s="84"/>
      <c r="FFP49" s="84"/>
      <c r="FFQ49" s="9"/>
      <c r="FFR49" s="84"/>
      <c r="FFS49" s="9"/>
      <c r="FFT49" s="84"/>
      <c r="FFU49" s="84"/>
      <c r="FFV49" s="84"/>
      <c r="FFW49" s="84"/>
      <c r="FFX49" s="9"/>
      <c r="FFY49" s="84"/>
      <c r="FFZ49" s="9"/>
      <c r="FGA49" s="84"/>
      <c r="FGB49" s="84"/>
      <c r="FGC49" s="84"/>
      <c r="FGD49" s="84"/>
      <c r="FGE49" s="9"/>
      <c r="FGF49" s="84"/>
      <c r="FGG49" s="9"/>
      <c r="FGH49" s="84"/>
      <c r="FGI49" s="84"/>
      <c r="FGJ49" s="84"/>
      <c r="FGK49" s="84"/>
      <c r="FGL49" s="9"/>
      <c r="FGM49" s="84"/>
      <c r="FGN49" s="9"/>
      <c r="FGO49" s="84"/>
      <c r="FGP49" s="84"/>
      <c r="FGQ49" s="84"/>
      <c r="FGR49" s="84"/>
      <c r="FGS49" s="9"/>
      <c r="FGT49" s="84"/>
      <c r="FGU49" s="9"/>
      <c r="FGV49" s="84"/>
      <c r="FGW49" s="84"/>
      <c r="FGX49" s="84"/>
      <c r="FGY49" s="84"/>
      <c r="FGZ49" s="9"/>
      <c r="FHA49" s="84"/>
      <c r="FHB49" s="9"/>
      <c r="FHC49" s="84"/>
      <c r="FHD49" s="84"/>
      <c r="FHE49" s="84"/>
      <c r="FHF49" s="84"/>
      <c r="FHG49" s="9"/>
      <c r="FHH49" s="84"/>
      <c r="FHI49" s="9"/>
      <c r="FHJ49" s="84"/>
      <c r="FHK49" s="84"/>
      <c r="FHL49" s="84"/>
      <c r="FHM49" s="84"/>
      <c r="FHN49" s="9"/>
      <c r="FHO49" s="84"/>
      <c r="FHP49" s="9"/>
      <c r="FHQ49" s="84"/>
      <c r="FHR49" s="84"/>
      <c r="FHS49" s="84"/>
      <c r="FHT49" s="84"/>
      <c r="FHU49" s="9"/>
      <c r="FHV49" s="84"/>
      <c r="FHW49" s="9"/>
      <c r="FHX49" s="84"/>
      <c r="FHY49" s="84"/>
      <c r="FHZ49" s="84"/>
      <c r="FIA49" s="84"/>
      <c r="FIB49" s="9"/>
      <c r="FIC49" s="84"/>
      <c r="FID49" s="9"/>
      <c r="FIE49" s="84"/>
      <c r="FIF49" s="84"/>
      <c r="FIG49" s="84"/>
      <c r="FIH49" s="84"/>
      <c r="FII49" s="9"/>
      <c r="FIJ49" s="84"/>
      <c r="FIK49" s="9"/>
      <c r="FIL49" s="84"/>
      <c r="FIM49" s="84"/>
      <c r="FIN49" s="84"/>
      <c r="FIO49" s="84"/>
      <c r="FIP49" s="9"/>
      <c r="FIQ49" s="84"/>
      <c r="FIR49" s="9"/>
      <c r="FIS49" s="84"/>
      <c r="FIT49" s="84"/>
      <c r="FIU49" s="84"/>
      <c r="FIV49" s="84"/>
      <c r="FIW49" s="9"/>
      <c r="FIX49" s="84"/>
      <c r="FIY49" s="9"/>
      <c r="FIZ49" s="84"/>
      <c r="FJA49" s="84"/>
      <c r="FJB49" s="84"/>
      <c r="FJC49" s="84"/>
      <c r="FJD49" s="9"/>
      <c r="FJE49" s="84"/>
      <c r="FJF49" s="9"/>
      <c r="FJG49" s="84"/>
      <c r="FJH49" s="84"/>
      <c r="FJI49" s="84"/>
      <c r="FJJ49" s="84"/>
      <c r="FJK49" s="9"/>
      <c r="FJL49" s="84"/>
      <c r="FJM49" s="9"/>
      <c r="FJN49" s="84"/>
      <c r="FJO49" s="84"/>
      <c r="FJP49" s="84"/>
      <c r="FJQ49" s="84"/>
      <c r="FJR49" s="9"/>
      <c r="FJS49" s="84"/>
      <c r="FJT49" s="9"/>
      <c r="FJU49" s="84"/>
      <c r="FJV49" s="84"/>
      <c r="FJW49" s="84"/>
      <c r="FJX49" s="84"/>
      <c r="FJY49" s="9"/>
      <c r="FJZ49" s="84"/>
      <c r="FKA49" s="9"/>
      <c r="FKB49" s="84"/>
      <c r="FKC49" s="84"/>
      <c r="FKD49" s="84"/>
      <c r="FKE49" s="84"/>
      <c r="FKF49" s="9"/>
      <c r="FKG49" s="84"/>
      <c r="FKH49" s="9"/>
      <c r="FKI49" s="84"/>
      <c r="FKJ49" s="84"/>
      <c r="FKK49" s="84"/>
      <c r="FKL49" s="84"/>
      <c r="FKM49" s="9"/>
      <c r="FKN49" s="84"/>
      <c r="FKO49" s="9"/>
      <c r="FKP49" s="84"/>
      <c r="FKQ49" s="84"/>
      <c r="FKR49" s="84"/>
      <c r="FKS49" s="84"/>
      <c r="FKT49" s="9"/>
      <c r="FKU49" s="84"/>
      <c r="FKV49" s="9"/>
      <c r="FKW49" s="84"/>
      <c r="FKX49" s="84"/>
      <c r="FKY49" s="84"/>
      <c r="FKZ49" s="84"/>
      <c r="FLA49" s="9"/>
      <c r="FLB49" s="84"/>
      <c r="FLC49" s="9"/>
      <c r="FLD49" s="84"/>
      <c r="FLE49" s="84"/>
      <c r="FLF49" s="84"/>
      <c r="FLG49" s="84"/>
      <c r="FLH49" s="9"/>
      <c r="FLI49" s="84"/>
      <c r="FLJ49" s="9"/>
      <c r="FLK49" s="84"/>
      <c r="FLL49" s="84"/>
      <c r="FLM49" s="84"/>
      <c r="FLN49" s="84"/>
      <c r="FLO49" s="9"/>
      <c r="FLP49" s="84"/>
      <c r="FLQ49" s="9"/>
      <c r="FLR49" s="84"/>
      <c r="FLS49" s="84"/>
      <c r="FLT49" s="84"/>
      <c r="FLU49" s="84"/>
      <c r="FLV49" s="9"/>
      <c r="FLW49" s="84"/>
      <c r="FLX49" s="9"/>
      <c r="FLY49" s="84"/>
      <c r="FLZ49" s="84"/>
      <c r="FMA49" s="84"/>
      <c r="FMB49" s="84"/>
      <c r="FMC49" s="9"/>
      <c r="FMD49" s="84"/>
      <c r="FME49" s="9"/>
      <c r="FMF49" s="84"/>
      <c r="FMG49" s="84"/>
      <c r="FMH49" s="84"/>
      <c r="FMI49" s="84"/>
      <c r="FMJ49" s="9"/>
      <c r="FMK49" s="84"/>
      <c r="FML49" s="9"/>
      <c r="FMM49" s="84"/>
      <c r="FMN49" s="84"/>
      <c r="FMO49" s="84"/>
      <c r="FMP49" s="84"/>
      <c r="FMQ49" s="9"/>
      <c r="FMR49" s="84"/>
      <c r="FMS49" s="9"/>
      <c r="FMT49" s="84"/>
      <c r="FMU49" s="84"/>
      <c r="FMV49" s="84"/>
      <c r="FMW49" s="84"/>
      <c r="FMX49" s="9"/>
      <c r="FMY49" s="84"/>
      <c r="FMZ49" s="9"/>
      <c r="FNA49" s="84"/>
      <c r="FNB49" s="84"/>
      <c r="FNC49" s="84"/>
      <c r="FND49" s="84"/>
      <c r="FNE49" s="9"/>
      <c r="FNF49" s="84"/>
      <c r="FNG49" s="9"/>
      <c r="FNH49" s="84"/>
      <c r="FNI49" s="84"/>
      <c r="FNJ49" s="84"/>
      <c r="FNK49" s="84"/>
      <c r="FNL49" s="9"/>
      <c r="FNM49" s="84"/>
      <c r="FNN49" s="9"/>
      <c r="FNO49" s="84"/>
      <c r="FNP49" s="84"/>
      <c r="FNQ49" s="84"/>
      <c r="FNR49" s="84"/>
      <c r="FNS49" s="9"/>
      <c r="FNT49" s="84"/>
      <c r="FNU49" s="9"/>
      <c r="FNV49" s="84"/>
      <c r="FNW49" s="84"/>
      <c r="FNX49" s="84"/>
      <c r="FNY49" s="84"/>
      <c r="FNZ49" s="9"/>
      <c r="FOA49" s="84"/>
      <c r="FOB49" s="9"/>
      <c r="FOC49" s="84"/>
      <c r="FOD49" s="84"/>
      <c r="FOE49" s="84"/>
      <c r="FOF49" s="84"/>
      <c r="FOG49" s="9"/>
      <c r="FOH49" s="84"/>
      <c r="FOI49" s="9"/>
      <c r="FOJ49" s="84"/>
      <c r="FOK49" s="84"/>
      <c r="FOL49" s="84"/>
      <c r="FOM49" s="84"/>
      <c r="FON49" s="9"/>
      <c r="FOO49" s="84"/>
      <c r="FOP49" s="9"/>
      <c r="FOQ49" s="84"/>
      <c r="FOR49" s="84"/>
      <c r="FOS49" s="84"/>
      <c r="FOT49" s="84"/>
      <c r="FOU49" s="9"/>
      <c r="FOV49" s="84"/>
      <c r="FOW49" s="9"/>
      <c r="FOX49" s="84"/>
      <c r="FOY49" s="84"/>
      <c r="FOZ49" s="84"/>
      <c r="FPA49" s="84"/>
      <c r="FPB49" s="9"/>
      <c r="FPC49" s="84"/>
      <c r="FPD49" s="9"/>
      <c r="FPE49" s="84"/>
      <c r="FPF49" s="84"/>
      <c r="FPG49" s="84"/>
      <c r="FPH49" s="84"/>
      <c r="FPI49" s="9"/>
      <c r="FPJ49" s="84"/>
      <c r="FPK49" s="9"/>
      <c r="FPL49" s="84"/>
      <c r="FPM49" s="84"/>
      <c r="FPN49" s="84"/>
      <c r="FPO49" s="84"/>
      <c r="FPP49" s="9"/>
      <c r="FPQ49" s="84"/>
      <c r="FPR49" s="9"/>
      <c r="FPS49" s="84"/>
      <c r="FPT49" s="84"/>
      <c r="FPU49" s="84"/>
      <c r="FPV49" s="84"/>
      <c r="FPW49" s="9"/>
      <c r="FPX49" s="84"/>
      <c r="FPY49" s="9"/>
      <c r="FPZ49" s="84"/>
      <c r="FQA49" s="84"/>
      <c r="FQB49" s="84"/>
      <c r="FQC49" s="84"/>
      <c r="FQD49" s="9"/>
      <c r="FQE49" s="84"/>
      <c r="FQF49" s="9"/>
      <c r="FQG49" s="84"/>
      <c r="FQH49" s="84"/>
      <c r="FQI49" s="84"/>
      <c r="FQJ49" s="84"/>
      <c r="FQK49" s="9"/>
      <c r="FQL49" s="84"/>
      <c r="FQM49" s="9"/>
      <c r="FQN49" s="84"/>
      <c r="FQO49" s="84"/>
      <c r="FQP49" s="84"/>
      <c r="FQQ49" s="84"/>
      <c r="FQR49" s="9"/>
      <c r="FQS49" s="84"/>
      <c r="FQT49" s="9"/>
      <c r="FQU49" s="84"/>
      <c r="FQV49" s="84"/>
      <c r="FQW49" s="84"/>
      <c r="FQX49" s="84"/>
      <c r="FQY49" s="9"/>
      <c r="FQZ49" s="84"/>
      <c r="FRA49" s="9"/>
      <c r="FRB49" s="84"/>
      <c r="FRC49" s="84"/>
      <c r="FRD49" s="84"/>
      <c r="FRE49" s="84"/>
      <c r="FRF49" s="9"/>
      <c r="FRG49" s="84"/>
      <c r="FRH49" s="9"/>
      <c r="FRI49" s="84"/>
      <c r="FRJ49" s="84"/>
      <c r="FRK49" s="84"/>
      <c r="FRL49" s="84"/>
      <c r="FRM49" s="9"/>
      <c r="FRN49" s="84"/>
      <c r="FRO49" s="9"/>
      <c r="FRP49" s="84"/>
      <c r="FRQ49" s="84"/>
      <c r="FRR49" s="84"/>
      <c r="FRS49" s="84"/>
      <c r="FRT49" s="9"/>
      <c r="FRU49" s="84"/>
      <c r="FRV49" s="9"/>
      <c r="FRW49" s="84"/>
      <c r="FRX49" s="84"/>
      <c r="FRY49" s="84"/>
      <c r="FRZ49" s="84"/>
      <c r="FSA49" s="9"/>
      <c r="FSB49" s="84"/>
      <c r="FSC49" s="9"/>
      <c r="FSD49" s="84"/>
      <c r="FSE49" s="84"/>
      <c r="FSF49" s="84"/>
      <c r="FSG49" s="84"/>
      <c r="FSH49" s="9"/>
      <c r="FSI49" s="84"/>
      <c r="FSJ49" s="9"/>
      <c r="FSK49" s="84"/>
      <c r="FSL49" s="84"/>
      <c r="FSM49" s="84"/>
      <c r="FSN49" s="84"/>
      <c r="FSO49" s="9"/>
      <c r="FSP49" s="84"/>
      <c r="FSQ49" s="9"/>
      <c r="FSR49" s="84"/>
      <c r="FSS49" s="84"/>
      <c r="FST49" s="84"/>
      <c r="FSU49" s="84"/>
      <c r="FSV49" s="9"/>
      <c r="FSW49" s="84"/>
      <c r="FSX49" s="9"/>
      <c r="FSY49" s="84"/>
      <c r="FSZ49" s="84"/>
      <c r="FTA49" s="84"/>
      <c r="FTB49" s="84"/>
      <c r="FTC49" s="9"/>
      <c r="FTD49" s="84"/>
      <c r="FTE49" s="9"/>
      <c r="FTF49" s="84"/>
      <c r="FTG49" s="84"/>
      <c r="FTH49" s="84"/>
      <c r="FTI49" s="84"/>
      <c r="FTJ49" s="9"/>
      <c r="FTK49" s="84"/>
      <c r="FTL49" s="9"/>
      <c r="FTM49" s="84"/>
      <c r="FTN49" s="84"/>
      <c r="FTO49" s="84"/>
      <c r="FTP49" s="84"/>
      <c r="FTQ49" s="9"/>
      <c r="FTR49" s="84"/>
      <c r="FTS49" s="9"/>
      <c r="FTT49" s="84"/>
      <c r="FTU49" s="84"/>
      <c r="FTV49" s="84"/>
      <c r="FTW49" s="84"/>
      <c r="FTX49" s="9"/>
      <c r="FTY49" s="84"/>
      <c r="FTZ49" s="9"/>
      <c r="FUA49" s="84"/>
      <c r="FUB49" s="84"/>
      <c r="FUC49" s="84"/>
      <c r="FUD49" s="84"/>
      <c r="FUE49" s="9"/>
      <c r="FUF49" s="84"/>
      <c r="FUG49" s="9"/>
      <c r="FUH49" s="84"/>
      <c r="FUI49" s="84"/>
      <c r="FUJ49" s="84"/>
      <c r="FUK49" s="84"/>
      <c r="FUL49" s="9"/>
      <c r="FUM49" s="84"/>
      <c r="FUN49" s="9"/>
      <c r="FUO49" s="84"/>
      <c r="FUP49" s="84"/>
      <c r="FUQ49" s="84"/>
      <c r="FUR49" s="84"/>
      <c r="FUS49" s="9"/>
      <c r="FUT49" s="84"/>
      <c r="FUU49" s="9"/>
      <c r="FUV49" s="84"/>
      <c r="FUW49" s="84"/>
      <c r="FUX49" s="84"/>
      <c r="FUY49" s="84"/>
      <c r="FUZ49" s="9"/>
      <c r="FVA49" s="84"/>
      <c r="FVB49" s="9"/>
      <c r="FVC49" s="84"/>
      <c r="FVD49" s="84"/>
      <c r="FVE49" s="84"/>
      <c r="FVF49" s="84"/>
      <c r="FVG49" s="9"/>
      <c r="FVH49" s="84"/>
      <c r="FVI49" s="9"/>
      <c r="FVJ49" s="84"/>
      <c r="FVK49" s="84"/>
      <c r="FVL49" s="84"/>
      <c r="FVM49" s="84"/>
      <c r="FVN49" s="9"/>
      <c r="FVO49" s="84"/>
      <c r="FVP49" s="9"/>
      <c r="FVQ49" s="84"/>
      <c r="FVR49" s="84"/>
      <c r="FVS49" s="84"/>
      <c r="FVT49" s="84"/>
      <c r="FVU49" s="9"/>
      <c r="FVV49" s="84"/>
      <c r="FVW49" s="9"/>
      <c r="FVX49" s="84"/>
      <c r="FVY49" s="84"/>
      <c r="FVZ49" s="84"/>
      <c r="FWA49" s="84"/>
      <c r="FWB49" s="9"/>
      <c r="FWC49" s="84"/>
      <c r="FWD49" s="9"/>
      <c r="FWE49" s="84"/>
      <c r="FWF49" s="84"/>
      <c r="FWG49" s="84"/>
      <c r="FWH49" s="84"/>
      <c r="FWI49" s="9"/>
      <c r="FWJ49" s="84"/>
      <c r="FWK49" s="9"/>
      <c r="FWL49" s="84"/>
      <c r="FWM49" s="84"/>
      <c r="FWN49" s="84"/>
      <c r="FWO49" s="84"/>
      <c r="FWP49" s="9"/>
      <c r="FWQ49" s="84"/>
      <c r="FWR49" s="9"/>
      <c r="FWS49" s="84"/>
      <c r="FWT49" s="84"/>
      <c r="FWU49" s="84"/>
      <c r="FWV49" s="84"/>
      <c r="FWW49" s="9"/>
      <c r="FWX49" s="84"/>
      <c r="FWY49" s="9"/>
      <c r="FWZ49" s="84"/>
      <c r="FXA49" s="84"/>
      <c r="FXB49" s="84"/>
      <c r="FXC49" s="84"/>
      <c r="FXD49" s="9"/>
      <c r="FXE49" s="84"/>
      <c r="FXF49" s="9"/>
      <c r="FXG49" s="84"/>
      <c r="FXH49" s="84"/>
      <c r="FXI49" s="84"/>
      <c r="FXJ49" s="84"/>
      <c r="FXK49" s="9"/>
      <c r="FXL49" s="84"/>
      <c r="FXM49" s="9"/>
      <c r="FXN49" s="84"/>
      <c r="FXO49" s="84"/>
      <c r="FXP49" s="84"/>
      <c r="FXQ49" s="84"/>
      <c r="FXR49" s="9"/>
      <c r="FXS49" s="84"/>
      <c r="FXT49" s="9"/>
      <c r="FXU49" s="84"/>
      <c r="FXV49" s="84"/>
      <c r="FXW49" s="84"/>
      <c r="FXX49" s="84"/>
      <c r="FXY49" s="9"/>
      <c r="FXZ49" s="84"/>
      <c r="FYA49" s="9"/>
      <c r="FYB49" s="84"/>
      <c r="FYC49" s="84"/>
      <c r="FYD49" s="84"/>
      <c r="FYE49" s="84"/>
      <c r="FYF49" s="9"/>
      <c r="FYG49" s="84"/>
      <c r="FYH49" s="9"/>
      <c r="FYI49" s="84"/>
      <c r="FYJ49" s="84"/>
      <c r="FYK49" s="84"/>
      <c r="FYL49" s="84"/>
      <c r="FYM49" s="9"/>
      <c r="FYN49" s="84"/>
      <c r="FYO49" s="9"/>
      <c r="FYP49" s="84"/>
      <c r="FYQ49" s="84"/>
      <c r="FYR49" s="84"/>
      <c r="FYS49" s="84"/>
      <c r="FYT49" s="9"/>
      <c r="FYU49" s="84"/>
      <c r="FYV49" s="9"/>
      <c r="FYW49" s="84"/>
      <c r="FYX49" s="84"/>
      <c r="FYY49" s="84"/>
      <c r="FYZ49" s="84"/>
      <c r="FZA49" s="9"/>
      <c r="FZB49" s="84"/>
      <c r="FZC49" s="9"/>
      <c r="FZD49" s="84"/>
      <c r="FZE49" s="84"/>
      <c r="FZF49" s="84"/>
      <c r="FZG49" s="84"/>
      <c r="FZH49" s="9"/>
      <c r="FZI49" s="84"/>
      <c r="FZJ49" s="9"/>
      <c r="FZK49" s="84"/>
      <c r="FZL49" s="84"/>
      <c r="FZM49" s="84"/>
      <c r="FZN49" s="84"/>
      <c r="FZO49" s="9"/>
      <c r="FZP49" s="84"/>
      <c r="FZQ49" s="9"/>
      <c r="FZR49" s="84"/>
      <c r="FZS49" s="84"/>
      <c r="FZT49" s="84"/>
      <c r="FZU49" s="84"/>
      <c r="FZV49" s="9"/>
      <c r="FZW49" s="84"/>
      <c r="FZX49" s="9"/>
      <c r="FZY49" s="84"/>
      <c r="FZZ49" s="84"/>
      <c r="GAA49" s="84"/>
      <c r="GAB49" s="84"/>
      <c r="GAC49" s="9"/>
      <c r="GAD49" s="84"/>
      <c r="GAE49" s="9"/>
      <c r="GAF49" s="84"/>
      <c r="GAG49" s="84"/>
      <c r="GAH49" s="84"/>
      <c r="GAI49" s="84"/>
      <c r="GAJ49" s="9"/>
      <c r="GAK49" s="84"/>
      <c r="GAL49" s="9"/>
      <c r="GAM49" s="84"/>
      <c r="GAN49" s="84"/>
      <c r="GAO49" s="84"/>
      <c r="GAP49" s="84"/>
      <c r="GAQ49" s="9"/>
      <c r="GAR49" s="84"/>
      <c r="GAS49" s="9"/>
      <c r="GAT49" s="84"/>
      <c r="GAU49" s="84"/>
      <c r="GAV49" s="84"/>
      <c r="GAW49" s="84"/>
      <c r="GAX49" s="9"/>
      <c r="GAY49" s="84"/>
      <c r="GAZ49" s="9"/>
      <c r="GBA49" s="84"/>
      <c r="GBB49" s="84"/>
      <c r="GBC49" s="84"/>
      <c r="GBD49" s="84"/>
      <c r="GBE49" s="9"/>
      <c r="GBF49" s="84"/>
      <c r="GBG49" s="9"/>
      <c r="GBH49" s="84"/>
      <c r="GBI49" s="84"/>
      <c r="GBJ49" s="84"/>
      <c r="GBK49" s="84"/>
      <c r="GBL49" s="9"/>
      <c r="GBM49" s="84"/>
      <c r="GBN49" s="9"/>
      <c r="GBO49" s="84"/>
      <c r="GBP49" s="84"/>
      <c r="GBQ49" s="84"/>
      <c r="GBR49" s="84"/>
      <c r="GBS49" s="9"/>
      <c r="GBT49" s="84"/>
      <c r="GBU49" s="9"/>
      <c r="GBV49" s="84"/>
      <c r="GBW49" s="84"/>
      <c r="GBX49" s="84"/>
      <c r="GBY49" s="84"/>
      <c r="GBZ49" s="9"/>
      <c r="GCA49" s="84"/>
      <c r="GCB49" s="9"/>
      <c r="GCC49" s="84"/>
      <c r="GCD49" s="84"/>
      <c r="GCE49" s="84"/>
      <c r="GCF49" s="84"/>
      <c r="GCG49" s="9"/>
      <c r="GCH49" s="84"/>
      <c r="GCI49" s="9"/>
      <c r="GCJ49" s="84"/>
      <c r="GCK49" s="84"/>
      <c r="GCL49" s="84"/>
      <c r="GCM49" s="84"/>
      <c r="GCN49" s="9"/>
      <c r="GCO49" s="84"/>
      <c r="GCP49" s="9"/>
      <c r="GCQ49" s="84"/>
      <c r="GCR49" s="84"/>
      <c r="GCS49" s="84"/>
      <c r="GCT49" s="84"/>
      <c r="GCU49" s="9"/>
      <c r="GCV49" s="84"/>
      <c r="GCW49" s="9"/>
      <c r="GCX49" s="84"/>
      <c r="GCY49" s="84"/>
      <c r="GCZ49" s="84"/>
      <c r="GDA49" s="84"/>
      <c r="GDB49" s="9"/>
      <c r="GDC49" s="84"/>
      <c r="GDD49" s="9"/>
      <c r="GDE49" s="84"/>
      <c r="GDF49" s="84"/>
      <c r="GDG49" s="84"/>
      <c r="GDH49" s="84"/>
      <c r="GDI49" s="9"/>
      <c r="GDJ49" s="84"/>
      <c r="GDK49" s="9"/>
      <c r="GDL49" s="84"/>
      <c r="GDM49" s="84"/>
      <c r="GDN49" s="84"/>
      <c r="GDO49" s="84"/>
      <c r="GDP49" s="9"/>
      <c r="GDQ49" s="84"/>
      <c r="GDR49" s="9"/>
      <c r="GDS49" s="84"/>
      <c r="GDT49" s="84"/>
      <c r="GDU49" s="84"/>
      <c r="GDV49" s="84"/>
      <c r="GDW49" s="9"/>
      <c r="GDX49" s="84"/>
      <c r="GDY49" s="9"/>
      <c r="GDZ49" s="84"/>
      <c r="GEA49" s="84"/>
      <c r="GEB49" s="84"/>
      <c r="GEC49" s="84"/>
      <c r="GED49" s="9"/>
      <c r="GEE49" s="84"/>
      <c r="GEF49" s="9"/>
      <c r="GEG49" s="84"/>
      <c r="GEH49" s="84"/>
      <c r="GEI49" s="84"/>
      <c r="GEJ49" s="84"/>
      <c r="GEK49" s="9"/>
      <c r="GEL49" s="84"/>
      <c r="GEM49" s="9"/>
      <c r="GEN49" s="84"/>
      <c r="GEO49" s="84"/>
      <c r="GEP49" s="84"/>
      <c r="GEQ49" s="84"/>
      <c r="GER49" s="9"/>
      <c r="GES49" s="84"/>
      <c r="GET49" s="9"/>
      <c r="GEU49" s="84"/>
      <c r="GEV49" s="84"/>
      <c r="GEW49" s="84"/>
      <c r="GEX49" s="84"/>
      <c r="GEY49" s="9"/>
      <c r="GEZ49" s="84"/>
      <c r="GFA49" s="9"/>
      <c r="GFB49" s="84"/>
      <c r="GFC49" s="84"/>
      <c r="GFD49" s="84"/>
      <c r="GFE49" s="84"/>
      <c r="GFF49" s="9"/>
      <c r="GFG49" s="84"/>
      <c r="GFH49" s="9"/>
      <c r="GFI49" s="84"/>
      <c r="GFJ49" s="84"/>
      <c r="GFK49" s="84"/>
      <c r="GFL49" s="84"/>
      <c r="GFM49" s="9"/>
      <c r="GFN49" s="84"/>
      <c r="GFO49" s="9"/>
      <c r="GFP49" s="84"/>
      <c r="GFQ49" s="84"/>
      <c r="GFR49" s="84"/>
      <c r="GFS49" s="84"/>
      <c r="GFT49" s="9"/>
      <c r="GFU49" s="84"/>
      <c r="GFV49" s="9"/>
      <c r="GFW49" s="84"/>
      <c r="GFX49" s="84"/>
      <c r="GFY49" s="84"/>
      <c r="GFZ49" s="84"/>
      <c r="GGA49" s="9"/>
      <c r="GGB49" s="84"/>
      <c r="GGC49" s="9"/>
      <c r="GGD49" s="84"/>
      <c r="GGE49" s="84"/>
      <c r="GGF49" s="84"/>
      <c r="GGG49" s="84"/>
      <c r="GGH49" s="9"/>
      <c r="GGI49" s="84"/>
      <c r="GGJ49" s="9"/>
      <c r="GGK49" s="84"/>
      <c r="GGL49" s="84"/>
      <c r="GGM49" s="84"/>
      <c r="GGN49" s="84"/>
      <c r="GGO49" s="9"/>
      <c r="GGP49" s="84"/>
      <c r="GGQ49" s="9"/>
      <c r="GGR49" s="84"/>
      <c r="GGS49" s="84"/>
      <c r="GGT49" s="84"/>
      <c r="GGU49" s="84"/>
      <c r="GGV49" s="9"/>
      <c r="GGW49" s="84"/>
      <c r="GGX49" s="9"/>
      <c r="GGY49" s="84"/>
      <c r="GGZ49" s="84"/>
      <c r="GHA49" s="84"/>
      <c r="GHB49" s="84"/>
      <c r="GHC49" s="9"/>
      <c r="GHD49" s="84"/>
      <c r="GHE49" s="9"/>
      <c r="GHF49" s="84"/>
      <c r="GHG49" s="84"/>
      <c r="GHH49" s="84"/>
      <c r="GHI49" s="84"/>
      <c r="GHJ49" s="9"/>
      <c r="GHK49" s="84"/>
      <c r="GHL49" s="9"/>
      <c r="GHM49" s="84"/>
      <c r="GHN49" s="84"/>
      <c r="GHO49" s="84"/>
      <c r="GHP49" s="84"/>
      <c r="GHQ49" s="9"/>
      <c r="GHR49" s="84"/>
      <c r="GHS49" s="9"/>
      <c r="GHT49" s="84"/>
      <c r="GHU49" s="84"/>
      <c r="GHV49" s="84"/>
      <c r="GHW49" s="84"/>
      <c r="GHX49" s="9"/>
      <c r="GHY49" s="84"/>
      <c r="GHZ49" s="9"/>
      <c r="GIA49" s="84"/>
      <c r="GIB49" s="84"/>
      <c r="GIC49" s="84"/>
      <c r="GID49" s="84"/>
      <c r="GIE49" s="9"/>
      <c r="GIF49" s="84"/>
      <c r="GIG49" s="9"/>
      <c r="GIH49" s="84"/>
      <c r="GII49" s="84"/>
      <c r="GIJ49" s="84"/>
      <c r="GIK49" s="84"/>
      <c r="GIL49" s="9"/>
      <c r="GIM49" s="84"/>
      <c r="GIN49" s="9"/>
      <c r="GIO49" s="84"/>
      <c r="GIP49" s="84"/>
      <c r="GIQ49" s="84"/>
      <c r="GIR49" s="84"/>
      <c r="GIS49" s="9"/>
      <c r="GIT49" s="84"/>
      <c r="GIU49" s="9"/>
      <c r="GIV49" s="84"/>
      <c r="GIW49" s="84"/>
      <c r="GIX49" s="84"/>
      <c r="GIY49" s="84"/>
      <c r="GIZ49" s="9"/>
      <c r="GJA49" s="84"/>
      <c r="GJB49" s="9"/>
      <c r="GJC49" s="84"/>
      <c r="GJD49" s="84"/>
      <c r="GJE49" s="84"/>
      <c r="GJF49" s="84"/>
      <c r="GJG49" s="9"/>
      <c r="GJH49" s="84"/>
      <c r="GJI49" s="9"/>
      <c r="GJJ49" s="84"/>
      <c r="GJK49" s="84"/>
      <c r="GJL49" s="84"/>
      <c r="GJM49" s="84"/>
      <c r="GJN49" s="9"/>
      <c r="GJO49" s="84"/>
      <c r="GJP49" s="9"/>
      <c r="GJQ49" s="84"/>
      <c r="GJR49" s="84"/>
      <c r="GJS49" s="84"/>
      <c r="GJT49" s="84"/>
      <c r="GJU49" s="9"/>
      <c r="GJV49" s="84"/>
      <c r="GJW49" s="9"/>
      <c r="GJX49" s="84"/>
      <c r="GJY49" s="84"/>
      <c r="GJZ49" s="84"/>
      <c r="GKA49" s="84"/>
      <c r="GKB49" s="9"/>
      <c r="GKC49" s="84"/>
      <c r="GKD49" s="9"/>
      <c r="GKE49" s="84"/>
      <c r="GKF49" s="84"/>
      <c r="GKG49" s="84"/>
      <c r="GKH49" s="84"/>
      <c r="GKI49" s="9"/>
      <c r="GKJ49" s="84"/>
      <c r="GKK49" s="9"/>
      <c r="GKL49" s="84"/>
      <c r="GKM49" s="84"/>
      <c r="GKN49" s="84"/>
      <c r="GKO49" s="84"/>
      <c r="GKP49" s="9"/>
      <c r="GKQ49" s="84"/>
      <c r="GKR49" s="9"/>
      <c r="GKS49" s="84"/>
      <c r="GKT49" s="84"/>
      <c r="GKU49" s="84"/>
      <c r="GKV49" s="84"/>
      <c r="GKW49" s="9"/>
      <c r="GKX49" s="84"/>
      <c r="GKY49" s="9"/>
      <c r="GKZ49" s="84"/>
      <c r="GLA49" s="84"/>
      <c r="GLB49" s="84"/>
      <c r="GLC49" s="84"/>
      <c r="GLD49" s="9"/>
      <c r="GLE49" s="84"/>
      <c r="GLF49" s="9"/>
      <c r="GLG49" s="84"/>
      <c r="GLH49" s="84"/>
      <c r="GLI49" s="84"/>
      <c r="GLJ49" s="84"/>
      <c r="GLK49" s="9"/>
      <c r="GLL49" s="84"/>
      <c r="GLM49" s="9"/>
      <c r="GLN49" s="84"/>
      <c r="GLO49" s="84"/>
      <c r="GLP49" s="84"/>
      <c r="GLQ49" s="84"/>
      <c r="GLR49" s="9"/>
      <c r="GLS49" s="84"/>
      <c r="GLT49" s="9"/>
      <c r="GLU49" s="84"/>
      <c r="GLV49" s="84"/>
      <c r="GLW49" s="84"/>
      <c r="GLX49" s="84"/>
      <c r="GLY49" s="9"/>
      <c r="GLZ49" s="84"/>
      <c r="GMA49" s="9"/>
      <c r="GMB49" s="84"/>
      <c r="GMC49" s="84"/>
      <c r="GMD49" s="84"/>
      <c r="GME49" s="84"/>
      <c r="GMF49" s="9"/>
      <c r="GMG49" s="84"/>
      <c r="GMH49" s="9"/>
      <c r="GMI49" s="84"/>
      <c r="GMJ49" s="84"/>
      <c r="GMK49" s="84"/>
      <c r="GML49" s="84"/>
      <c r="GMM49" s="9"/>
      <c r="GMN49" s="84"/>
      <c r="GMO49" s="9"/>
      <c r="GMP49" s="84"/>
      <c r="GMQ49" s="84"/>
      <c r="GMR49" s="84"/>
      <c r="GMS49" s="84"/>
      <c r="GMT49" s="9"/>
      <c r="GMU49" s="84"/>
      <c r="GMV49" s="9"/>
      <c r="GMW49" s="84"/>
      <c r="GMX49" s="84"/>
      <c r="GMY49" s="84"/>
      <c r="GMZ49" s="84"/>
      <c r="GNA49" s="9"/>
      <c r="GNB49" s="84"/>
      <c r="GNC49" s="9"/>
      <c r="GND49" s="84"/>
      <c r="GNE49" s="84"/>
      <c r="GNF49" s="84"/>
      <c r="GNG49" s="84"/>
      <c r="GNH49" s="9"/>
      <c r="GNI49" s="84"/>
      <c r="GNJ49" s="9"/>
      <c r="GNK49" s="84"/>
      <c r="GNL49" s="84"/>
      <c r="GNM49" s="84"/>
      <c r="GNN49" s="84"/>
      <c r="GNO49" s="9"/>
      <c r="GNP49" s="84"/>
      <c r="GNQ49" s="9"/>
      <c r="GNR49" s="84"/>
      <c r="GNS49" s="84"/>
      <c r="GNT49" s="84"/>
      <c r="GNU49" s="84"/>
      <c r="GNV49" s="9"/>
      <c r="GNW49" s="84"/>
      <c r="GNX49" s="9"/>
      <c r="GNY49" s="84"/>
      <c r="GNZ49" s="84"/>
      <c r="GOA49" s="84"/>
      <c r="GOB49" s="84"/>
      <c r="GOC49" s="9"/>
      <c r="GOD49" s="84"/>
      <c r="GOE49" s="9"/>
      <c r="GOF49" s="84"/>
      <c r="GOG49" s="84"/>
      <c r="GOH49" s="84"/>
      <c r="GOI49" s="84"/>
      <c r="GOJ49" s="9"/>
      <c r="GOK49" s="84"/>
      <c r="GOL49" s="9"/>
      <c r="GOM49" s="84"/>
      <c r="GON49" s="84"/>
      <c r="GOO49" s="84"/>
      <c r="GOP49" s="84"/>
      <c r="GOQ49" s="9"/>
      <c r="GOR49" s="84"/>
      <c r="GOS49" s="9"/>
      <c r="GOT49" s="84"/>
      <c r="GOU49" s="84"/>
      <c r="GOV49" s="84"/>
      <c r="GOW49" s="84"/>
      <c r="GOX49" s="9"/>
      <c r="GOY49" s="84"/>
      <c r="GOZ49" s="9"/>
      <c r="GPA49" s="84"/>
      <c r="GPB49" s="84"/>
      <c r="GPC49" s="84"/>
      <c r="GPD49" s="84"/>
      <c r="GPE49" s="9"/>
      <c r="GPF49" s="84"/>
      <c r="GPG49" s="9"/>
      <c r="GPH49" s="84"/>
      <c r="GPI49" s="84"/>
      <c r="GPJ49" s="84"/>
      <c r="GPK49" s="84"/>
      <c r="GPL49" s="9"/>
      <c r="GPM49" s="84"/>
      <c r="GPN49" s="9"/>
      <c r="GPO49" s="84"/>
      <c r="GPP49" s="84"/>
      <c r="GPQ49" s="84"/>
      <c r="GPR49" s="84"/>
      <c r="GPS49" s="9"/>
      <c r="GPT49" s="84"/>
      <c r="GPU49" s="9"/>
      <c r="GPV49" s="84"/>
      <c r="GPW49" s="84"/>
      <c r="GPX49" s="84"/>
      <c r="GPY49" s="84"/>
      <c r="GPZ49" s="9"/>
      <c r="GQA49" s="84"/>
      <c r="GQB49" s="9"/>
      <c r="GQC49" s="84"/>
      <c r="GQD49" s="84"/>
      <c r="GQE49" s="84"/>
      <c r="GQF49" s="84"/>
      <c r="GQG49" s="9"/>
      <c r="GQH49" s="84"/>
      <c r="GQI49" s="9"/>
      <c r="GQJ49" s="84"/>
      <c r="GQK49" s="84"/>
      <c r="GQL49" s="84"/>
      <c r="GQM49" s="84"/>
      <c r="GQN49" s="9"/>
      <c r="GQO49" s="84"/>
      <c r="GQP49" s="9"/>
      <c r="GQQ49" s="84"/>
      <c r="GQR49" s="84"/>
      <c r="GQS49" s="84"/>
      <c r="GQT49" s="84"/>
      <c r="GQU49" s="9"/>
      <c r="GQV49" s="84"/>
      <c r="GQW49" s="9"/>
      <c r="GQX49" s="84"/>
      <c r="GQY49" s="84"/>
      <c r="GQZ49" s="84"/>
      <c r="GRA49" s="84"/>
      <c r="GRB49" s="9"/>
      <c r="GRC49" s="84"/>
      <c r="GRD49" s="9"/>
      <c r="GRE49" s="84"/>
      <c r="GRF49" s="84"/>
      <c r="GRG49" s="84"/>
      <c r="GRH49" s="84"/>
      <c r="GRI49" s="9"/>
      <c r="GRJ49" s="84"/>
      <c r="GRK49" s="9"/>
      <c r="GRL49" s="84"/>
      <c r="GRM49" s="84"/>
      <c r="GRN49" s="84"/>
      <c r="GRO49" s="84"/>
      <c r="GRP49" s="9"/>
      <c r="GRQ49" s="84"/>
      <c r="GRR49" s="9"/>
      <c r="GRS49" s="84"/>
      <c r="GRT49" s="84"/>
      <c r="GRU49" s="84"/>
      <c r="GRV49" s="84"/>
      <c r="GRW49" s="9"/>
      <c r="GRX49" s="84"/>
      <c r="GRY49" s="9"/>
      <c r="GRZ49" s="84"/>
      <c r="GSA49" s="84"/>
      <c r="GSB49" s="84"/>
      <c r="GSC49" s="84"/>
      <c r="GSD49" s="9"/>
      <c r="GSE49" s="84"/>
      <c r="GSF49" s="9"/>
      <c r="GSG49" s="84"/>
      <c r="GSH49" s="84"/>
      <c r="GSI49" s="84"/>
      <c r="GSJ49" s="84"/>
      <c r="GSK49" s="9"/>
      <c r="GSL49" s="84"/>
      <c r="GSM49" s="9"/>
      <c r="GSN49" s="84"/>
      <c r="GSO49" s="84"/>
      <c r="GSP49" s="84"/>
      <c r="GSQ49" s="84"/>
      <c r="GSR49" s="9"/>
      <c r="GSS49" s="84"/>
      <c r="GST49" s="9"/>
      <c r="GSU49" s="84"/>
      <c r="GSV49" s="84"/>
      <c r="GSW49" s="84"/>
      <c r="GSX49" s="84"/>
      <c r="GSY49" s="9"/>
      <c r="GSZ49" s="84"/>
      <c r="GTA49" s="9"/>
      <c r="GTB49" s="84"/>
      <c r="GTC49" s="84"/>
      <c r="GTD49" s="84"/>
      <c r="GTE49" s="84"/>
      <c r="GTF49" s="9"/>
      <c r="GTG49" s="84"/>
      <c r="GTH49" s="9"/>
      <c r="GTI49" s="84"/>
      <c r="GTJ49" s="84"/>
      <c r="GTK49" s="84"/>
      <c r="GTL49" s="84"/>
      <c r="GTM49" s="9"/>
      <c r="GTN49" s="84"/>
      <c r="GTO49" s="9"/>
      <c r="GTP49" s="84"/>
      <c r="GTQ49" s="84"/>
      <c r="GTR49" s="84"/>
      <c r="GTS49" s="84"/>
      <c r="GTT49" s="9"/>
      <c r="GTU49" s="84"/>
      <c r="GTV49" s="9"/>
      <c r="GTW49" s="84"/>
      <c r="GTX49" s="84"/>
      <c r="GTY49" s="84"/>
      <c r="GTZ49" s="84"/>
      <c r="GUA49" s="9"/>
      <c r="GUB49" s="84"/>
      <c r="GUC49" s="9"/>
      <c r="GUD49" s="84"/>
      <c r="GUE49" s="84"/>
      <c r="GUF49" s="84"/>
      <c r="GUG49" s="84"/>
      <c r="GUH49" s="9"/>
      <c r="GUI49" s="84"/>
      <c r="GUJ49" s="9"/>
      <c r="GUK49" s="84"/>
      <c r="GUL49" s="84"/>
      <c r="GUM49" s="84"/>
      <c r="GUN49" s="84"/>
      <c r="GUO49" s="9"/>
      <c r="GUP49" s="84"/>
      <c r="GUQ49" s="9"/>
      <c r="GUR49" s="84"/>
      <c r="GUS49" s="84"/>
      <c r="GUT49" s="84"/>
      <c r="GUU49" s="84"/>
      <c r="GUV49" s="9"/>
      <c r="GUW49" s="84"/>
      <c r="GUX49" s="9"/>
      <c r="GUY49" s="84"/>
      <c r="GUZ49" s="84"/>
      <c r="GVA49" s="84"/>
      <c r="GVB49" s="84"/>
      <c r="GVC49" s="9"/>
      <c r="GVD49" s="84"/>
      <c r="GVE49" s="9"/>
      <c r="GVF49" s="84"/>
      <c r="GVG49" s="84"/>
      <c r="GVH49" s="84"/>
      <c r="GVI49" s="84"/>
      <c r="GVJ49" s="9"/>
      <c r="GVK49" s="84"/>
      <c r="GVL49" s="9"/>
      <c r="GVM49" s="84"/>
      <c r="GVN49" s="84"/>
      <c r="GVO49" s="84"/>
      <c r="GVP49" s="84"/>
      <c r="GVQ49" s="9"/>
      <c r="GVR49" s="84"/>
      <c r="GVS49" s="9"/>
      <c r="GVT49" s="84"/>
      <c r="GVU49" s="84"/>
      <c r="GVV49" s="84"/>
      <c r="GVW49" s="84"/>
      <c r="GVX49" s="9"/>
      <c r="GVY49" s="84"/>
      <c r="GVZ49" s="9"/>
      <c r="GWA49" s="84"/>
      <c r="GWB49" s="84"/>
      <c r="GWC49" s="84"/>
      <c r="GWD49" s="84"/>
      <c r="GWE49" s="9"/>
      <c r="GWF49" s="84"/>
      <c r="GWG49" s="9"/>
      <c r="GWH49" s="84"/>
      <c r="GWI49" s="84"/>
      <c r="GWJ49" s="84"/>
      <c r="GWK49" s="84"/>
      <c r="GWL49" s="9"/>
      <c r="GWM49" s="84"/>
      <c r="GWN49" s="9"/>
      <c r="GWO49" s="84"/>
      <c r="GWP49" s="84"/>
      <c r="GWQ49" s="84"/>
      <c r="GWR49" s="84"/>
      <c r="GWS49" s="9"/>
      <c r="GWT49" s="84"/>
      <c r="GWU49" s="9"/>
      <c r="GWV49" s="84"/>
      <c r="GWW49" s="84"/>
      <c r="GWX49" s="84"/>
      <c r="GWY49" s="84"/>
      <c r="GWZ49" s="9"/>
      <c r="GXA49" s="84"/>
      <c r="GXB49" s="9"/>
      <c r="GXC49" s="84"/>
      <c r="GXD49" s="84"/>
      <c r="GXE49" s="84"/>
      <c r="GXF49" s="84"/>
      <c r="GXG49" s="9"/>
      <c r="GXH49" s="84"/>
      <c r="GXI49" s="9"/>
      <c r="GXJ49" s="84"/>
      <c r="GXK49" s="84"/>
      <c r="GXL49" s="84"/>
      <c r="GXM49" s="84"/>
      <c r="GXN49" s="9"/>
      <c r="GXO49" s="84"/>
      <c r="GXP49" s="9"/>
      <c r="GXQ49" s="84"/>
      <c r="GXR49" s="84"/>
      <c r="GXS49" s="84"/>
      <c r="GXT49" s="84"/>
      <c r="GXU49" s="9"/>
      <c r="GXV49" s="84"/>
      <c r="GXW49" s="9"/>
      <c r="GXX49" s="84"/>
      <c r="GXY49" s="84"/>
      <c r="GXZ49" s="84"/>
      <c r="GYA49" s="84"/>
      <c r="GYB49" s="9"/>
      <c r="GYC49" s="84"/>
      <c r="GYD49" s="9"/>
      <c r="GYE49" s="84"/>
      <c r="GYF49" s="84"/>
      <c r="GYG49" s="84"/>
      <c r="GYH49" s="84"/>
      <c r="GYI49" s="9"/>
      <c r="GYJ49" s="84"/>
      <c r="GYK49" s="9"/>
      <c r="GYL49" s="84"/>
      <c r="GYM49" s="84"/>
      <c r="GYN49" s="84"/>
      <c r="GYO49" s="84"/>
      <c r="GYP49" s="9"/>
      <c r="GYQ49" s="84"/>
      <c r="GYR49" s="9"/>
      <c r="GYS49" s="84"/>
      <c r="GYT49" s="84"/>
      <c r="GYU49" s="84"/>
      <c r="GYV49" s="84"/>
      <c r="GYW49" s="9"/>
      <c r="GYX49" s="84"/>
      <c r="GYY49" s="9"/>
      <c r="GYZ49" s="84"/>
      <c r="GZA49" s="84"/>
      <c r="GZB49" s="84"/>
      <c r="GZC49" s="84"/>
      <c r="GZD49" s="9"/>
      <c r="GZE49" s="84"/>
      <c r="GZF49" s="9"/>
      <c r="GZG49" s="84"/>
      <c r="GZH49" s="84"/>
      <c r="GZI49" s="84"/>
      <c r="GZJ49" s="84"/>
      <c r="GZK49" s="9"/>
      <c r="GZL49" s="84"/>
      <c r="GZM49" s="9"/>
      <c r="GZN49" s="84"/>
      <c r="GZO49" s="84"/>
      <c r="GZP49" s="84"/>
      <c r="GZQ49" s="84"/>
      <c r="GZR49" s="9"/>
      <c r="GZS49" s="84"/>
      <c r="GZT49" s="9"/>
      <c r="GZU49" s="84"/>
      <c r="GZV49" s="84"/>
      <c r="GZW49" s="84"/>
      <c r="GZX49" s="84"/>
      <c r="GZY49" s="9"/>
      <c r="GZZ49" s="84"/>
      <c r="HAA49" s="9"/>
      <c r="HAB49" s="84"/>
      <c r="HAC49" s="84"/>
      <c r="HAD49" s="84"/>
      <c r="HAE49" s="84"/>
      <c r="HAF49" s="9"/>
      <c r="HAG49" s="84"/>
      <c r="HAH49" s="9"/>
      <c r="HAI49" s="84"/>
      <c r="HAJ49" s="84"/>
      <c r="HAK49" s="84"/>
      <c r="HAL49" s="84"/>
      <c r="HAM49" s="9"/>
      <c r="HAN49" s="84"/>
      <c r="HAO49" s="9"/>
      <c r="HAP49" s="84"/>
      <c r="HAQ49" s="84"/>
      <c r="HAR49" s="84"/>
      <c r="HAS49" s="84"/>
      <c r="HAT49" s="9"/>
      <c r="HAU49" s="84"/>
      <c r="HAV49" s="9"/>
      <c r="HAW49" s="84"/>
      <c r="HAX49" s="84"/>
      <c r="HAY49" s="84"/>
      <c r="HAZ49" s="84"/>
      <c r="HBA49" s="9"/>
      <c r="HBB49" s="84"/>
      <c r="HBC49" s="9"/>
      <c r="HBD49" s="84"/>
      <c r="HBE49" s="84"/>
      <c r="HBF49" s="84"/>
      <c r="HBG49" s="84"/>
      <c r="HBH49" s="9"/>
      <c r="HBI49" s="84"/>
      <c r="HBJ49" s="9"/>
      <c r="HBK49" s="84"/>
      <c r="HBL49" s="84"/>
      <c r="HBM49" s="84"/>
      <c r="HBN49" s="84"/>
      <c r="HBO49" s="9"/>
      <c r="HBP49" s="84"/>
      <c r="HBQ49" s="9"/>
      <c r="HBR49" s="84"/>
      <c r="HBS49" s="84"/>
      <c r="HBT49" s="84"/>
      <c r="HBU49" s="84"/>
      <c r="HBV49" s="9"/>
      <c r="HBW49" s="84"/>
      <c r="HBX49" s="9"/>
      <c r="HBY49" s="84"/>
      <c r="HBZ49" s="84"/>
      <c r="HCA49" s="84"/>
      <c r="HCB49" s="84"/>
      <c r="HCC49" s="9"/>
      <c r="HCD49" s="84"/>
      <c r="HCE49" s="9"/>
      <c r="HCF49" s="84"/>
      <c r="HCG49" s="84"/>
      <c r="HCH49" s="84"/>
      <c r="HCI49" s="84"/>
      <c r="HCJ49" s="9"/>
      <c r="HCK49" s="84"/>
      <c r="HCL49" s="9"/>
      <c r="HCM49" s="84"/>
      <c r="HCN49" s="84"/>
      <c r="HCO49" s="84"/>
      <c r="HCP49" s="84"/>
      <c r="HCQ49" s="9"/>
      <c r="HCR49" s="84"/>
      <c r="HCS49" s="9"/>
      <c r="HCT49" s="84"/>
      <c r="HCU49" s="84"/>
      <c r="HCV49" s="84"/>
      <c r="HCW49" s="84"/>
      <c r="HCX49" s="9"/>
      <c r="HCY49" s="84"/>
      <c r="HCZ49" s="9"/>
      <c r="HDA49" s="84"/>
      <c r="HDB49" s="84"/>
      <c r="HDC49" s="84"/>
      <c r="HDD49" s="84"/>
      <c r="HDE49" s="9"/>
      <c r="HDF49" s="84"/>
      <c r="HDG49" s="9"/>
      <c r="HDH49" s="84"/>
      <c r="HDI49" s="84"/>
      <c r="HDJ49" s="84"/>
      <c r="HDK49" s="84"/>
      <c r="HDL49" s="9"/>
      <c r="HDM49" s="84"/>
      <c r="HDN49" s="9"/>
      <c r="HDO49" s="84"/>
      <c r="HDP49" s="84"/>
      <c r="HDQ49" s="84"/>
      <c r="HDR49" s="84"/>
      <c r="HDS49" s="9"/>
      <c r="HDT49" s="84"/>
      <c r="HDU49" s="9"/>
      <c r="HDV49" s="84"/>
      <c r="HDW49" s="84"/>
      <c r="HDX49" s="84"/>
      <c r="HDY49" s="84"/>
      <c r="HDZ49" s="9"/>
      <c r="HEA49" s="84"/>
      <c r="HEB49" s="9"/>
      <c r="HEC49" s="84"/>
      <c r="HED49" s="84"/>
      <c r="HEE49" s="84"/>
      <c r="HEF49" s="84"/>
      <c r="HEG49" s="9"/>
      <c r="HEH49" s="84"/>
      <c r="HEI49" s="9"/>
      <c r="HEJ49" s="84"/>
      <c r="HEK49" s="84"/>
      <c r="HEL49" s="84"/>
      <c r="HEM49" s="84"/>
      <c r="HEN49" s="9"/>
      <c r="HEO49" s="84"/>
      <c r="HEP49" s="9"/>
      <c r="HEQ49" s="84"/>
      <c r="HER49" s="84"/>
      <c r="HES49" s="84"/>
      <c r="HET49" s="84"/>
      <c r="HEU49" s="9"/>
      <c r="HEV49" s="84"/>
      <c r="HEW49" s="9"/>
      <c r="HEX49" s="84"/>
      <c r="HEY49" s="84"/>
      <c r="HEZ49" s="84"/>
      <c r="HFA49" s="84"/>
      <c r="HFB49" s="9"/>
      <c r="HFC49" s="84"/>
      <c r="HFD49" s="9"/>
      <c r="HFE49" s="84"/>
      <c r="HFF49" s="84"/>
      <c r="HFG49" s="84"/>
      <c r="HFH49" s="84"/>
      <c r="HFI49" s="9"/>
      <c r="HFJ49" s="84"/>
      <c r="HFK49" s="9"/>
      <c r="HFL49" s="84"/>
      <c r="HFM49" s="84"/>
      <c r="HFN49" s="84"/>
      <c r="HFO49" s="84"/>
      <c r="HFP49" s="9"/>
      <c r="HFQ49" s="84"/>
      <c r="HFR49" s="9"/>
      <c r="HFS49" s="84"/>
      <c r="HFT49" s="84"/>
      <c r="HFU49" s="84"/>
      <c r="HFV49" s="84"/>
      <c r="HFW49" s="9"/>
      <c r="HFX49" s="84"/>
      <c r="HFY49" s="9"/>
      <c r="HFZ49" s="84"/>
      <c r="HGA49" s="84"/>
      <c r="HGB49" s="84"/>
      <c r="HGC49" s="84"/>
      <c r="HGD49" s="9"/>
      <c r="HGE49" s="84"/>
      <c r="HGF49" s="9"/>
      <c r="HGG49" s="84"/>
      <c r="HGH49" s="84"/>
      <c r="HGI49" s="84"/>
      <c r="HGJ49" s="84"/>
      <c r="HGK49" s="9"/>
      <c r="HGL49" s="84"/>
      <c r="HGM49" s="9"/>
      <c r="HGN49" s="84"/>
      <c r="HGO49" s="84"/>
      <c r="HGP49" s="84"/>
      <c r="HGQ49" s="84"/>
      <c r="HGR49" s="9"/>
      <c r="HGS49" s="84"/>
      <c r="HGT49" s="9"/>
      <c r="HGU49" s="84"/>
      <c r="HGV49" s="84"/>
      <c r="HGW49" s="84"/>
      <c r="HGX49" s="84"/>
      <c r="HGY49" s="9"/>
      <c r="HGZ49" s="84"/>
      <c r="HHA49" s="9"/>
      <c r="HHB49" s="84"/>
      <c r="HHC49" s="84"/>
      <c r="HHD49" s="84"/>
      <c r="HHE49" s="84"/>
      <c r="HHF49" s="9"/>
      <c r="HHG49" s="84"/>
      <c r="HHH49" s="9"/>
      <c r="HHI49" s="84"/>
      <c r="HHJ49" s="84"/>
      <c r="HHK49" s="84"/>
      <c r="HHL49" s="84"/>
      <c r="HHM49" s="9"/>
      <c r="HHN49" s="84"/>
      <c r="HHO49" s="9"/>
      <c r="HHP49" s="84"/>
      <c r="HHQ49" s="84"/>
      <c r="HHR49" s="84"/>
      <c r="HHS49" s="84"/>
      <c r="HHT49" s="9"/>
      <c r="HHU49" s="84"/>
      <c r="HHV49" s="9"/>
      <c r="HHW49" s="84"/>
      <c r="HHX49" s="84"/>
      <c r="HHY49" s="84"/>
      <c r="HHZ49" s="84"/>
      <c r="HIA49" s="9"/>
      <c r="HIB49" s="84"/>
      <c r="HIC49" s="9"/>
      <c r="HID49" s="84"/>
      <c r="HIE49" s="84"/>
      <c r="HIF49" s="84"/>
      <c r="HIG49" s="84"/>
      <c r="HIH49" s="9"/>
      <c r="HII49" s="84"/>
      <c r="HIJ49" s="9"/>
      <c r="HIK49" s="84"/>
      <c r="HIL49" s="84"/>
      <c r="HIM49" s="84"/>
      <c r="HIN49" s="84"/>
      <c r="HIO49" s="9"/>
      <c r="HIP49" s="84"/>
      <c r="HIQ49" s="9"/>
      <c r="HIR49" s="84"/>
      <c r="HIS49" s="84"/>
      <c r="HIT49" s="84"/>
      <c r="HIU49" s="84"/>
      <c r="HIV49" s="9"/>
      <c r="HIW49" s="84"/>
      <c r="HIX49" s="9"/>
      <c r="HIY49" s="84"/>
      <c r="HIZ49" s="84"/>
      <c r="HJA49" s="84"/>
      <c r="HJB49" s="84"/>
      <c r="HJC49" s="9"/>
      <c r="HJD49" s="84"/>
      <c r="HJE49" s="9"/>
      <c r="HJF49" s="84"/>
      <c r="HJG49" s="84"/>
      <c r="HJH49" s="84"/>
      <c r="HJI49" s="84"/>
      <c r="HJJ49" s="9"/>
      <c r="HJK49" s="84"/>
      <c r="HJL49" s="9"/>
      <c r="HJM49" s="84"/>
      <c r="HJN49" s="84"/>
      <c r="HJO49" s="84"/>
      <c r="HJP49" s="84"/>
      <c r="HJQ49" s="9"/>
      <c r="HJR49" s="84"/>
      <c r="HJS49" s="9"/>
      <c r="HJT49" s="84"/>
      <c r="HJU49" s="84"/>
      <c r="HJV49" s="84"/>
      <c r="HJW49" s="84"/>
      <c r="HJX49" s="9"/>
      <c r="HJY49" s="84"/>
      <c r="HJZ49" s="9"/>
      <c r="HKA49" s="84"/>
      <c r="HKB49" s="84"/>
      <c r="HKC49" s="84"/>
      <c r="HKD49" s="84"/>
      <c r="HKE49" s="9"/>
      <c r="HKF49" s="84"/>
      <c r="HKG49" s="9"/>
      <c r="HKH49" s="84"/>
      <c r="HKI49" s="84"/>
      <c r="HKJ49" s="84"/>
      <c r="HKK49" s="84"/>
      <c r="HKL49" s="9"/>
      <c r="HKM49" s="84"/>
      <c r="HKN49" s="9"/>
      <c r="HKO49" s="84"/>
      <c r="HKP49" s="84"/>
      <c r="HKQ49" s="84"/>
      <c r="HKR49" s="84"/>
      <c r="HKS49" s="9"/>
      <c r="HKT49" s="84"/>
      <c r="HKU49" s="9"/>
      <c r="HKV49" s="84"/>
      <c r="HKW49" s="84"/>
      <c r="HKX49" s="84"/>
      <c r="HKY49" s="84"/>
      <c r="HKZ49" s="9"/>
      <c r="HLA49" s="84"/>
      <c r="HLB49" s="9"/>
      <c r="HLC49" s="84"/>
      <c r="HLD49" s="84"/>
      <c r="HLE49" s="84"/>
      <c r="HLF49" s="84"/>
      <c r="HLG49" s="9"/>
      <c r="HLH49" s="84"/>
      <c r="HLI49" s="9"/>
      <c r="HLJ49" s="84"/>
      <c r="HLK49" s="84"/>
      <c r="HLL49" s="84"/>
      <c r="HLM49" s="84"/>
      <c r="HLN49" s="9"/>
      <c r="HLO49" s="84"/>
      <c r="HLP49" s="9"/>
      <c r="HLQ49" s="84"/>
      <c r="HLR49" s="84"/>
      <c r="HLS49" s="84"/>
      <c r="HLT49" s="84"/>
      <c r="HLU49" s="9"/>
      <c r="HLV49" s="84"/>
      <c r="HLW49" s="9"/>
      <c r="HLX49" s="84"/>
      <c r="HLY49" s="84"/>
      <c r="HLZ49" s="84"/>
      <c r="HMA49" s="84"/>
      <c r="HMB49" s="9"/>
      <c r="HMC49" s="84"/>
      <c r="HMD49" s="9"/>
      <c r="HME49" s="84"/>
      <c r="HMF49" s="84"/>
      <c r="HMG49" s="84"/>
      <c r="HMH49" s="84"/>
      <c r="HMI49" s="9"/>
      <c r="HMJ49" s="84"/>
      <c r="HMK49" s="9"/>
      <c r="HML49" s="84"/>
      <c r="HMM49" s="84"/>
      <c r="HMN49" s="84"/>
      <c r="HMO49" s="84"/>
      <c r="HMP49" s="9"/>
      <c r="HMQ49" s="84"/>
      <c r="HMR49" s="9"/>
      <c r="HMS49" s="84"/>
      <c r="HMT49" s="84"/>
      <c r="HMU49" s="84"/>
      <c r="HMV49" s="84"/>
      <c r="HMW49" s="9"/>
      <c r="HMX49" s="84"/>
      <c r="HMY49" s="9"/>
      <c r="HMZ49" s="84"/>
      <c r="HNA49" s="84"/>
      <c r="HNB49" s="84"/>
      <c r="HNC49" s="84"/>
      <c r="HND49" s="9"/>
      <c r="HNE49" s="84"/>
      <c r="HNF49" s="9"/>
      <c r="HNG49" s="84"/>
      <c r="HNH49" s="84"/>
      <c r="HNI49" s="84"/>
      <c r="HNJ49" s="84"/>
      <c r="HNK49" s="9"/>
      <c r="HNL49" s="84"/>
      <c r="HNM49" s="9"/>
      <c r="HNN49" s="84"/>
      <c r="HNO49" s="84"/>
      <c r="HNP49" s="84"/>
      <c r="HNQ49" s="84"/>
      <c r="HNR49" s="9"/>
      <c r="HNS49" s="84"/>
      <c r="HNT49" s="9"/>
      <c r="HNU49" s="84"/>
      <c r="HNV49" s="84"/>
      <c r="HNW49" s="84"/>
      <c r="HNX49" s="84"/>
      <c r="HNY49" s="9"/>
      <c r="HNZ49" s="84"/>
      <c r="HOA49" s="9"/>
      <c r="HOB49" s="84"/>
      <c r="HOC49" s="84"/>
      <c r="HOD49" s="84"/>
      <c r="HOE49" s="84"/>
      <c r="HOF49" s="9"/>
      <c r="HOG49" s="84"/>
      <c r="HOH49" s="9"/>
      <c r="HOI49" s="84"/>
      <c r="HOJ49" s="84"/>
      <c r="HOK49" s="84"/>
      <c r="HOL49" s="84"/>
      <c r="HOM49" s="9"/>
      <c r="HON49" s="84"/>
      <c r="HOO49" s="9"/>
      <c r="HOP49" s="84"/>
      <c r="HOQ49" s="84"/>
      <c r="HOR49" s="84"/>
      <c r="HOS49" s="84"/>
      <c r="HOT49" s="9"/>
      <c r="HOU49" s="84"/>
      <c r="HOV49" s="9"/>
      <c r="HOW49" s="84"/>
      <c r="HOX49" s="84"/>
      <c r="HOY49" s="84"/>
      <c r="HOZ49" s="84"/>
      <c r="HPA49" s="9"/>
      <c r="HPB49" s="84"/>
      <c r="HPC49" s="9"/>
      <c r="HPD49" s="84"/>
      <c r="HPE49" s="84"/>
      <c r="HPF49" s="84"/>
      <c r="HPG49" s="84"/>
      <c r="HPH49" s="9"/>
      <c r="HPI49" s="84"/>
      <c r="HPJ49" s="9"/>
      <c r="HPK49" s="84"/>
      <c r="HPL49" s="84"/>
      <c r="HPM49" s="84"/>
      <c r="HPN49" s="84"/>
      <c r="HPO49" s="9"/>
      <c r="HPP49" s="84"/>
      <c r="HPQ49" s="9"/>
      <c r="HPR49" s="84"/>
      <c r="HPS49" s="84"/>
      <c r="HPT49" s="84"/>
      <c r="HPU49" s="84"/>
      <c r="HPV49" s="9"/>
      <c r="HPW49" s="84"/>
      <c r="HPX49" s="9"/>
      <c r="HPY49" s="84"/>
      <c r="HPZ49" s="84"/>
      <c r="HQA49" s="84"/>
      <c r="HQB49" s="84"/>
      <c r="HQC49" s="9"/>
      <c r="HQD49" s="84"/>
      <c r="HQE49" s="9"/>
      <c r="HQF49" s="84"/>
      <c r="HQG49" s="84"/>
      <c r="HQH49" s="84"/>
      <c r="HQI49" s="84"/>
      <c r="HQJ49" s="9"/>
      <c r="HQK49" s="84"/>
      <c r="HQL49" s="9"/>
      <c r="HQM49" s="84"/>
      <c r="HQN49" s="84"/>
      <c r="HQO49" s="84"/>
      <c r="HQP49" s="84"/>
      <c r="HQQ49" s="9"/>
      <c r="HQR49" s="84"/>
      <c r="HQS49" s="9"/>
      <c r="HQT49" s="84"/>
      <c r="HQU49" s="84"/>
      <c r="HQV49" s="84"/>
      <c r="HQW49" s="84"/>
      <c r="HQX49" s="9"/>
      <c r="HQY49" s="84"/>
      <c r="HQZ49" s="9"/>
      <c r="HRA49" s="84"/>
      <c r="HRB49" s="84"/>
      <c r="HRC49" s="84"/>
      <c r="HRD49" s="84"/>
      <c r="HRE49" s="9"/>
      <c r="HRF49" s="84"/>
      <c r="HRG49" s="9"/>
      <c r="HRH49" s="84"/>
      <c r="HRI49" s="84"/>
      <c r="HRJ49" s="84"/>
      <c r="HRK49" s="84"/>
      <c r="HRL49" s="9"/>
      <c r="HRM49" s="84"/>
      <c r="HRN49" s="9"/>
      <c r="HRO49" s="84"/>
      <c r="HRP49" s="84"/>
      <c r="HRQ49" s="84"/>
      <c r="HRR49" s="84"/>
      <c r="HRS49" s="9"/>
      <c r="HRT49" s="84"/>
      <c r="HRU49" s="9"/>
      <c r="HRV49" s="84"/>
      <c r="HRW49" s="84"/>
      <c r="HRX49" s="84"/>
      <c r="HRY49" s="84"/>
      <c r="HRZ49" s="9"/>
      <c r="HSA49" s="84"/>
      <c r="HSB49" s="9"/>
      <c r="HSC49" s="84"/>
      <c r="HSD49" s="84"/>
      <c r="HSE49" s="84"/>
      <c r="HSF49" s="84"/>
      <c r="HSG49" s="9"/>
      <c r="HSH49" s="84"/>
      <c r="HSI49" s="9"/>
      <c r="HSJ49" s="84"/>
      <c r="HSK49" s="84"/>
      <c r="HSL49" s="84"/>
      <c r="HSM49" s="84"/>
      <c r="HSN49" s="9"/>
      <c r="HSO49" s="84"/>
      <c r="HSP49" s="9"/>
      <c r="HSQ49" s="84"/>
      <c r="HSR49" s="84"/>
      <c r="HSS49" s="84"/>
      <c r="HST49" s="84"/>
      <c r="HSU49" s="9"/>
      <c r="HSV49" s="84"/>
      <c r="HSW49" s="9"/>
      <c r="HSX49" s="84"/>
      <c r="HSY49" s="84"/>
      <c r="HSZ49" s="84"/>
      <c r="HTA49" s="84"/>
      <c r="HTB49" s="9"/>
      <c r="HTC49" s="84"/>
      <c r="HTD49" s="9"/>
      <c r="HTE49" s="84"/>
      <c r="HTF49" s="84"/>
      <c r="HTG49" s="84"/>
      <c r="HTH49" s="84"/>
      <c r="HTI49" s="9"/>
      <c r="HTJ49" s="84"/>
      <c r="HTK49" s="9"/>
      <c r="HTL49" s="84"/>
      <c r="HTM49" s="84"/>
      <c r="HTN49" s="84"/>
      <c r="HTO49" s="84"/>
      <c r="HTP49" s="9"/>
      <c r="HTQ49" s="84"/>
      <c r="HTR49" s="9"/>
      <c r="HTS49" s="84"/>
      <c r="HTT49" s="84"/>
      <c r="HTU49" s="84"/>
      <c r="HTV49" s="84"/>
      <c r="HTW49" s="9"/>
      <c r="HTX49" s="84"/>
      <c r="HTY49" s="9"/>
      <c r="HTZ49" s="84"/>
      <c r="HUA49" s="84"/>
      <c r="HUB49" s="84"/>
      <c r="HUC49" s="84"/>
      <c r="HUD49" s="9"/>
      <c r="HUE49" s="84"/>
      <c r="HUF49" s="9"/>
      <c r="HUG49" s="84"/>
      <c r="HUH49" s="84"/>
      <c r="HUI49" s="84"/>
      <c r="HUJ49" s="84"/>
      <c r="HUK49" s="9"/>
      <c r="HUL49" s="84"/>
      <c r="HUM49" s="9"/>
      <c r="HUN49" s="84"/>
      <c r="HUO49" s="84"/>
      <c r="HUP49" s="84"/>
      <c r="HUQ49" s="84"/>
      <c r="HUR49" s="9"/>
      <c r="HUS49" s="84"/>
      <c r="HUT49" s="9"/>
      <c r="HUU49" s="84"/>
      <c r="HUV49" s="84"/>
      <c r="HUW49" s="84"/>
      <c r="HUX49" s="84"/>
      <c r="HUY49" s="9"/>
      <c r="HUZ49" s="84"/>
      <c r="HVA49" s="9"/>
      <c r="HVB49" s="84"/>
      <c r="HVC49" s="84"/>
      <c r="HVD49" s="84"/>
      <c r="HVE49" s="84"/>
      <c r="HVF49" s="9"/>
      <c r="HVG49" s="84"/>
      <c r="HVH49" s="9"/>
      <c r="HVI49" s="84"/>
      <c r="HVJ49" s="84"/>
      <c r="HVK49" s="84"/>
      <c r="HVL49" s="84"/>
      <c r="HVM49" s="9"/>
      <c r="HVN49" s="84"/>
      <c r="HVO49" s="9"/>
      <c r="HVP49" s="84"/>
      <c r="HVQ49" s="84"/>
      <c r="HVR49" s="84"/>
      <c r="HVS49" s="84"/>
      <c r="HVT49" s="9"/>
      <c r="HVU49" s="84"/>
      <c r="HVV49" s="9"/>
      <c r="HVW49" s="84"/>
      <c r="HVX49" s="84"/>
      <c r="HVY49" s="84"/>
      <c r="HVZ49" s="84"/>
      <c r="HWA49" s="9"/>
      <c r="HWB49" s="84"/>
      <c r="HWC49" s="9"/>
      <c r="HWD49" s="84"/>
      <c r="HWE49" s="84"/>
      <c r="HWF49" s="84"/>
      <c r="HWG49" s="84"/>
      <c r="HWH49" s="9"/>
      <c r="HWI49" s="84"/>
      <c r="HWJ49" s="9"/>
      <c r="HWK49" s="84"/>
      <c r="HWL49" s="84"/>
      <c r="HWM49" s="84"/>
      <c r="HWN49" s="84"/>
      <c r="HWO49" s="9"/>
      <c r="HWP49" s="84"/>
      <c r="HWQ49" s="9"/>
      <c r="HWR49" s="84"/>
      <c r="HWS49" s="84"/>
      <c r="HWT49" s="84"/>
      <c r="HWU49" s="84"/>
      <c r="HWV49" s="9"/>
      <c r="HWW49" s="84"/>
      <c r="HWX49" s="9"/>
      <c r="HWY49" s="84"/>
      <c r="HWZ49" s="84"/>
      <c r="HXA49" s="84"/>
      <c r="HXB49" s="84"/>
      <c r="HXC49" s="9"/>
      <c r="HXD49" s="84"/>
      <c r="HXE49" s="9"/>
      <c r="HXF49" s="84"/>
      <c r="HXG49" s="84"/>
      <c r="HXH49" s="84"/>
      <c r="HXI49" s="84"/>
      <c r="HXJ49" s="9"/>
      <c r="HXK49" s="84"/>
      <c r="HXL49" s="9"/>
      <c r="HXM49" s="84"/>
      <c r="HXN49" s="84"/>
      <c r="HXO49" s="84"/>
      <c r="HXP49" s="84"/>
      <c r="HXQ49" s="9"/>
      <c r="HXR49" s="84"/>
      <c r="HXS49" s="9"/>
      <c r="HXT49" s="84"/>
      <c r="HXU49" s="84"/>
      <c r="HXV49" s="84"/>
      <c r="HXW49" s="84"/>
      <c r="HXX49" s="9"/>
      <c r="HXY49" s="84"/>
      <c r="HXZ49" s="9"/>
      <c r="HYA49" s="84"/>
      <c r="HYB49" s="84"/>
      <c r="HYC49" s="84"/>
      <c r="HYD49" s="84"/>
      <c r="HYE49" s="9"/>
      <c r="HYF49" s="84"/>
      <c r="HYG49" s="9"/>
      <c r="HYH49" s="84"/>
      <c r="HYI49" s="84"/>
      <c r="HYJ49" s="84"/>
      <c r="HYK49" s="84"/>
      <c r="HYL49" s="9"/>
      <c r="HYM49" s="84"/>
      <c r="HYN49" s="9"/>
      <c r="HYO49" s="84"/>
      <c r="HYP49" s="84"/>
      <c r="HYQ49" s="84"/>
      <c r="HYR49" s="84"/>
      <c r="HYS49" s="9"/>
      <c r="HYT49" s="84"/>
      <c r="HYU49" s="9"/>
      <c r="HYV49" s="84"/>
      <c r="HYW49" s="84"/>
      <c r="HYX49" s="84"/>
      <c r="HYY49" s="84"/>
      <c r="HYZ49" s="9"/>
      <c r="HZA49" s="84"/>
      <c r="HZB49" s="9"/>
      <c r="HZC49" s="84"/>
      <c r="HZD49" s="84"/>
      <c r="HZE49" s="84"/>
      <c r="HZF49" s="84"/>
      <c r="HZG49" s="9"/>
      <c r="HZH49" s="84"/>
      <c r="HZI49" s="9"/>
      <c r="HZJ49" s="84"/>
      <c r="HZK49" s="84"/>
      <c r="HZL49" s="84"/>
      <c r="HZM49" s="84"/>
      <c r="HZN49" s="9"/>
      <c r="HZO49" s="84"/>
      <c r="HZP49" s="9"/>
      <c r="HZQ49" s="84"/>
      <c r="HZR49" s="84"/>
      <c r="HZS49" s="84"/>
      <c r="HZT49" s="84"/>
      <c r="HZU49" s="9"/>
      <c r="HZV49" s="84"/>
      <c r="HZW49" s="9"/>
      <c r="HZX49" s="84"/>
      <c r="HZY49" s="84"/>
      <c r="HZZ49" s="84"/>
      <c r="IAA49" s="84"/>
      <c r="IAB49" s="9"/>
      <c r="IAC49" s="84"/>
      <c r="IAD49" s="9"/>
      <c r="IAE49" s="84"/>
      <c r="IAF49" s="84"/>
      <c r="IAG49" s="84"/>
      <c r="IAH49" s="84"/>
      <c r="IAI49" s="9"/>
      <c r="IAJ49" s="84"/>
      <c r="IAK49" s="9"/>
      <c r="IAL49" s="84"/>
      <c r="IAM49" s="84"/>
      <c r="IAN49" s="84"/>
      <c r="IAO49" s="84"/>
      <c r="IAP49" s="9"/>
      <c r="IAQ49" s="84"/>
      <c r="IAR49" s="9"/>
      <c r="IAS49" s="84"/>
      <c r="IAT49" s="84"/>
      <c r="IAU49" s="84"/>
      <c r="IAV49" s="84"/>
      <c r="IAW49" s="9"/>
      <c r="IAX49" s="84"/>
      <c r="IAY49" s="9"/>
      <c r="IAZ49" s="84"/>
      <c r="IBA49" s="84"/>
      <c r="IBB49" s="84"/>
      <c r="IBC49" s="84"/>
      <c r="IBD49" s="9"/>
      <c r="IBE49" s="84"/>
      <c r="IBF49" s="9"/>
      <c r="IBG49" s="84"/>
      <c r="IBH49" s="84"/>
      <c r="IBI49" s="84"/>
      <c r="IBJ49" s="84"/>
      <c r="IBK49" s="9"/>
      <c r="IBL49" s="84"/>
      <c r="IBM49" s="9"/>
      <c r="IBN49" s="84"/>
      <c r="IBO49" s="84"/>
      <c r="IBP49" s="84"/>
      <c r="IBQ49" s="84"/>
      <c r="IBR49" s="9"/>
      <c r="IBS49" s="84"/>
      <c r="IBT49" s="9"/>
      <c r="IBU49" s="84"/>
      <c r="IBV49" s="84"/>
      <c r="IBW49" s="84"/>
      <c r="IBX49" s="84"/>
      <c r="IBY49" s="9"/>
      <c r="IBZ49" s="84"/>
      <c r="ICA49" s="9"/>
      <c r="ICB49" s="84"/>
      <c r="ICC49" s="84"/>
      <c r="ICD49" s="84"/>
      <c r="ICE49" s="84"/>
      <c r="ICF49" s="9"/>
      <c r="ICG49" s="84"/>
      <c r="ICH49" s="9"/>
      <c r="ICI49" s="84"/>
      <c r="ICJ49" s="84"/>
      <c r="ICK49" s="84"/>
      <c r="ICL49" s="84"/>
      <c r="ICM49" s="9"/>
      <c r="ICN49" s="84"/>
      <c r="ICO49" s="9"/>
      <c r="ICP49" s="84"/>
      <c r="ICQ49" s="84"/>
      <c r="ICR49" s="84"/>
      <c r="ICS49" s="84"/>
      <c r="ICT49" s="9"/>
      <c r="ICU49" s="84"/>
      <c r="ICV49" s="9"/>
      <c r="ICW49" s="84"/>
      <c r="ICX49" s="84"/>
      <c r="ICY49" s="84"/>
      <c r="ICZ49" s="84"/>
      <c r="IDA49" s="9"/>
      <c r="IDB49" s="84"/>
      <c r="IDC49" s="9"/>
      <c r="IDD49" s="84"/>
      <c r="IDE49" s="84"/>
      <c r="IDF49" s="84"/>
      <c r="IDG49" s="84"/>
      <c r="IDH49" s="9"/>
      <c r="IDI49" s="84"/>
      <c r="IDJ49" s="9"/>
      <c r="IDK49" s="84"/>
      <c r="IDL49" s="84"/>
      <c r="IDM49" s="84"/>
      <c r="IDN49" s="84"/>
      <c r="IDO49" s="9"/>
      <c r="IDP49" s="84"/>
      <c r="IDQ49" s="9"/>
      <c r="IDR49" s="84"/>
      <c r="IDS49" s="84"/>
      <c r="IDT49" s="84"/>
      <c r="IDU49" s="84"/>
      <c r="IDV49" s="9"/>
      <c r="IDW49" s="84"/>
      <c r="IDX49" s="9"/>
      <c r="IDY49" s="84"/>
      <c r="IDZ49" s="84"/>
      <c r="IEA49" s="84"/>
      <c r="IEB49" s="84"/>
      <c r="IEC49" s="9"/>
      <c r="IED49" s="84"/>
      <c r="IEE49" s="9"/>
      <c r="IEF49" s="84"/>
      <c r="IEG49" s="84"/>
      <c r="IEH49" s="84"/>
      <c r="IEI49" s="84"/>
      <c r="IEJ49" s="9"/>
      <c r="IEK49" s="84"/>
      <c r="IEL49" s="9"/>
      <c r="IEM49" s="84"/>
      <c r="IEN49" s="84"/>
      <c r="IEO49" s="84"/>
      <c r="IEP49" s="84"/>
      <c r="IEQ49" s="9"/>
      <c r="IER49" s="84"/>
      <c r="IES49" s="9"/>
      <c r="IET49" s="84"/>
      <c r="IEU49" s="84"/>
      <c r="IEV49" s="84"/>
      <c r="IEW49" s="84"/>
      <c r="IEX49" s="9"/>
      <c r="IEY49" s="84"/>
      <c r="IEZ49" s="9"/>
      <c r="IFA49" s="84"/>
      <c r="IFB49" s="84"/>
      <c r="IFC49" s="84"/>
      <c r="IFD49" s="84"/>
      <c r="IFE49" s="9"/>
      <c r="IFF49" s="84"/>
      <c r="IFG49" s="9"/>
      <c r="IFH49" s="84"/>
      <c r="IFI49" s="84"/>
      <c r="IFJ49" s="84"/>
      <c r="IFK49" s="84"/>
      <c r="IFL49" s="9"/>
      <c r="IFM49" s="84"/>
      <c r="IFN49" s="9"/>
      <c r="IFO49" s="84"/>
      <c r="IFP49" s="84"/>
      <c r="IFQ49" s="84"/>
      <c r="IFR49" s="84"/>
      <c r="IFS49" s="9"/>
      <c r="IFT49" s="84"/>
      <c r="IFU49" s="9"/>
      <c r="IFV49" s="84"/>
      <c r="IFW49" s="84"/>
      <c r="IFX49" s="84"/>
      <c r="IFY49" s="84"/>
      <c r="IFZ49" s="9"/>
      <c r="IGA49" s="84"/>
      <c r="IGB49" s="9"/>
      <c r="IGC49" s="84"/>
      <c r="IGD49" s="84"/>
      <c r="IGE49" s="84"/>
      <c r="IGF49" s="84"/>
      <c r="IGG49" s="9"/>
      <c r="IGH49" s="84"/>
      <c r="IGI49" s="9"/>
      <c r="IGJ49" s="84"/>
      <c r="IGK49" s="84"/>
      <c r="IGL49" s="84"/>
      <c r="IGM49" s="84"/>
      <c r="IGN49" s="9"/>
      <c r="IGO49" s="84"/>
      <c r="IGP49" s="9"/>
      <c r="IGQ49" s="84"/>
      <c r="IGR49" s="84"/>
      <c r="IGS49" s="84"/>
      <c r="IGT49" s="84"/>
      <c r="IGU49" s="9"/>
      <c r="IGV49" s="84"/>
      <c r="IGW49" s="9"/>
      <c r="IGX49" s="84"/>
      <c r="IGY49" s="84"/>
      <c r="IGZ49" s="84"/>
      <c r="IHA49" s="84"/>
      <c r="IHB49" s="9"/>
      <c r="IHC49" s="84"/>
      <c r="IHD49" s="9"/>
      <c r="IHE49" s="84"/>
      <c r="IHF49" s="84"/>
      <c r="IHG49" s="84"/>
      <c r="IHH49" s="84"/>
      <c r="IHI49" s="9"/>
      <c r="IHJ49" s="84"/>
      <c r="IHK49" s="9"/>
      <c r="IHL49" s="84"/>
      <c r="IHM49" s="84"/>
      <c r="IHN49" s="84"/>
      <c r="IHO49" s="84"/>
      <c r="IHP49" s="9"/>
      <c r="IHQ49" s="84"/>
      <c r="IHR49" s="9"/>
      <c r="IHS49" s="84"/>
      <c r="IHT49" s="84"/>
      <c r="IHU49" s="84"/>
      <c r="IHV49" s="84"/>
      <c r="IHW49" s="9"/>
      <c r="IHX49" s="84"/>
      <c r="IHY49" s="9"/>
      <c r="IHZ49" s="84"/>
      <c r="IIA49" s="84"/>
      <c r="IIB49" s="84"/>
      <c r="IIC49" s="84"/>
      <c r="IID49" s="9"/>
      <c r="IIE49" s="84"/>
      <c r="IIF49" s="9"/>
      <c r="IIG49" s="84"/>
      <c r="IIH49" s="84"/>
      <c r="III49" s="84"/>
      <c r="IIJ49" s="84"/>
      <c r="IIK49" s="9"/>
      <c r="IIL49" s="84"/>
      <c r="IIM49" s="9"/>
      <c r="IIN49" s="84"/>
      <c r="IIO49" s="84"/>
      <c r="IIP49" s="84"/>
      <c r="IIQ49" s="84"/>
      <c r="IIR49" s="9"/>
      <c r="IIS49" s="84"/>
      <c r="IIT49" s="9"/>
      <c r="IIU49" s="84"/>
      <c r="IIV49" s="84"/>
      <c r="IIW49" s="84"/>
      <c r="IIX49" s="84"/>
      <c r="IIY49" s="9"/>
      <c r="IIZ49" s="84"/>
      <c r="IJA49" s="9"/>
      <c r="IJB49" s="84"/>
      <c r="IJC49" s="84"/>
      <c r="IJD49" s="84"/>
      <c r="IJE49" s="84"/>
      <c r="IJF49" s="9"/>
      <c r="IJG49" s="84"/>
      <c r="IJH49" s="9"/>
      <c r="IJI49" s="84"/>
      <c r="IJJ49" s="84"/>
      <c r="IJK49" s="84"/>
      <c r="IJL49" s="84"/>
      <c r="IJM49" s="9"/>
      <c r="IJN49" s="84"/>
      <c r="IJO49" s="9"/>
      <c r="IJP49" s="84"/>
      <c r="IJQ49" s="84"/>
      <c r="IJR49" s="84"/>
      <c r="IJS49" s="84"/>
      <c r="IJT49" s="9"/>
      <c r="IJU49" s="84"/>
      <c r="IJV49" s="9"/>
      <c r="IJW49" s="84"/>
      <c r="IJX49" s="84"/>
      <c r="IJY49" s="84"/>
      <c r="IJZ49" s="84"/>
      <c r="IKA49" s="9"/>
      <c r="IKB49" s="84"/>
      <c r="IKC49" s="9"/>
      <c r="IKD49" s="84"/>
      <c r="IKE49" s="84"/>
      <c r="IKF49" s="84"/>
      <c r="IKG49" s="84"/>
      <c r="IKH49" s="9"/>
      <c r="IKI49" s="84"/>
      <c r="IKJ49" s="9"/>
      <c r="IKK49" s="84"/>
      <c r="IKL49" s="84"/>
      <c r="IKM49" s="84"/>
      <c r="IKN49" s="84"/>
      <c r="IKO49" s="9"/>
      <c r="IKP49" s="84"/>
      <c r="IKQ49" s="9"/>
      <c r="IKR49" s="84"/>
      <c r="IKS49" s="84"/>
      <c r="IKT49" s="84"/>
      <c r="IKU49" s="84"/>
      <c r="IKV49" s="9"/>
      <c r="IKW49" s="84"/>
      <c r="IKX49" s="9"/>
      <c r="IKY49" s="84"/>
      <c r="IKZ49" s="84"/>
      <c r="ILA49" s="84"/>
      <c r="ILB49" s="84"/>
      <c r="ILC49" s="9"/>
      <c r="ILD49" s="84"/>
      <c r="ILE49" s="9"/>
      <c r="ILF49" s="84"/>
      <c r="ILG49" s="84"/>
      <c r="ILH49" s="84"/>
      <c r="ILI49" s="84"/>
      <c r="ILJ49" s="9"/>
      <c r="ILK49" s="84"/>
      <c r="ILL49" s="9"/>
      <c r="ILM49" s="84"/>
      <c r="ILN49" s="84"/>
      <c r="ILO49" s="84"/>
      <c r="ILP49" s="84"/>
      <c r="ILQ49" s="9"/>
      <c r="ILR49" s="84"/>
      <c r="ILS49" s="9"/>
      <c r="ILT49" s="84"/>
      <c r="ILU49" s="84"/>
      <c r="ILV49" s="84"/>
      <c r="ILW49" s="84"/>
      <c r="ILX49" s="9"/>
      <c r="ILY49" s="84"/>
      <c r="ILZ49" s="9"/>
      <c r="IMA49" s="84"/>
      <c r="IMB49" s="84"/>
      <c r="IMC49" s="84"/>
      <c r="IMD49" s="84"/>
      <c r="IME49" s="9"/>
      <c r="IMF49" s="84"/>
      <c r="IMG49" s="9"/>
      <c r="IMH49" s="84"/>
      <c r="IMI49" s="84"/>
      <c r="IMJ49" s="84"/>
      <c r="IMK49" s="84"/>
      <c r="IML49" s="9"/>
      <c r="IMM49" s="84"/>
      <c r="IMN49" s="9"/>
      <c r="IMO49" s="84"/>
      <c r="IMP49" s="84"/>
      <c r="IMQ49" s="84"/>
      <c r="IMR49" s="84"/>
      <c r="IMS49" s="9"/>
      <c r="IMT49" s="84"/>
      <c r="IMU49" s="9"/>
      <c r="IMV49" s="84"/>
      <c r="IMW49" s="84"/>
      <c r="IMX49" s="84"/>
      <c r="IMY49" s="84"/>
      <c r="IMZ49" s="9"/>
      <c r="INA49" s="84"/>
      <c r="INB49" s="9"/>
      <c r="INC49" s="84"/>
      <c r="IND49" s="84"/>
      <c r="INE49" s="84"/>
      <c r="INF49" s="84"/>
      <c r="ING49" s="9"/>
      <c r="INH49" s="84"/>
      <c r="INI49" s="9"/>
      <c r="INJ49" s="84"/>
      <c r="INK49" s="84"/>
      <c r="INL49" s="84"/>
      <c r="INM49" s="84"/>
      <c r="INN49" s="9"/>
      <c r="INO49" s="84"/>
      <c r="INP49" s="9"/>
      <c r="INQ49" s="84"/>
      <c r="INR49" s="84"/>
      <c r="INS49" s="84"/>
      <c r="INT49" s="84"/>
      <c r="INU49" s="9"/>
      <c r="INV49" s="84"/>
      <c r="INW49" s="9"/>
      <c r="INX49" s="84"/>
      <c r="INY49" s="84"/>
      <c r="INZ49" s="84"/>
      <c r="IOA49" s="84"/>
      <c r="IOB49" s="9"/>
      <c r="IOC49" s="84"/>
      <c r="IOD49" s="9"/>
      <c r="IOE49" s="84"/>
      <c r="IOF49" s="84"/>
      <c r="IOG49" s="84"/>
      <c r="IOH49" s="84"/>
      <c r="IOI49" s="9"/>
      <c r="IOJ49" s="84"/>
      <c r="IOK49" s="9"/>
      <c r="IOL49" s="84"/>
      <c r="IOM49" s="84"/>
      <c r="ION49" s="84"/>
      <c r="IOO49" s="84"/>
      <c r="IOP49" s="9"/>
      <c r="IOQ49" s="84"/>
      <c r="IOR49" s="9"/>
      <c r="IOS49" s="84"/>
      <c r="IOT49" s="84"/>
      <c r="IOU49" s="84"/>
      <c r="IOV49" s="84"/>
      <c r="IOW49" s="9"/>
      <c r="IOX49" s="84"/>
      <c r="IOY49" s="9"/>
      <c r="IOZ49" s="84"/>
      <c r="IPA49" s="84"/>
      <c r="IPB49" s="84"/>
      <c r="IPC49" s="84"/>
      <c r="IPD49" s="9"/>
      <c r="IPE49" s="84"/>
      <c r="IPF49" s="9"/>
      <c r="IPG49" s="84"/>
      <c r="IPH49" s="84"/>
      <c r="IPI49" s="84"/>
      <c r="IPJ49" s="84"/>
      <c r="IPK49" s="9"/>
      <c r="IPL49" s="84"/>
      <c r="IPM49" s="9"/>
      <c r="IPN49" s="84"/>
      <c r="IPO49" s="84"/>
      <c r="IPP49" s="84"/>
      <c r="IPQ49" s="84"/>
      <c r="IPR49" s="9"/>
      <c r="IPS49" s="84"/>
      <c r="IPT49" s="9"/>
      <c r="IPU49" s="84"/>
      <c r="IPV49" s="84"/>
      <c r="IPW49" s="84"/>
      <c r="IPX49" s="84"/>
      <c r="IPY49" s="9"/>
      <c r="IPZ49" s="84"/>
      <c r="IQA49" s="9"/>
      <c r="IQB49" s="84"/>
      <c r="IQC49" s="84"/>
      <c r="IQD49" s="84"/>
      <c r="IQE49" s="84"/>
      <c r="IQF49" s="9"/>
      <c r="IQG49" s="84"/>
      <c r="IQH49" s="9"/>
      <c r="IQI49" s="84"/>
      <c r="IQJ49" s="84"/>
      <c r="IQK49" s="84"/>
      <c r="IQL49" s="84"/>
      <c r="IQM49" s="9"/>
      <c r="IQN49" s="84"/>
      <c r="IQO49" s="9"/>
      <c r="IQP49" s="84"/>
      <c r="IQQ49" s="84"/>
      <c r="IQR49" s="84"/>
      <c r="IQS49" s="84"/>
      <c r="IQT49" s="9"/>
      <c r="IQU49" s="84"/>
      <c r="IQV49" s="9"/>
      <c r="IQW49" s="84"/>
      <c r="IQX49" s="84"/>
      <c r="IQY49" s="84"/>
      <c r="IQZ49" s="84"/>
      <c r="IRA49" s="9"/>
      <c r="IRB49" s="84"/>
      <c r="IRC49" s="9"/>
      <c r="IRD49" s="84"/>
      <c r="IRE49" s="84"/>
      <c r="IRF49" s="84"/>
      <c r="IRG49" s="84"/>
      <c r="IRH49" s="9"/>
      <c r="IRI49" s="84"/>
      <c r="IRJ49" s="9"/>
      <c r="IRK49" s="84"/>
      <c r="IRL49" s="84"/>
      <c r="IRM49" s="84"/>
      <c r="IRN49" s="84"/>
      <c r="IRO49" s="9"/>
      <c r="IRP49" s="84"/>
      <c r="IRQ49" s="9"/>
      <c r="IRR49" s="84"/>
      <c r="IRS49" s="84"/>
      <c r="IRT49" s="84"/>
      <c r="IRU49" s="84"/>
      <c r="IRV49" s="9"/>
      <c r="IRW49" s="84"/>
      <c r="IRX49" s="9"/>
      <c r="IRY49" s="84"/>
      <c r="IRZ49" s="84"/>
      <c r="ISA49" s="84"/>
      <c r="ISB49" s="84"/>
      <c r="ISC49" s="9"/>
      <c r="ISD49" s="84"/>
      <c r="ISE49" s="9"/>
      <c r="ISF49" s="84"/>
      <c r="ISG49" s="84"/>
      <c r="ISH49" s="84"/>
      <c r="ISI49" s="84"/>
      <c r="ISJ49" s="9"/>
      <c r="ISK49" s="84"/>
      <c r="ISL49" s="9"/>
      <c r="ISM49" s="84"/>
      <c r="ISN49" s="84"/>
      <c r="ISO49" s="84"/>
      <c r="ISP49" s="84"/>
      <c r="ISQ49" s="9"/>
      <c r="ISR49" s="84"/>
      <c r="ISS49" s="9"/>
      <c r="IST49" s="84"/>
      <c r="ISU49" s="84"/>
      <c r="ISV49" s="84"/>
      <c r="ISW49" s="84"/>
      <c r="ISX49" s="9"/>
      <c r="ISY49" s="84"/>
      <c r="ISZ49" s="9"/>
      <c r="ITA49" s="84"/>
      <c r="ITB49" s="84"/>
      <c r="ITC49" s="84"/>
      <c r="ITD49" s="84"/>
      <c r="ITE49" s="9"/>
      <c r="ITF49" s="84"/>
      <c r="ITG49" s="9"/>
      <c r="ITH49" s="84"/>
      <c r="ITI49" s="84"/>
      <c r="ITJ49" s="84"/>
      <c r="ITK49" s="84"/>
      <c r="ITL49" s="9"/>
      <c r="ITM49" s="84"/>
      <c r="ITN49" s="9"/>
      <c r="ITO49" s="84"/>
      <c r="ITP49" s="84"/>
      <c r="ITQ49" s="84"/>
      <c r="ITR49" s="84"/>
      <c r="ITS49" s="9"/>
      <c r="ITT49" s="84"/>
      <c r="ITU49" s="9"/>
      <c r="ITV49" s="84"/>
      <c r="ITW49" s="84"/>
      <c r="ITX49" s="84"/>
      <c r="ITY49" s="84"/>
      <c r="ITZ49" s="9"/>
      <c r="IUA49" s="84"/>
      <c r="IUB49" s="9"/>
      <c r="IUC49" s="84"/>
      <c r="IUD49" s="84"/>
      <c r="IUE49" s="84"/>
      <c r="IUF49" s="84"/>
      <c r="IUG49" s="9"/>
      <c r="IUH49" s="84"/>
      <c r="IUI49" s="9"/>
      <c r="IUJ49" s="84"/>
      <c r="IUK49" s="84"/>
      <c r="IUL49" s="84"/>
      <c r="IUM49" s="84"/>
      <c r="IUN49" s="9"/>
      <c r="IUO49" s="84"/>
      <c r="IUP49" s="9"/>
      <c r="IUQ49" s="84"/>
      <c r="IUR49" s="84"/>
      <c r="IUS49" s="84"/>
      <c r="IUT49" s="84"/>
      <c r="IUU49" s="9"/>
      <c r="IUV49" s="84"/>
      <c r="IUW49" s="9"/>
      <c r="IUX49" s="84"/>
      <c r="IUY49" s="84"/>
      <c r="IUZ49" s="84"/>
      <c r="IVA49" s="84"/>
      <c r="IVB49" s="9"/>
      <c r="IVC49" s="84"/>
      <c r="IVD49" s="9"/>
      <c r="IVE49" s="84"/>
      <c r="IVF49" s="84"/>
      <c r="IVG49" s="84"/>
      <c r="IVH49" s="84"/>
      <c r="IVI49" s="9"/>
      <c r="IVJ49" s="84"/>
      <c r="IVK49" s="9"/>
      <c r="IVL49" s="84"/>
      <c r="IVM49" s="84"/>
      <c r="IVN49" s="84"/>
      <c r="IVO49" s="84"/>
      <c r="IVP49" s="9"/>
      <c r="IVQ49" s="84"/>
      <c r="IVR49" s="9"/>
      <c r="IVS49" s="84"/>
      <c r="IVT49" s="84"/>
      <c r="IVU49" s="84"/>
      <c r="IVV49" s="84"/>
      <c r="IVW49" s="9"/>
      <c r="IVX49" s="84"/>
      <c r="IVY49" s="9"/>
      <c r="IVZ49" s="84"/>
      <c r="IWA49" s="84"/>
      <c r="IWB49" s="84"/>
      <c r="IWC49" s="84"/>
      <c r="IWD49" s="9"/>
      <c r="IWE49" s="84"/>
      <c r="IWF49" s="9"/>
      <c r="IWG49" s="84"/>
      <c r="IWH49" s="84"/>
      <c r="IWI49" s="84"/>
      <c r="IWJ49" s="84"/>
      <c r="IWK49" s="9"/>
      <c r="IWL49" s="84"/>
      <c r="IWM49" s="9"/>
      <c r="IWN49" s="84"/>
      <c r="IWO49" s="84"/>
      <c r="IWP49" s="84"/>
      <c r="IWQ49" s="84"/>
      <c r="IWR49" s="9"/>
      <c r="IWS49" s="84"/>
      <c r="IWT49" s="9"/>
      <c r="IWU49" s="84"/>
      <c r="IWV49" s="84"/>
      <c r="IWW49" s="84"/>
      <c r="IWX49" s="84"/>
      <c r="IWY49" s="9"/>
      <c r="IWZ49" s="84"/>
      <c r="IXA49" s="9"/>
      <c r="IXB49" s="84"/>
      <c r="IXC49" s="84"/>
      <c r="IXD49" s="84"/>
      <c r="IXE49" s="84"/>
      <c r="IXF49" s="9"/>
      <c r="IXG49" s="84"/>
      <c r="IXH49" s="9"/>
      <c r="IXI49" s="84"/>
      <c r="IXJ49" s="84"/>
      <c r="IXK49" s="84"/>
      <c r="IXL49" s="84"/>
      <c r="IXM49" s="9"/>
      <c r="IXN49" s="84"/>
      <c r="IXO49" s="9"/>
      <c r="IXP49" s="84"/>
      <c r="IXQ49" s="84"/>
      <c r="IXR49" s="84"/>
      <c r="IXS49" s="84"/>
      <c r="IXT49" s="9"/>
      <c r="IXU49" s="84"/>
      <c r="IXV49" s="9"/>
      <c r="IXW49" s="84"/>
      <c r="IXX49" s="84"/>
      <c r="IXY49" s="84"/>
      <c r="IXZ49" s="84"/>
      <c r="IYA49" s="9"/>
      <c r="IYB49" s="84"/>
      <c r="IYC49" s="9"/>
      <c r="IYD49" s="84"/>
      <c r="IYE49" s="84"/>
      <c r="IYF49" s="84"/>
      <c r="IYG49" s="84"/>
      <c r="IYH49" s="9"/>
      <c r="IYI49" s="84"/>
      <c r="IYJ49" s="9"/>
      <c r="IYK49" s="84"/>
      <c r="IYL49" s="84"/>
      <c r="IYM49" s="84"/>
      <c r="IYN49" s="84"/>
      <c r="IYO49" s="9"/>
      <c r="IYP49" s="84"/>
      <c r="IYQ49" s="9"/>
      <c r="IYR49" s="84"/>
      <c r="IYS49" s="84"/>
      <c r="IYT49" s="84"/>
      <c r="IYU49" s="84"/>
      <c r="IYV49" s="9"/>
      <c r="IYW49" s="84"/>
      <c r="IYX49" s="9"/>
      <c r="IYY49" s="84"/>
      <c r="IYZ49" s="84"/>
      <c r="IZA49" s="84"/>
      <c r="IZB49" s="84"/>
      <c r="IZC49" s="9"/>
      <c r="IZD49" s="84"/>
      <c r="IZE49" s="9"/>
      <c r="IZF49" s="84"/>
      <c r="IZG49" s="84"/>
      <c r="IZH49" s="84"/>
      <c r="IZI49" s="84"/>
      <c r="IZJ49" s="9"/>
      <c r="IZK49" s="84"/>
      <c r="IZL49" s="9"/>
      <c r="IZM49" s="84"/>
      <c r="IZN49" s="84"/>
      <c r="IZO49" s="84"/>
      <c r="IZP49" s="84"/>
      <c r="IZQ49" s="9"/>
      <c r="IZR49" s="84"/>
      <c r="IZS49" s="9"/>
      <c r="IZT49" s="84"/>
      <c r="IZU49" s="84"/>
      <c r="IZV49" s="84"/>
      <c r="IZW49" s="84"/>
      <c r="IZX49" s="9"/>
      <c r="IZY49" s="84"/>
      <c r="IZZ49" s="9"/>
      <c r="JAA49" s="84"/>
      <c r="JAB49" s="84"/>
      <c r="JAC49" s="84"/>
      <c r="JAD49" s="84"/>
      <c r="JAE49" s="9"/>
      <c r="JAF49" s="84"/>
      <c r="JAG49" s="9"/>
      <c r="JAH49" s="84"/>
      <c r="JAI49" s="84"/>
      <c r="JAJ49" s="84"/>
      <c r="JAK49" s="84"/>
      <c r="JAL49" s="9"/>
      <c r="JAM49" s="84"/>
      <c r="JAN49" s="9"/>
      <c r="JAO49" s="84"/>
      <c r="JAP49" s="84"/>
      <c r="JAQ49" s="84"/>
      <c r="JAR49" s="84"/>
      <c r="JAS49" s="9"/>
      <c r="JAT49" s="84"/>
      <c r="JAU49" s="9"/>
      <c r="JAV49" s="84"/>
      <c r="JAW49" s="84"/>
      <c r="JAX49" s="84"/>
      <c r="JAY49" s="84"/>
      <c r="JAZ49" s="9"/>
      <c r="JBA49" s="84"/>
      <c r="JBB49" s="9"/>
      <c r="JBC49" s="84"/>
      <c r="JBD49" s="84"/>
      <c r="JBE49" s="84"/>
      <c r="JBF49" s="84"/>
      <c r="JBG49" s="9"/>
      <c r="JBH49" s="84"/>
      <c r="JBI49" s="9"/>
      <c r="JBJ49" s="84"/>
      <c r="JBK49" s="84"/>
      <c r="JBL49" s="84"/>
      <c r="JBM49" s="84"/>
      <c r="JBN49" s="9"/>
      <c r="JBO49" s="84"/>
      <c r="JBP49" s="9"/>
      <c r="JBQ49" s="84"/>
      <c r="JBR49" s="84"/>
      <c r="JBS49" s="84"/>
      <c r="JBT49" s="84"/>
      <c r="JBU49" s="9"/>
      <c r="JBV49" s="84"/>
      <c r="JBW49" s="9"/>
      <c r="JBX49" s="84"/>
      <c r="JBY49" s="84"/>
      <c r="JBZ49" s="84"/>
      <c r="JCA49" s="84"/>
      <c r="JCB49" s="9"/>
      <c r="JCC49" s="84"/>
      <c r="JCD49" s="9"/>
      <c r="JCE49" s="84"/>
      <c r="JCF49" s="84"/>
      <c r="JCG49" s="84"/>
      <c r="JCH49" s="84"/>
      <c r="JCI49" s="9"/>
      <c r="JCJ49" s="84"/>
      <c r="JCK49" s="9"/>
      <c r="JCL49" s="84"/>
      <c r="JCM49" s="84"/>
      <c r="JCN49" s="84"/>
      <c r="JCO49" s="84"/>
      <c r="JCP49" s="9"/>
      <c r="JCQ49" s="84"/>
      <c r="JCR49" s="9"/>
      <c r="JCS49" s="84"/>
      <c r="JCT49" s="84"/>
      <c r="JCU49" s="84"/>
      <c r="JCV49" s="84"/>
      <c r="JCW49" s="9"/>
      <c r="JCX49" s="84"/>
      <c r="JCY49" s="9"/>
      <c r="JCZ49" s="84"/>
      <c r="JDA49" s="84"/>
      <c r="JDB49" s="84"/>
      <c r="JDC49" s="84"/>
      <c r="JDD49" s="9"/>
      <c r="JDE49" s="84"/>
      <c r="JDF49" s="9"/>
      <c r="JDG49" s="84"/>
      <c r="JDH49" s="84"/>
      <c r="JDI49" s="84"/>
      <c r="JDJ49" s="84"/>
      <c r="JDK49" s="9"/>
      <c r="JDL49" s="84"/>
      <c r="JDM49" s="9"/>
      <c r="JDN49" s="84"/>
      <c r="JDO49" s="84"/>
      <c r="JDP49" s="84"/>
      <c r="JDQ49" s="84"/>
      <c r="JDR49" s="9"/>
      <c r="JDS49" s="84"/>
      <c r="JDT49" s="9"/>
      <c r="JDU49" s="84"/>
      <c r="JDV49" s="84"/>
      <c r="JDW49" s="84"/>
      <c r="JDX49" s="84"/>
      <c r="JDY49" s="9"/>
      <c r="JDZ49" s="84"/>
      <c r="JEA49" s="9"/>
      <c r="JEB49" s="84"/>
      <c r="JEC49" s="84"/>
      <c r="JED49" s="84"/>
      <c r="JEE49" s="84"/>
      <c r="JEF49" s="9"/>
      <c r="JEG49" s="84"/>
      <c r="JEH49" s="9"/>
      <c r="JEI49" s="84"/>
      <c r="JEJ49" s="84"/>
      <c r="JEK49" s="84"/>
      <c r="JEL49" s="84"/>
      <c r="JEM49" s="9"/>
      <c r="JEN49" s="84"/>
      <c r="JEO49" s="9"/>
      <c r="JEP49" s="84"/>
      <c r="JEQ49" s="84"/>
      <c r="JER49" s="84"/>
      <c r="JES49" s="84"/>
      <c r="JET49" s="9"/>
      <c r="JEU49" s="84"/>
      <c r="JEV49" s="9"/>
      <c r="JEW49" s="84"/>
      <c r="JEX49" s="84"/>
      <c r="JEY49" s="84"/>
      <c r="JEZ49" s="84"/>
      <c r="JFA49" s="9"/>
      <c r="JFB49" s="84"/>
      <c r="JFC49" s="9"/>
      <c r="JFD49" s="84"/>
      <c r="JFE49" s="84"/>
      <c r="JFF49" s="84"/>
      <c r="JFG49" s="84"/>
      <c r="JFH49" s="9"/>
      <c r="JFI49" s="84"/>
      <c r="JFJ49" s="9"/>
      <c r="JFK49" s="84"/>
      <c r="JFL49" s="84"/>
      <c r="JFM49" s="84"/>
      <c r="JFN49" s="84"/>
      <c r="JFO49" s="9"/>
      <c r="JFP49" s="84"/>
      <c r="JFQ49" s="9"/>
      <c r="JFR49" s="84"/>
      <c r="JFS49" s="84"/>
      <c r="JFT49" s="84"/>
      <c r="JFU49" s="84"/>
      <c r="JFV49" s="9"/>
      <c r="JFW49" s="84"/>
      <c r="JFX49" s="9"/>
      <c r="JFY49" s="84"/>
      <c r="JFZ49" s="84"/>
      <c r="JGA49" s="84"/>
      <c r="JGB49" s="84"/>
      <c r="JGC49" s="9"/>
      <c r="JGD49" s="84"/>
      <c r="JGE49" s="9"/>
      <c r="JGF49" s="84"/>
      <c r="JGG49" s="84"/>
      <c r="JGH49" s="84"/>
      <c r="JGI49" s="84"/>
      <c r="JGJ49" s="9"/>
      <c r="JGK49" s="84"/>
      <c r="JGL49" s="9"/>
      <c r="JGM49" s="84"/>
      <c r="JGN49" s="84"/>
      <c r="JGO49" s="84"/>
      <c r="JGP49" s="84"/>
      <c r="JGQ49" s="9"/>
      <c r="JGR49" s="84"/>
      <c r="JGS49" s="9"/>
      <c r="JGT49" s="84"/>
      <c r="JGU49" s="84"/>
      <c r="JGV49" s="84"/>
      <c r="JGW49" s="84"/>
      <c r="JGX49" s="9"/>
      <c r="JGY49" s="84"/>
      <c r="JGZ49" s="9"/>
      <c r="JHA49" s="84"/>
      <c r="JHB49" s="84"/>
      <c r="JHC49" s="84"/>
      <c r="JHD49" s="84"/>
      <c r="JHE49" s="9"/>
      <c r="JHF49" s="84"/>
      <c r="JHG49" s="9"/>
      <c r="JHH49" s="84"/>
      <c r="JHI49" s="84"/>
      <c r="JHJ49" s="84"/>
      <c r="JHK49" s="84"/>
      <c r="JHL49" s="9"/>
      <c r="JHM49" s="84"/>
      <c r="JHN49" s="9"/>
      <c r="JHO49" s="84"/>
      <c r="JHP49" s="84"/>
      <c r="JHQ49" s="84"/>
      <c r="JHR49" s="84"/>
      <c r="JHS49" s="9"/>
      <c r="JHT49" s="84"/>
      <c r="JHU49" s="9"/>
      <c r="JHV49" s="84"/>
      <c r="JHW49" s="84"/>
      <c r="JHX49" s="84"/>
      <c r="JHY49" s="84"/>
      <c r="JHZ49" s="9"/>
      <c r="JIA49" s="84"/>
      <c r="JIB49" s="9"/>
      <c r="JIC49" s="84"/>
      <c r="JID49" s="84"/>
      <c r="JIE49" s="84"/>
      <c r="JIF49" s="84"/>
      <c r="JIG49" s="9"/>
      <c r="JIH49" s="84"/>
      <c r="JII49" s="9"/>
      <c r="JIJ49" s="84"/>
      <c r="JIK49" s="84"/>
      <c r="JIL49" s="84"/>
      <c r="JIM49" s="84"/>
      <c r="JIN49" s="9"/>
      <c r="JIO49" s="84"/>
      <c r="JIP49" s="9"/>
      <c r="JIQ49" s="84"/>
      <c r="JIR49" s="84"/>
      <c r="JIS49" s="84"/>
      <c r="JIT49" s="84"/>
      <c r="JIU49" s="9"/>
      <c r="JIV49" s="84"/>
      <c r="JIW49" s="9"/>
      <c r="JIX49" s="84"/>
      <c r="JIY49" s="84"/>
      <c r="JIZ49" s="84"/>
      <c r="JJA49" s="84"/>
      <c r="JJB49" s="9"/>
      <c r="JJC49" s="84"/>
      <c r="JJD49" s="9"/>
      <c r="JJE49" s="84"/>
      <c r="JJF49" s="84"/>
      <c r="JJG49" s="84"/>
      <c r="JJH49" s="84"/>
      <c r="JJI49" s="9"/>
      <c r="JJJ49" s="84"/>
      <c r="JJK49" s="9"/>
      <c r="JJL49" s="84"/>
      <c r="JJM49" s="84"/>
      <c r="JJN49" s="84"/>
      <c r="JJO49" s="84"/>
      <c r="JJP49" s="9"/>
      <c r="JJQ49" s="84"/>
      <c r="JJR49" s="9"/>
      <c r="JJS49" s="84"/>
      <c r="JJT49" s="84"/>
      <c r="JJU49" s="84"/>
      <c r="JJV49" s="84"/>
      <c r="JJW49" s="9"/>
      <c r="JJX49" s="84"/>
      <c r="JJY49" s="9"/>
      <c r="JJZ49" s="84"/>
      <c r="JKA49" s="84"/>
      <c r="JKB49" s="84"/>
      <c r="JKC49" s="84"/>
      <c r="JKD49" s="9"/>
      <c r="JKE49" s="84"/>
      <c r="JKF49" s="9"/>
      <c r="JKG49" s="84"/>
      <c r="JKH49" s="84"/>
      <c r="JKI49" s="84"/>
      <c r="JKJ49" s="84"/>
      <c r="JKK49" s="9"/>
      <c r="JKL49" s="84"/>
      <c r="JKM49" s="9"/>
      <c r="JKN49" s="84"/>
      <c r="JKO49" s="84"/>
      <c r="JKP49" s="84"/>
      <c r="JKQ49" s="84"/>
      <c r="JKR49" s="9"/>
      <c r="JKS49" s="84"/>
      <c r="JKT49" s="9"/>
      <c r="JKU49" s="84"/>
      <c r="JKV49" s="84"/>
      <c r="JKW49" s="84"/>
      <c r="JKX49" s="84"/>
      <c r="JKY49" s="9"/>
      <c r="JKZ49" s="84"/>
      <c r="JLA49" s="9"/>
      <c r="JLB49" s="84"/>
      <c r="JLC49" s="84"/>
      <c r="JLD49" s="84"/>
      <c r="JLE49" s="84"/>
      <c r="JLF49" s="9"/>
      <c r="JLG49" s="84"/>
      <c r="JLH49" s="9"/>
      <c r="JLI49" s="84"/>
      <c r="JLJ49" s="84"/>
      <c r="JLK49" s="84"/>
      <c r="JLL49" s="84"/>
      <c r="JLM49" s="9"/>
      <c r="JLN49" s="84"/>
      <c r="JLO49" s="9"/>
      <c r="JLP49" s="84"/>
      <c r="JLQ49" s="84"/>
      <c r="JLR49" s="84"/>
      <c r="JLS49" s="84"/>
      <c r="JLT49" s="9"/>
      <c r="JLU49" s="84"/>
      <c r="JLV49" s="9"/>
      <c r="JLW49" s="84"/>
      <c r="JLX49" s="84"/>
      <c r="JLY49" s="84"/>
      <c r="JLZ49" s="84"/>
      <c r="JMA49" s="9"/>
      <c r="JMB49" s="84"/>
      <c r="JMC49" s="9"/>
      <c r="JMD49" s="84"/>
      <c r="JME49" s="84"/>
      <c r="JMF49" s="84"/>
      <c r="JMG49" s="84"/>
      <c r="JMH49" s="9"/>
      <c r="JMI49" s="84"/>
      <c r="JMJ49" s="9"/>
      <c r="JMK49" s="84"/>
      <c r="JML49" s="84"/>
      <c r="JMM49" s="84"/>
      <c r="JMN49" s="84"/>
      <c r="JMO49" s="9"/>
      <c r="JMP49" s="84"/>
      <c r="JMQ49" s="9"/>
      <c r="JMR49" s="84"/>
      <c r="JMS49" s="84"/>
      <c r="JMT49" s="84"/>
      <c r="JMU49" s="84"/>
      <c r="JMV49" s="9"/>
      <c r="JMW49" s="84"/>
      <c r="JMX49" s="9"/>
      <c r="JMY49" s="84"/>
      <c r="JMZ49" s="84"/>
      <c r="JNA49" s="84"/>
      <c r="JNB49" s="84"/>
      <c r="JNC49" s="9"/>
      <c r="JND49" s="84"/>
      <c r="JNE49" s="9"/>
      <c r="JNF49" s="84"/>
      <c r="JNG49" s="84"/>
      <c r="JNH49" s="84"/>
      <c r="JNI49" s="84"/>
      <c r="JNJ49" s="9"/>
      <c r="JNK49" s="84"/>
      <c r="JNL49" s="9"/>
      <c r="JNM49" s="84"/>
      <c r="JNN49" s="84"/>
      <c r="JNO49" s="84"/>
      <c r="JNP49" s="84"/>
      <c r="JNQ49" s="9"/>
      <c r="JNR49" s="84"/>
      <c r="JNS49" s="9"/>
      <c r="JNT49" s="84"/>
      <c r="JNU49" s="84"/>
      <c r="JNV49" s="84"/>
      <c r="JNW49" s="84"/>
      <c r="JNX49" s="9"/>
      <c r="JNY49" s="84"/>
      <c r="JNZ49" s="9"/>
      <c r="JOA49" s="84"/>
      <c r="JOB49" s="84"/>
      <c r="JOC49" s="84"/>
      <c r="JOD49" s="84"/>
      <c r="JOE49" s="9"/>
      <c r="JOF49" s="84"/>
      <c r="JOG49" s="9"/>
      <c r="JOH49" s="84"/>
      <c r="JOI49" s="84"/>
      <c r="JOJ49" s="84"/>
      <c r="JOK49" s="84"/>
      <c r="JOL49" s="9"/>
      <c r="JOM49" s="84"/>
      <c r="JON49" s="9"/>
      <c r="JOO49" s="84"/>
      <c r="JOP49" s="84"/>
      <c r="JOQ49" s="84"/>
      <c r="JOR49" s="84"/>
      <c r="JOS49" s="9"/>
      <c r="JOT49" s="84"/>
      <c r="JOU49" s="9"/>
      <c r="JOV49" s="84"/>
      <c r="JOW49" s="84"/>
      <c r="JOX49" s="84"/>
      <c r="JOY49" s="84"/>
      <c r="JOZ49" s="9"/>
      <c r="JPA49" s="84"/>
      <c r="JPB49" s="9"/>
      <c r="JPC49" s="84"/>
      <c r="JPD49" s="84"/>
      <c r="JPE49" s="84"/>
      <c r="JPF49" s="84"/>
      <c r="JPG49" s="9"/>
      <c r="JPH49" s="84"/>
      <c r="JPI49" s="9"/>
      <c r="JPJ49" s="84"/>
      <c r="JPK49" s="84"/>
      <c r="JPL49" s="84"/>
      <c r="JPM49" s="84"/>
      <c r="JPN49" s="9"/>
      <c r="JPO49" s="84"/>
      <c r="JPP49" s="9"/>
      <c r="JPQ49" s="84"/>
      <c r="JPR49" s="84"/>
      <c r="JPS49" s="84"/>
      <c r="JPT49" s="84"/>
      <c r="JPU49" s="9"/>
      <c r="JPV49" s="84"/>
      <c r="JPW49" s="9"/>
      <c r="JPX49" s="84"/>
      <c r="JPY49" s="84"/>
      <c r="JPZ49" s="84"/>
      <c r="JQA49" s="84"/>
      <c r="JQB49" s="9"/>
      <c r="JQC49" s="84"/>
      <c r="JQD49" s="9"/>
      <c r="JQE49" s="84"/>
      <c r="JQF49" s="84"/>
      <c r="JQG49" s="84"/>
      <c r="JQH49" s="84"/>
      <c r="JQI49" s="9"/>
      <c r="JQJ49" s="84"/>
      <c r="JQK49" s="9"/>
      <c r="JQL49" s="84"/>
      <c r="JQM49" s="84"/>
      <c r="JQN49" s="84"/>
      <c r="JQO49" s="84"/>
      <c r="JQP49" s="9"/>
      <c r="JQQ49" s="84"/>
      <c r="JQR49" s="9"/>
      <c r="JQS49" s="84"/>
      <c r="JQT49" s="84"/>
      <c r="JQU49" s="84"/>
      <c r="JQV49" s="84"/>
      <c r="JQW49" s="9"/>
      <c r="JQX49" s="84"/>
      <c r="JQY49" s="9"/>
      <c r="JQZ49" s="84"/>
      <c r="JRA49" s="84"/>
      <c r="JRB49" s="84"/>
      <c r="JRC49" s="84"/>
      <c r="JRD49" s="9"/>
      <c r="JRE49" s="84"/>
      <c r="JRF49" s="9"/>
      <c r="JRG49" s="84"/>
      <c r="JRH49" s="84"/>
      <c r="JRI49" s="84"/>
      <c r="JRJ49" s="84"/>
      <c r="JRK49" s="9"/>
      <c r="JRL49" s="84"/>
      <c r="JRM49" s="9"/>
      <c r="JRN49" s="84"/>
      <c r="JRO49" s="84"/>
      <c r="JRP49" s="84"/>
      <c r="JRQ49" s="84"/>
      <c r="JRR49" s="9"/>
      <c r="JRS49" s="84"/>
      <c r="JRT49" s="9"/>
      <c r="JRU49" s="84"/>
      <c r="JRV49" s="84"/>
      <c r="JRW49" s="84"/>
      <c r="JRX49" s="84"/>
      <c r="JRY49" s="9"/>
      <c r="JRZ49" s="84"/>
      <c r="JSA49" s="9"/>
      <c r="JSB49" s="84"/>
      <c r="JSC49" s="84"/>
      <c r="JSD49" s="84"/>
      <c r="JSE49" s="84"/>
      <c r="JSF49" s="9"/>
      <c r="JSG49" s="84"/>
      <c r="JSH49" s="9"/>
      <c r="JSI49" s="84"/>
      <c r="JSJ49" s="84"/>
      <c r="JSK49" s="84"/>
      <c r="JSL49" s="84"/>
      <c r="JSM49" s="9"/>
      <c r="JSN49" s="84"/>
      <c r="JSO49" s="9"/>
      <c r="JSP49" s="84"/>
      <c r="JSQ49" s="84"/>
      <c r="JSR49" s="84"/>
      <c r="JSS49" s="84"/>
      <c r="JST49" s="9"/>
      <c r="JSU49" s="84"/>
      <c r="JSV49" s="9"/>
      <c r="JSW49" s="84"/>
      <c r="JSX49" s="84"/>
      <c r="JSY49" s="84"/>
      <c r="JSZ49" s="84"/>
      <c r="JTA49" s="9"/>
      <c r="JTB49" s="84"/>
      <c r="JTC49" s="9"/>
      <c r="JTD49" s="84"/>
      <c r="JTE49" s="84"/>
      <c r="JTF49" s="84"/>
      <c r="JTG49" s="84"/>
      <c r="JTH49" s="9"/>
      <c r="JTI49" s="84"/>
      <c r="JTJ49" s="9"/>
      <c r="JTK49" s="84"/>
      <c r="JTL49" s="84"/>
      <c r="JTM49" s="84"/>
      <c r="JTN49" s="84"/>
      <c r="JTO49" s="9"/>
      <c r="JTP49" s="84"/>
      <c r="JTQ49" s="9"/>
      <c r="JTR49" s="84"/>
      <c r="JTS49" s="84"/>
      <c r="JTT49" s="84"/>
      <c r="JTU49" s="84"/>
      <c r="JTV49" s="9"/>
      <c r="JTW49" s="84"/>
      <c r="JTX49" s="9"/>
      <c r="JTY49" s="84"/>
      <c r="JTZ49" s="84"/>
      <c r="JUA49" s="84"/>
      <c r="JUB49" s="84"/>
      <c r="JUC49" s="9"/>
      <c r="JUD49" s="84"/>
      <c r="JUE49" s="9"/>
      <c r="JUF49" s="84"/>
      <c r="JUG49" s="84"/>
      <c r="JUH49" s="84"/>
      <c r="JUI49" s="84"/>
      <c r="JUJ49" s="9"/>
      <c r="JUK49" s="84"/>
      <c r="JUL49" s="9"/>
      <c r="JUM49" s="84"/>
      <c r="JUN49" s="84"/>
      <c r="JUO49" s="84"/>
      <c r="JUP49" s="84"/>
      <c r="JUQ49" s="9"/>
      <c r="JUR49" s="84"/>
      <c r="JUS49" s="9"/>
      <c r="JUT49" s="84"/>
      <c r="JUU49" s="84"/>
      <c r="JUV49" s="84"/>
      <c r="JUW49" s="84"/>
      <c r="JUX49" s="9"/>
      <c r="JUY49" s="84"/>
      <c r="JUZ49" s="9"/>
      <c r="JVA49" s="84"/>
      <c r="JVB49" s="84"/>
      <c r="JVC49" s="84"/>
      <c r="JVD49" s="84"/>
      <c r="JVE49" s="9"/>
      <c r="JVF49" s="84"/>
      <c r="JVG49" s="9"/>
      <c r="JVH49" s="84"/>
      <c r="JVI49" s="84"/>
      <c r="JVJ49" s="84"/>
      <c r="JVK49" s="84"/>
      <c r="JVL49" s="9"/>
      <c r="JVM49" s="84"/>
      <c r="JVN49" s="9"/>
      <c r="JVO49" s="84"/>
      <c r="JVP49" s="84"/>
      <c r="JVQ49" s="84"/>
      <c r="JVR49" s="84"/>
      <c r="JVS49" s="9"/>
      <c r="JVT49" s="84"/>
      <c r="JVU49" s="9"/>
      <c r="JVV49" s="84"/>
      <c r="JVW49" s="84"/>
      <c r="JVX49" s="84"/>
      <c r="JVY49" s="84"/>
      <c r="JVZ49" s="9"/>
      <c r="JWA49" s="84"/>
      <c r="JWB49" s="9"/>
      <c r="JWC49" s="84"/>
      <c r="JWD49" s="84"/>
      <c r="JWE49" s="84"/>
      <c r="JWF49" s="84"/>
      <c r="JWG49" s="9"/>
      <c r="JWH49" s="84"/>
      <c r="JWI49" s="9"/>
      <c r="JWJ49" s="84"/>
      <c r="JWK49" s="84"/>
      <c r="JWL49" s="84"/>
      <c r="JWM49" s="84"/>
      <c r="JWN49" s="9"/>
      <c r="JWO49" s="84"/>
      <c r="JWP49" s="9"/>
      <c r="JWQ49" s="84"/>
      <c r="JWR49" s="84"/>
      <c r="JWS49" s="84"/>
      <c r="JWT49" s="84"/>
      <c r="JWU49" s="9"/>
      <c r="JWV49" s="84"/>
      <c r="JWW49" s="9"/>
      <c r="JWX49" s="84"/>
      <c r="JWY49" s="84"/>
      <c r="JWZ49" s="84"/>
      <c r="JXA49" s="84"/>
      <c r="JXB49" s="9"/>
      <c r="JXC49" s="84"/>
      <c r="JXD49" s="9"/>
      <c r="JXE49" s="84"/>
      <c r="JXF49" s="84"/>
      <c r="JXG49" s="84"/>
      <c r="JXH49" s="84"/>
      <c r="JXI49" s="9"/>
      <c r="JXJ49" s="84"/>
      <c r="JXK49" s="9"/>
      <c r="JXL49" s="84"/>
      <c r="JXM49" s="84"/>
      <c r="JXN49" s="84"/>
      <c r="JXO49" s="84"/>
      <c r="JXP49" s="9"/>
      <c r="JXQ49" s="84"/>
      <c r="JXR49" s="9"/>
      <c r="JXS49" s="84"/>
      <c r="JXT49" s="84"/>
      <c r="JXU49" s="84"/>
      <c r="JXV49" s="84"/>
      <c r="JXW49" s="9"/>
      <c r="JXX49" s="84"/>
      <c r="JXY49" s="9"/>
      <c r="JXZ49" s="84"/>
      <c r="JYA49" s="84"/>
      <c r="JYB49" s="84"/>
      <c r="JYC49" s="84"/>
      <c r="JYD49" s="9"/>
      <c r="JYE49" s="84"/>
      <c r="JYF49" s="9"/>
      <c r="JYG49" s="84"/>
      <c r="JYH49" s="84"/>
      <c r="JYI49" s="84"/>
      <c r="JYJ49" s="84"/>
      <c r="JYK49" s="9"/>
      <c r="JYL49" s="84"/>
      <c r="JYM49" s="9"/>
      <c r="JYN49" s="84"/>
      <c r="JYO49" s="84"/>
      <c r="JYP49" s="84"/>
      <c r="JYQ49" s="84"/>
      <c r="JYR49" s="9"/>
      <c r="JYS49" s="84"/>
      <c r="JYT49" s="9"/>
      <c r="JYU49" s="84"/>
      <c r="JYV49" s="84"/>
      <c r="JYW49" s="84"/>
      <c r="JYX49" s="84"/>
      <c r="JYY49" s="9"/>
      <c r="JYZ49" s="84"/>
      <c r="JZA49" s="9"/>
      <c r="JZB49" s="84"/>
      <c r="JZC49" s="84"/>
      <c r="JZD49" s="84"/>
      <c r="JZE49" s="84"/>
      <c r="JZF49" s="9"/>
      <c r="JZG49" s="84"/>
      <c r="JZH49" s="9"/>
      <c r="JZI49" s="84"/>
      <c r="JZJ49" s="84"/>
      <c r="JZK49" s="84"/>
      <c r="JZL49" s="84"/>
      <c r="JZM49" s="9"/>
      <c r="JZN49" s="84"/>
      <c r="JZO49" s="9"/>
      <c r="JZP49" s="84"/>
      <c r="JZQ49" s="84"/>
      <c r="JZR49" s="84"/>
      <c r="JZS49" s="84"/>
      <c r="JZT49" s="9"/>
      <c r="JZU49" s="84"/>
      <c r="JZV49" s="9"/>
      <c r="JZW49" s="84"/>
      <c r="JZX49" s="84"/>
      <c r="JZY49" s="84"/>
      <c r="JZZ49" s="84"/>
      <c r="KAA49" s="9"/>
      <c r="KAB49" s="84"/>
      <c r="KAC49" s="9"/>
      <c r="KAD49" s="84"/>
      <c r="KAE49" s="84"/>
      <c r="KAF49" s="84"/>
      <c r="KAG49" s="84"/>
      <c r="KAH49" s="9"/>
      <c r="KAI49" s="84"/>
      <c r="KAJ49" s="9"/>
      <c r="KAK49" s="84"/>
      <c r="KAL49" s="84"/>
      <c r="KAM49" s="84"/>
      <c r="KAN49" s="84"/>
      <c r="KAO49" s="9"/>
      <c r="KAP49" s="84"/>
      <c r="KAQ49" s="9"/>
      <c r="KAR49" s="84"/>
      <c r="KAS49" s="84"/>
      <c r="KAT49" s="84"/>
      <c r="KAU49" s="84"/>
      <c r="KAV49" s="9"/>
      <c r="KAW49" s="84"/>
      <c r="KAX49" s="9"/>
      <c r="KAY49" s="84"/>
      <c r="KAZ49" s="84"/>
      <c r="KBA49" s="84"/>
      <c r="KBB49" s="84"/>
      <c r="KBC49" s="9"/>
      <c r="KBD49" s="84"/>
      <c r="KBE49" s="9"/>
      <c r="KBF49" s="84"/>
      <c r="KBG49" s="84"/>
      <c r="KBH49" s="84"/>
      <c r="KBI49" s="84"/>
      <c r="KBJ49" s="9"/>
      <c r="KBK49" s="84"/>
      <c r="KBL49" s="9"/>
      <c r="KBM49" s="84"/>
      <c r="KBN49" s="84"/>
      <c r="KBO49" s="84"/>
      <c r="KBP49" s="84"/>
      <c r="KBQ49" s="9"/>
      <c r="KBR49" s="84"/>
      <c r="KBS49" s="9"/>
      <c r="KBT49" s="84"/>
      <c r="KBU49" s="84"/>
      <c r="KBV49" s="84"/>
      <c r="KBW49" s="84"/>
      <c r="KBX49" s="9"/>
      <c r="KBY49" s="84"/>
      <c r="KBZ49" s="9"/>
      <c r="KCA49" s="84"/>
      <c r="KCB49" s="84"/>
      <c r="KCC49" s="84"/>
      <c r="KCD49" s="84"/>
      <c r="KCE49" s="9"/>
      <c r="KCF49" s="84"/>
      <c r="KCG49" s="9"/>
      <c r="KCH49" s="84"/>
      <c r="KCI49" s="84"/>
      <c r="KCJ49" s="84"/>
      <c r="KCK49" s="84"/>
      <c r="KCL49" s="9"/>
      <c r="KCM49" s="84"/>
      <c r="KCN49" s="9"/>
      <c r="KCO49" s="84"/>
      <c r="KCP49" s="84"/>
      <c r="KCQ49" s="84"/>
      <c r="KCR49" s="84"/>
      <c r="KCS49" s="9"/>
      <c r="KCT49" s="84"/>
      <c r="KCU49" s="9"/>
      <c r="KCV49" s="84"/>
      <c r="KCW49" s="84"/>
      <c r="KCX49" s="84"/>
      <c r="KCY49" s="84"/>
      <c r="KCZ49" s="9"/>
      <c r="KDA49" s="84"/>
      <c r="KDB49" s="9"/>
      <c r="KDC49" s="84"/>
      <c r="KDD49" s="84"/>
      <c r="KDE49" s="84"/>
      <c r="KDF49" s="84"/>
      <c r="KDG49" s="9"/>
      <c r="KDH49" s="84"/>
      <c r="KDI49" s="9"/>
      <c r="KDJ49" s="84"/>
      <c r="KDK49" s="84"/>
      <c r="KDL49" s="84"/>
      <c r="KDM49" s="84"/>
      <c r="KDN49" s="9"/>
      <c r="KDO49" s="84"/>
      <c r="KDP49" s="9"/>
      <c r="KDQ49" s="84"/>
      <c r="KDR49" s="84"/>
      <c r="KDS49" s="84"/>
      <c r="KDT49" s="84"/>
      <c r="KDU49" s="9"/>
      <c r="KDV49" s="84"/>
      <c r="KDW49" s="9"/>
      <c r="KDX49" s="84"/>
      <c r="KDY49" s="84"/>
      <c r="KDZ49" s="84"/>
      <c r="KEA49" s="84"/>
      <c r="KEB49" s="9"/>
      <c r="KEC49" s="84"/>
      <c r="KED49" s="9"/>
      <c r="KEE49" s="84"/>
      <c r="KEF49" s="84"/>
      <c r="KEG49" s="84"/>
      <c r="KEH49" s="84"/>
      <c r="KEI49" s="9"/>
      <c r="KEJ49" s="84"/>
      <c r="KEK49" s="9"/>
      <c r="KEL49" s="84"/>
      <c r="KEM49" s="84"/>
      <c r="KEN49" s="84"/>
      <c r="KEO49" s="84"/>
      <c r="KEP49" s="9"/>
      <c r="KEQ49" s="84"/>
      <c r="KER49" s="9"/>
      <c r="KES49" s="84"/>
      <c r="KET49" s="84"/>
      <c r="KEU49" s="84"/>
      <c r="KEV49" s="84"/>
      <c r="KEW49" s="9"/>
      <c r="KEX49" s="84"/>
      <c r="KEY49" s="9"/>
      <c r="KEZ49" s="84"/>
      <c r="KFA49" s="84"/>
      <c r="KFB49" s="84"/>
      <c r="KFC49" s="84"/>
      <c r="KFD49" s="9"/>
      <c r="KFE49" s="84"/>
      <c r="KFF49" s="9"/>
      <c r="KFG49" s="84"/>
      <c r="KFH49" s="84"/>
      <c r="KFI49" s="84"/>
      <c r="KFJ49" s="84"/>
      <c r="KFK49" s="9"/>
      <c r="KFL49" s="84"/>
      <c r="KFM49" s="9"/>
      <c r="KFN49" s="84"/>
      <c r="KFO49" s="84"/>
      <c r="KFP49" s="84"/>
      <c r="KFQ49" s="84"/>
      <c r="KFR49" s="9"/>
      <c r="KFS49" s="84"/>
      <c r="KFT49" s="9"/>
      <c r="KFU49" s="84"/>
      <c r="KFV49" s="84"/>
      <c r="KFW49" s="84"/>
      <c r="KFX49" s="84"/>
      <c r="KFY49" s="9"/>
      <c r="KFZ49" s="84"/>
      <c r="KGA49" s="9"/>
      <c r="KGB49" s="84"/>
      <c r="KGC49" s="84"/>
      <c r="KGD49" s="84"/>
      <c r="KGE49" s="84"/>
      <c r="KGF49" s="9"/>
      <c r="KGG49" s="84"/>
      <c r="KGH49" s="9"/>
      <c r="KGI49" s="84"/>
      <c r="KGJ49" s="84"/>
      <c r="KGK49" s="84"/>
      <c r="KGL49" s="84"/>
      <c r="KGM49" s="9"/>
      <c r="KGN49" s="84"/>
      <c r="KGO49" s="9"/>
      <c r="KGP49" s="84"/>
      <c r="KGQ49" s="84"/>
      <c r="KGR49" s="84"/>
      <c r="KGS49" s="84"/>
      <c r="KGT49" s="9"/>
      <c r="KGU49" s="84"/>
      <c r="KGV49" s="9"/>
      <c r="KGW49" s="84"/>
      <c r="KGX49" s="84"/>
      <c r="KGY49" s="84"/>
      <c r="KGZ49" s="84"/>
      <c r="KHA49" s="9"/>
      <c r="KHB49" s="84"/>
      <c r="KHC49" s="9"/>
      <c r="KHD49" s="84"/>
      <c r="KHE49" s="84"/>
      <c r="KHF49" s="84"/>
      <c r="KHG49" s="84"/>
      <c r="KHH49" s="9"/>
      <c r="KHI49" s="84"/>
      <c r="KHJ49" s="9"/>
      <c r="KHK49" s="84"/>
      <c r="KHL49" s="84"/>
      <c r="KHM49" s="84"/>
      <c r="KHN49" s="84"/>
      <c r="KHO49" s="9"/>
      <c r="KHP49" s="84"/>
      <c r="KHQ49" s="9"/>
      <c r="KHR49" s="84"/>
      <c r="KHS49" s="84"/>
      <c r="KHT49" s="84"/>
      <c r="KHU49" s="84"/>
      <c r="KHV49" s="9"/>
      <c r="KHW49" s="84"/>
      <c r="KHX49" s="9"/>
      <c r="KHY49" s="84"/>
      <c r="KHZ49" s="84"/>
      <c r="KIA49" s="84"/>
      <c r="KIB49" s="84"/>
      <c r="KIC49" s="9"/>
      <c r="KID49" s="84"/>
      <c r="KIE49" s="9"/>
      <c r="KIF49" s="84"/>
      <c r="KIG49" s="84"/>
      <c r="KIH49" s="84"/>
      <c r="KII49" s="84"/>
      <c r="KIJ49" s="9"/>
      <c r="KIK49" s="84"/>
      <c r="KIL49" s="9"/>
      <c r="KIM49" s="84"/>
      <c r="KIN49" s="84"/>
      <c r="KIO49" s="84"/>
      <c r="KIP49" s="84"/>
      <c r="KIQ49" s="9"/>
      <c r="KIR49" s="84"/>
      <c r="KIS49" s="9"/>
      <c r="KIT49" s="84"/>
      <c r="KIU49" s="84"/>
      <c r="KIV49" s="84"/>
      <c r="KIW49" s="84"/>
      <c r="KIX49" s="9"/>
      <c r="KIY49" s="84"/>
      <c r="KIZ49" s="9"/>
      <c r="KJA49" s="84"/>
      <c r="KJB49" s="84"/>
      <c r="KJC49" s="84"/>
      <c r="KJD49" s="84"/>
      <c r="KJE49" s="9"/>
      <c r="KJF49" s="84"/>
      <c r="KJG49" s="9"/>
      <c r="KJH49" s="84"/>
      <c r="KJI49" s="84"/>
      <c r="KJJ49" s="84"/>
      <c r="KJK49" s="84"/>
      <c r="KJL49" s="9"/>
      <c r="KJM49" s="84"/>
      <c r="KJN49" s="9"/>
      <c r="KJO49" s="84"/>
      <c r="KJP49" s="84"/>
      <c r="KJQ49" s="84"/>
      <c r="KJR49" s="84"/>
      <c r="KJS49" s="9"/>
      <c r="KJT49" s="84"/>
      <c r="KJU49" s="9"/>
      <c r="KJV49" s="84"/>
      <c r="KJW49" s="84"/>
      <c r="KJX49" s="84"/>
      <c r="KJY49" s="84"/>
      <c r="KJZ49" s="9"/>
      <c r="KKA49" s="84"/>
      <c r="KKB49" s="9"/>
      <c r="KKC49" s="84"/>
      <c r="KKD49" s="84"/>
      <c r="KKE49" s="84"/>
      <c r="KKF49" s="84"/>
      <c r="KKG49" s="9"/>
      <c r="KKH49" s="84"/>
      <c r="KKI49" s="9"/>
      <c r="KKJ49" s="84"/>
      <c r="KKK49" s="84"/>
      <c r="KKL49" s="84"/>
      <c r="KKM49" s="84"/>
      <c r="KKN49" s="9"/>
      <c r="KKO49" s="84"/>
      <c r="KKP49" s="9"/>
      <c r="KKQ49" s="84"/>
      <c r="KKR49" s="84"/>
      <c r="KKS49" s="84"/>
      <c r="KKT49" s="84"/>
      <c r="KKU49" s="9"/>
      <c r="KKV49" s="84"/>
      <c r="KKW49" s="9"/>
      <c r="KKX49" s="84"/>
      <c r="KKY49" s="84"/>
      <c r="KKZ49" s="84"/>
      <c r="KLA49" s="84"/>
      <c r="KLB49" s="9"/>
      <c r="KLC49" s="84"/>
      <c r="KLD49" s="9"/>
      <c r="KLE49" s="84"/>
      <c r="KLF49" s="84"/>
      <c r="KLG49" s="84"/>
      <c r="KLH49" s="84"/>
      <c r="KLI49" s="9"/>
      <c r="KLJ49" s="84"/>
      <c r="KLK49" s="9"/>
      <c r="KLL49" s="84"/>
      <c r="KLM49" s="84"/>
      <c r="KLN49" s="84"/>
      <c r="KLO49" s="84"/>
      <c r="KLP49" s="9"/>
      <c r="KLQ49" s="84"/>
      <c r="KLR49" s="9"/>
      <c r="KLS49" s="84"/>
      <c r="KLT49" s="84"/>
      <c r="KLU49" s="84"/>
      <c r="KLV49" s="84"/>
      <c r="KLW49" s="9"/>
      <c r="KLX49" s="84"/>
      <c r="KLY49" s="9"/>
      <c r="KLZ49" s="84"/>
      <c r="KMA49" s="84"/>
      <c r="KMB49" s="84"/>
      <c r="KMC49" s="84"/>
      <c r="KMD49" s="9"/>
      <c r="KME49" s="84"/>
      <c r="KMF49" s="9"/>
      <c r="KMG49" s="84"/>
      <c r="KMH49" s="84"/>
      <c r="KMI49" s="84"/>
      <c r="KMJ49" s="84"/>
      <c r="KMK49" s="9"/>
      <c r="KML49" s="84"/>
      <c r="KMM49" s="9"/>
      <c r="KMN49" s="84"/>
      <c r="KMO49" s="84"/>
      <c r="KMP49" s="84"/>
      <c r="KMQ49" s="84"/>
      <c r="KMR49" s="9"/>
      <c r="KMS49" s="84"/>
      <c r="KMT49" s="9"/>
      <c r="KMU49" s="84"/>
      <c r="KMV49" s="84"/>
      <c r="KMW49" s="84"/>
      <c r="KMX49" s="84"/>
      <c r="KMY49" s="9"/>
      <c r="KMZ49" s="84"/>
      <c r="KNA49" s="9"/>
      <c r="KNB49" s="84"/>
      <c r="KNC49" s="84"/>
      <c r="KND49" s="84"/>
      <c r="KNE49" s="84"/>
      <c r="KNF49" s="9"/>
      <c r="KNG49" s="84"/>
      <c r="KNH49" s="9"/>
      <c r="KNI49" s="84"/>
      <c r="KNJ49" s="84"/>
      <c r="KNK49" s="84"/>
      <c r="KNL49" s="84"/>
      <c r="KNM49" s="9"/>
      <c r="KNN49" s="84"/>
      <c r="KNO49" s="9"/>
      <c r="KNP49" s="84"/>
      <c r="KNQ49" s="84"/>
      <c r="KNR49" s="84"/>
      <c r="KNS49" s="84"/>
      <c r="KNT49" s="9"/>
      <c r="KNU49" s="84"/>
      <c r="KNV49" s="9"/>
      <c r="KNW49" s="84"/>
      <c r="KNX49" s="84"/>
      <c r="KNY49" s="84"/>
      <c r="KNZ49" s="84"/>
      <c r="KOA49" s="9"/>
      <c r="KOB49" s="84"/>
      <c r="KOC49" s="9"/>
      <c r="KOD49" s="84"/>
      <c r="KOE49" s="84"/>
      <c r="KOF49" s="84"/>
      <c r="KOG49" s="84"/>
      <c r="KOH49" s="9"/>
      <c r="KOI49" s="84"/>
      <c r="KOJ49" s="9"/>
      <c r="KOK49" s="84"/>
      <c r="KOL49" s="84"/>
      <c r="KOM49" s="84"/>
      <c r="KON49" s="84"/>
      <c r="KOO49" s="9"/>
      <c r="KOP49" s="84"/>
      <c r="KOQ49" s="9"/>
      <c r="KOR49" s="84"/>
      <c r="KOS49" s="84"/>
      <c r="KOT49" s="84"/>
      <c r="KOU49" s="84"/>
      <c r="KOV49" s="9"/>
      <c r="KOW49" s="84"/>
      <c r="KOX49" s="9"/>
      <c r="KOY49" s="84"/>
      <c r="KOZ49" s="84"/>
      <c r="KPA49" s="84"/>
      <c r="KPB49" s="84"/>
      <c r="KPC49" s="9"/>
      <c r="KPD49" s="84"/>
      <c r="KPE49" s="9"/>
      <c r="KPF49" s="84"/>
      <c r="KPG49" s="84"/>
      <c r="KPH49" s="84"/>
      <c r="KPI49" s="84"/>
      <c r="KPJ49" s="9"/>
      <c r="KPK49" s="84"/>
      <c r="KPL49" s="9"/>
      <c r="KPM49" s="84"/>
      <c r="KPN49" s="84"/>
      <c r="KPO49" s="84"/>
      <c r="KPP49" s="84"/>
      <c r="KPQ49" s="9"/>
      <c r="KPR49" s="84"/>
      <c r="KPS49" s="9"/>
      <c r="KPT49" s="84"/>
      <c r="KPU49" s="84"/>
      <c r="KPV49" s="84"/>
      <c r="KPW49" s="84"/>
      <c r="KPX49" s="9"/>
      <c r="KPY49" s="84"/>
      <c r="KPZ49" s="9"/>
      <c r="KQA49" s="84"/>
      <c r="KQB49" s="84"/>
      <c r="KQC49" s="84"/>
      <c r="KQD49" s="84"/>
      <c r="KQE49" s="9"/>
      <c r="KQF49" s="84"/>
      <c r="KQG49" s="9"/>
      <c r="KQH49" s="84"/>
      <c r="KQI49" s="84"/>
      <c r="KQJ49" s="84"/>
      <c r="KQK49" s="84"/>
      <c r="KQL49" s="9"/>
      <c r="KQM49" s="84"/>
      <c r="KQN49" s="9"/>
      <c r="KQO49" s="84"/>
      <c r="KQP49" s="84"/>
      <c r="KQQ49" s="84"/>
      <c r="KQR49" s="84"/>
      <c r="KQS49" s="9"/>
      <c r="KQT49" s="84"/>
      <c r="KQU49" s="9"/>
      <c r="KQV49" s="84"/>
      <c r="KQW49" s="84"/>
      <c r="KQX49" s="84"/>
      <c r="KQY49" s="84"/>
      <c r="KQZ49" s="9"/>
      <c r="KRA49" s="84"/>
      <c r="KRB49" s="9"/>
      <c r="KRC49" s="84"/>
      <c r="KRD49" s="84"/>
      <c r="KRE49" s="84"/>
      <c r="KRF49" s="84"/>
      <c r="KRG49" s="9"/>
      <c r="KRH49" s="84"/>
      <c r="KRI49" s="9"/>
      <c r="KRJ49" s="84"/>
      <c r="KRK49" s="84"/>
      <c r="KRL49" s="84"/>
      <c r="KRM49" s="84"/>
      <c r="KRN49" s="9"/>
      <c r="KRO49" s="84"/>
      <c r="KRP49" s="9"/>
      <c r="KRQ49" s="84"/>
      <c r="KRR49" s="84"/>
      <c r="KRS49" s="84"/>
      <c r="KRT49" s="84"/>
      <c r="KRU49" s="9"/>
      <c r="KRV49" s="84"/>
      <c r="KRW49" s="9"/>
      <c r="KRX49" s="84"/>
      <c r="KRY49" s="84"/>
      <c r="KRZ49" s="84"/>
      <c r="KSA49" s="84"/>
      <c r="KSB49" s="9"/>
      <c r="KSC49" s="84"/>
      <c r="KSD49" s="9"/>
      <c r="KSE49" s="84"/>
      <c r="KSF49" s="84"/>
      <c r="KSG49" s="84"/>
      <c r="KSH49" s="84"/>
      <c r="KSI49" s="9"/>
      <c r="KSJ49" s="84"/>
      <c r="KSK49" s="9"/>
      <c r="KSL49" s="84"/>
      <c r="KSM49" s="84"/>
      <c r="KSN49" s="84"/>
      <c r="KSO49" s="84"/>
      <c r="KSP49" s="9"/>
      <c r="KSQ49" s="84"/>
      <c r="KSR49" s="9"/>
      <c r="KSS49" s="84"/>
      <c r="KST49" s="84"/>
      <c r="KSU49" s="84"/>
      <c r="KSV49" s="84"/>
      <c r="KSW49" s="9"/>
      <c r="KSX49" s="84"/>
      <c r="KSY49" s="9"/>
      <c r="KSZ49" s="84"/>
      <c r="KTA49" s="84"/>
      <c r="KTB49" s="84"/>
      <c r="KTC49" s="84"/>
      <c r="KTD49" s="9"/>
      <c r="KTE49" s="84"/>
      <c r="KTF49" s="9"/>
      <c r="KTG49" s="84"/>
      <c r="KTH49" s="84"/>
      <c r="KTI49" s="84"/>
      <c r="KTJ49" s="84"/>
      <c r="KTK49" s="9"/>
      <c r="KTL49" s="84"/>
      <c r="KTM49" s="9"/>
      <c r="KTN49" s="84"/>
      <c r="KTO49" s="84"/>
      <c r="KTP49" s="84"/>
      <c r="KTQ49" s="84"/>
      <c r="KTR49" s="9"/>
      <c r="KTS49" s="84"/>
      <c r="KTT49" s="9"/>
      <c r="KTU49" s="84"/>
      <c r="KTV49" s="84"/>
      <c r="KTW49" s="84"/>
      <c r="KTX49" s="84"/>
      <c r="KTY49" s="9"/>
      <c r="KTZ49" s="84"/>
      <c r="KUA49" s="9"/>
      <c r="KUB49" s="84"/>
      <c r="KUC49" s="84"/>
      <c r="KUD49" s="84"/>
      <c r="KUE49" s="84"/>
      <c r="KUF49" s="9"/>
      <c r="KUG49" s="84"/>
      <c r="KUH49" s="9"/>
      <c r="KUI49" s="84"/>
      <c r="KUJ49" s="84"/>
      <c r="KUK49" s="84"/>
      <c r="KUL49" s="84"/>
      <c r="KUM49" s="9"/>
      <c r="KUN49" s="84"/>
      <c r="KUO49" s="9"/>
      <c r="KUP49" s="84"/>
      <c r="KUQ49" s="84"/>
      <c r="KUR49" s="84"/>
      <c r="KUS49" s="84"/>
      <c r="KUT49" s="9"/>
      <c r="KUU49" s="84"/>
      <c r="KUV49" s="9"/>
      <c r="KUW49" s="84"/>
      <c r="KUX49" s="84"/>
      <c r="KUY49" s="84"/>
      <c r="KUZ49" s="84"/>
      <c r="KVA49" s="9"/>
      <c r="KVB49" s="84"/>
      <c r="KVC49" s="9"/>
      <c r="KVD49" s="84"/>
      <c r="KVE49" s="84"/>
      <c r="KVF49" s="84"/>
      <c r="KVG49" s="84"/>
      <c r="KVH49" s="9"/>
      <c r="KVI49" s="84"/>
      <c r="KVJ49" s="9"/>
      <c r="KVK49" s="84"/>
      <c r="KVL49" s="84"/>
      <c r="KVM49" s="84"/>
      <c r="KVN49" s="84"/>
      <c r="KVO49" s="9"/>
      <c r="KVP49" s="84"/>
      <c r="KVQ49" s="9"/>
      <c r="KVR49" s="84"/>
      <c r="KVS49" s="84"/>
      <c r="KVT49" s="84"/>
      <c r="KVU49" s="84"/>
      <c r="KVV49" s="9"/>
      <c r="KVW49" s="84"/>
      <c r="KVX49" s="9"/>
      <c r="KVY49" s="84"/>
      <c r="KVZ49" s="84"/>
      <c r="KWA49" s="84"/>
      <c r="KWB49" s="84"/>
      <c r="KWC49" s="9"/>
      <c r="KWD49" s="84"/>
      <c r="KWE49" s="9"/>
      <c r="KWF49" s="84"/>
      <c r="KWG49" s="84"/>
      <c r="KWH49" s="84"/>
      <c r="KWI49" s="84"/>
      <c r="KWJ49" s="9"/>
      <c r="KWK49" s="84"/>
      <c r="KWL49" s="9"/>
      <c r="KWM49" s="84"/>
      <c r="KWN49" s="84"/>
      <c r="KWO49" s="84"/>
      <c r="KWP49" s="84"/>
      <c r="KWQ49" s="9"/>
      <c r="KWR49" s="84"/>
      <c r="KWS49" s="9"/>
      <c r="KWT49" s="84"/>
      <c r="KWU49" s="84"/>
      <c r="KWV49" s="84"/>
      <c r="KWW49" s="84"/>
      <c r="KWX49" s="9"/>
      <c r="KWY49" s="84"/>
      <c r="KWZ49" s="9"/>
      <c r="KXA49" s="84"/>
      <c r="KXB49" s="84"/>
      <c r="KXC49" s="84"/>
      <c r="KXD49" s="84"/>
      <c r="KXE49" s="9"/>
      <c r="KXF49" s="84"/>
      <c r="KXG49" s="9"/>
      <c r="KXH49" s="84"/>
      <c r="KXI49" s="84"/>
      <c r="KXJ49" s="84"/>
      <c r="KXK49" s="84"/>
      <c r="KXL49" s="9"/>
      <c r="KXM49" s="84"/>
      <c r="KXN49" s="9"/>
      <c r="KXO49" s="84"/>
      <c r="KXP49" s="84"/>
      <c r="KXQ49" s="84"/>
      <c r="KXR49" s="84"/>
      <c r="KXS49" s="9"/>
      <c r="KXT49" s="84"/>
      <c r="KXU49" s="9"/>
      <c r="KXV49" s="84"/>
      <c r="KXW49" s="84"/>
      <c r="KXX49" s="84"/>
      <c r="KXY49" s="84"/>
      <c r="KXZ49" s="9"/>
      <c r="KYA49" s="84"/>
      <c r="KYB49" s="9"/>
      <c r="KYC49" s="84"/>
      <c r="KYD49" s="84"/>
      <c r="KYE49" s="84"/>
      <c r="KYF49" s="84"/>
      <c r="KYG49" s="9"/>
      <c r="KYH49" s="84"/>
      <c r="KYI49" s="9"/>
      <c r="KYJ49" s="84"/>
      <c r="KYK49" s="84"/>
      <c r="KYL49" s="84"/>
      <c r="KYM49" s="84"/>
      <c r="KYN49" s="9"/>
      <c r="KYO49" s="84"/>
      <c r="KYP49" s="9"/>
      <c r="KYQ49" s="84"/>
      <c r="KYR49" s="84"/>
      <c r="KYS49" s="84"/>
      <c r="KYT49" s="84"/>
      <c r="KYU49" s="9"/>
      <c r="KYV49" s="84"/>
      <c r="KYW49" s="9"/>
      <c r="KYX49" s="84"/>
      <c r="KYY49" s="84"/>
      <c r="KYZ49" s="84"/>
      <c r="KZA49" s="84"/>
      <c r="KZB49" s="9"/>
      <c r="KZC49" s="84"/>
      <c r="KZD49" s="9"/>
      <c r="KZE49" s="84"/>
      <c r="KZF49" s="84"/>
      <c r="KZG49" s="84"/>
      <c r="KZH49" s="84"/>
      <c r="KZI49" s="9"/>
      <c r="KZJ49" s="84"/>
      <c r="KZK49" s="9"/>
      <c r="KZL49" s="84"/>
      <c r="KZM49" s="84"/>
      <c r="KZN49" s="84"/>
      <c r="KZO49" s="84"/>
      <c r="KZP49" s="9"/>
      <c r="KZQ49" s="84"/>
      <c r="KZR49" s="9"/>
      <c r="KZS49" s="84"/>
      <c r="KZT49" s="84"/>
      <c r="KZU49" s="84"/>
      <c r="KZV49" s="84"/>
      <c r="KZW49" s="9"/>
      <c r="KZX49" s="84"/>
      <c r="KZY49" s="9"/>
      <c r="KZZ49" s="84"/>
      <c r="LAA49" s="84"/>
      <c r="LAB49" s="84"/>
      <c r="LAC49" s="84"/>
      <c r="LAD49" s="9"/>
      <c r="LAE49" s="84"/>
      <c r="LAF49" s="9"/>
      <c r="LAG49" s="84"/>
      <c r="LAH49" s="84"/>
      <c r="LAI49" s="84"/>
      <c r="LAJ49" s="84"/>
      <c r="LAK49" s="9"/>
      <c r="LAL49" s="84"/>
      <c r="LAM49" s="9"/>
      <c r="LAN49" s="84"/>
      <c r="LAO49" s="84"/>
      <c r="LAP49" s="84"/>
      <c r="LAQ49" s="84"/>
      <c r="LAR49" s="9"/>
      <c r="LAS49" s="84"/>
      <c r="LAT49" s="9"/>
      <c r="LAU49" s="84"/>
      <c r="LAV49" s="84"/>
      <c r="LAW49" s="84"/>
      <c r="LAX49" s="84"/>
      <c r="LAY49" s="9"/>
      <c r="LAZ49" s="84"/>
      <c r="LBA49" s="9"/>
      <c r="LBB49" s="84"/>
      <c r="LBC49" s="84"/>
      <c r="LBD49" s="84"/>
      <c r="LBE49" s="84"/>
      <c r="LBF49" s="9"/>
      <c r="LBG49" s="84"/>
      <c r="LBH49" s="9"/>
      <c r="LBI49" s="84"/>
      <c r="LBJ49" s="84"/>
      <c r="LBK49" s="84"/>
      <c r="LBL49" s="84"/>
      <c r="LBM49" s="9"/>
      <c r="LBN49" s="84"/>
      <c r="LBO49" s="9"/>
      <c r="LBP49" s="84"/>
      <c r="LBQ49" s="84"/>
      <c r="LBR49" s="84"/>
      <c r="LBS49" s="84"/>
      <c r="LBT49" s="9"/>
      <c r="LBU49" s="84"/>
      <c r="LBV49" s="9"/>
      <c r="LBW49" s="84"/>
      <c r="LBX49" s="84"/>
      <c r="LBY49" s="84"/>
      <c r="LBZ49" s="84"/>
      <c r="LCA49" s="9"/>
      <c r="LCB49" s="84"/>
      <c r="LCC49" s="9"/>
      <c r="LCD49" s="84"/>
      <c r="LCE49" s="84"/>
      <c r="LCF49" s="84"/>
      <c r="LCG49" s="84"/>
      <c r="LCH49" s="9"/>
      <c r="LCI49" s="84"/>
      <c r="LCJ49" s="9"/>
      <c r="LCK49" s="84"/>
      <c r="LCL49" s="84"/>
      <c r="LCM49" s="84"/>
      <c r="LCN49" s="84"/>
      <c r="LCO49" s="9"/>
      <c r="LCP49" s="84"/>
      <c r="LCQ49" s="9"/>
      <c r="LCR49" s="84"/>
      <c r="LCS49" s="84"/>
      <c r="LCT49" s="84"/>
      <c r="LCU49" s="84"/>
      <c r="LCV49" s="9"/>
      <c r="LCW49" s="84"/>
      <c r="LCX49" s="9"/>
      <c r="LCY49" s="84"/>
      <c r="LCZ49" s="84"/>
      <c r="LDA49" s="84"/>
      <c r="LDB49" s="84"/>
      <c r="LDC49" s="9"/>
      <c r="LDD49" s="84"/>
      <c r="LDE49" s="9"/>
      <c r="LDF49" s="84"/>
      <c r="LDG49" s="84"/>
      <c r="LDH49" s="84"/>
      <c r="LDI49" s="84"/>
      <c r="LDJ49" s="9"/>
      <c r="LDK49" s="84"/>
      <c r="LDL49" s="9"/>
      <c r="LDM49" s="84"/>
      <c r="LDN49" s="84"/>
      <c r="LDO49" s="84"/>
      <c r="LDP49" s="84"/>
      <c r="LDQ49" s="9"/>
      <c r="LDR49" s="84"/>
      <c r="LDS49" s="9"/>
      <c r="LDT49" s="84"/>
      <c r="LDU49" s="84"/>
      <c r="LDV49" s="84"/>
      <c r="LDW49" s="84"/>
      <c r="LDX49" s="9"/>
      <c r="LDY49" s="84"/>
      <c r="LDZ49" s="9"/>
      <c r="LEA49" s="84"/>
      <c r="LEB49" s="84"/>
      <c r="LEC49" s="84"/>
      <c r="LED49" s="84"/>
      <c r="LEE49" s="9"/>
      <c r="LEF49" s="84"/>
      <c r="LEG49" s="9"/>
      <c r="LEH49" s="84"/>
      <c r="LEI49" s="84"/>
      <c r="LEJ49" s="84"/>
      <c r="LEK49" s="84"/>
      <c r="LEL49" s="9"/>
      <c r="LEM49" s="84"/>
      <c r="LEN49" s="9"/>
      <c r="LEO49" s="84"/>
      <c r="LEP49" s="84"/>
      <c r="LEQ49" s="84"/>
      <c r="LER49" s="84"/>
      <c r="LES49" s="9"/>
      <c r="LET49" s="84"/>
      <c r="LEU49" s="9"/>
      <c r="LEV49" s="84"/>
      <c r="LEW49" s="84"/>
      <c r="LEX49" s="84"/>
      <c r="LEY49" s="84"/>
      <c r="LEZ49" s="9"/>
      <c r="LFA49" s="84"/>
      <c r="LFB49" s="9"/>
      <c r="LFC49" s="84"/>
      <c r="LFD49" s="84"/>
      <c r="LFE49" s="84"/>
      <c r="LFF49" s="84"/>
      <c r="LFG49" s="9"/>
      <c r="LFH49" s="84"/>
      <c r="LFI49" s="9"/>
      <c r="LFJ49" s="84"/>
      <c r="LFK49" s="84"/>
      <c r="LFL49" s="84"/>
      <c r="LFM49" s="84"/>
      <c r="LFN49" s="9"/>
      <c r="LFO49" s="84"/>
      <c r="LFP49" s="9"/>
      <c r="LFQ49" s="84"/>
      <c r="LFR49" s="84"/>
      <c r="LFS49" s="84"/>
      <c r="LFT49" s="84"/>
      <c r="LFU49" s="9"/>
      <c r="LFV49" s="84"/>
      <c r="LFW49" s="9"/>
      <c r="LFX49" s="84"/>
      <c r="LFY49" s="84"/>
      <c r="LFZ49" s="84"/>
      <c r="LGA49" s="84"/>
      <c r="LGB49" s="9"/>
      <c r="LGC49" s="84"/>
      <c r="LGD49" s="9"/>
      <c r="LGE49" s="84"/>
      <c r="LGF49" s="84"/>
      <c r="LGG49" s="84"/>
      <c r="LGH49" s="84"/>
      <c r="LGI49" s="9"/>
      <c r="LGJ49" s="84"/>
      <c r="LGK49" s="9"/>
      <c r="LGL49" s="84"/>
      <c r="LGM49" s="84"/>
      <c r="LGN49" s="84"/>
      <c r="LGO49" s="84"/>
      <c r="LGP49" s="9"/>
      <c r="LGQ49" s="84"/>
      <c r="LGR49" s="9"/>
      <c r="LGS49" s="84"/>
      <c r="LGT49" s="84"/>
      <c r="LGU49" s="84"/>
      <c r="LGV49" s="84"/>
      <c r="LGW49" s="9"/>
      <c r="LGX49" s="84"/>
      <c r="LGY49" s="9"/>
      <c r="LGZ49" s="84"/>
      <c r="LHA49" s="84"/>
      <c r="LHB49" s="84"/>
      <c r="LHC49" s="84"/>
      <c r="LHD49" s="9"/>
      <c r="LHE49" s="84"/>
      <c r="LHF49" s="9"/>
      <c r="LHG49" s="84"/>
      <c r="LHH49" s="84"/>
      <c r="LHI49" s="84"/>
      <c r="LHJ49" s="84"/>
      <c r="LHK49" s="9"/>
      <c r="LHL49" s="84"/>
      <c r="LHM49" s="9"/>
      <c r="LHN49" s="84"/>
      <c r="LHO49" s="84"/>
      <c r="LHP49" s="84"/>
      <c r="LHQ49" s="84"/>
      <c r="LHR49" s="9"/>
      <c r="LHS49" s="84"/>
      <c r="LHT49" s="9"/>
      <c r="LHU49" s="84"/>
      <c r="LHV49" s="84"/>
      <c r="LHW49" s="84"/>
      <c r="LHX49" s="84"/>
      <c r="LHY49" s="9"/>
      <c r="LHZ49" s="84"/>
      <c r="LIA49" s="9"/>
      <c r="LIB49" s="84"/>
      <c r="LIC49" s="84"/>
      <c r="LID49" s="84"/>
      <c r="LIE49" s="84"/>
      <c r="LIF49" s="9"/>
      <c r="LIG49" s="84"/>
      <c r="LIH49" s="9"/>
      <c r="LII49" s="84"/>
      <c r="LIJ49" s="84"/>
      <c r="LIK49" s="84"/>
      <c r="LIL49" s="84"/>
      <c r="LIM49" s="9"/>
      <c r="LIN49" s="84"/>
      <c r="LIO49" s="9"/>
      <c r="LIP49" s="84"/>
      <c r="LIQ49" s="84"/>
      <c r="LIR49" s="84"/>
      <c r="LIS49" s="84"/>
      <c r="LIT49" s="9"/>
      <c r="LIU49" s="84"/>
      <c r="LIV49" s="9"/>
      <c r="LIW49" s="84"/>
      <c r="LIX49" s="84"/>
      <c r="LIY49" s="84"/>
      <c r="LIZ49" s="84"/>
      <c r="LJA49" s="9"/>
      <c r="LJB49" s="84"/>
      <c r="LJC49" s="9"/>
      <c r="LJD49" s="84"/>
      <c r="LJE49" s="84"/>
      <c r="LJF49" s="84"/>
      <c r="LJG49" s="84"/>
      <c r="LJH49" s="9"/>
      <c r="LJI49" s="84"/>
      <c r="LJJ49" s="9"/>
      <c r="LJK49" s="84"/>
      <c r="LJL49" s="84"/>
      <c r="LJM49" s="84"/>
      <c r="LJN49" s="84"/>
      <c r="LJO49" s="9"/>
      <c r="LJP49" s="84"/>
      <c r="LJQ49" s="9"/>
      <c r="LJR49" s="84"/>
      <c r="LJS49" s="84"/>
      <c r="LJT49" s="84"/>
      <c r="LJU49" s="84"/>
      <c r="LJV49" s="9"/>
      <c r="LJW49" s="84"/>
      <c r="LJX49" s="9"/>
      <c r="LJY49" s="84"/>
      <c r="LJZ49" s="84"/>
      <c r="LKA49" s="84"/>
      <c r="LKB49" s="84"/>
      <c r="LKC49" s="9"/>
      <c r="LKD49" s="84"/>
      <c r="LKE49" s="9"/>
      <c r="LKF49" s="84"/>
      <c r="LKG49" s="84"/>
      <c r="LKH49" s="84"/>
      <c r="LKI49" s="84"/>
      <c r="LKJ49" s="9"/>
      <c r="LKK49" s="84"/>
      <c r="LKL49" s="9"/>
      <c r="LKM49" s="84"/>
      <c r="LKN49" s="84"/>
      <c r="LKO49" s="84"/>
      <c r="LKP49" s="84"/>
      <c r="LKQ49" s="9"/>
      <c r="LKR49" s="84"/>
      <c r="LKS49" s="9"/>
      <c r="LKT49" s="84"/>
      <c r="LKU49" s="84"/>
      <c r="LKV49" s="84"/>
      <c r="LKW49" s="84"/>
      <c r="LKX49" s="9"/>
      <c r="LKY49" s="84"/>
      <c r="LKZ49" s="9"/>
      <c r="LLA49" s="84"/>
      <c r="LLB49" s="84"/>
      <c r="LLC49" s="84"/>
      <c r="LLD49" s="84"/>
      <c r="LLE49" s="9"/>
      <c r="LLF49" s="84"/>
      <c r="LLG49" s="9"/>
      <c r="LLH49" s="84"/>
      <c r="LLI49" s="84"/>
      <c r="LLJ49" s="84"/>
      <c r="LLK49" s="84"/>
      <c r="LLL49" s="9"/>
      <c r="LLM49" s="84"/>
      <c r="LLN49" s="9"/>
      <c r="LLO49" s="84"/>
      <c r="LLP49" s="84"/>
      <c r="LLQ49" s="84"/>
      <c r="LLR49" s="84"/>
      <c r="LLS49" s="9"/>
      <c r="LLT49" s="84"/>
      <c r="LLU49" s="9"/>
      <c r="LLV49" s="84"/>
      <c r="LLW49" s="84"/>
      <c r="LLX49" s="84"/>
      <c r="LLY49" s="84"/>
      <c r="LLZ49" s="9"/>
      <c r="LMA49" s="84"/>
      <c r="LMB49" s="9"/>
      <c r="LMC49" s="84"/>
      <c r="LMD49" s="84"/>
      <c r="LME49" s="84"/>
      <c r="LMF49" s="84"/>
      <c r="LMG49" s="9"/>
      <c r="LMH49" s="84"/>
      <c r="LMI49" s="9"/>
      <c r="LMJ49" s="84"/>
      <c r="LMK49" s="84"/>
      <c r="LML49" s="84"/>
      <c r="LMM49" s="84"/>
      <c r="LMN49" s="9"/>
      <c r="LMO49" s="84"/>
      <c r="LMP49" s="9"/>
      <c r="LMQ49" s="84"/>
      <c r="LMR49" s="84"/>
      <c r="LMS49" s="84"/>
      <c r="LMT49" s="84"/>
      <c r="LMU49" s="9"/>
      <c r="LMV49" s="84"/>
      <c r="LMW49" s="9"/>
      <c r="LMX49" s="84"/>
      <c r="LMY49" s="84"/>
      <c r="LMZ49" s="84"/>
      <c r="LNA49" s="84"/>
      <c r="LNB49" s="9"/>
      <c r="LNC49" s="84"/>
      <c r="LND49" s="9"/>
      <c r="LNE49" s="84"/>
      <c r="LNF49" s="84"/>
      <c r="LNG49" s="84"/>
      <c r="LNH49" s="84"/>
      <c r="LNI49" s="9"/>
      <c r="LNJ49" s="84"/>
      <c r="LNK49" s="9"/>
      <c r="LNL49" s="84"/>
      <c r="LNM49" s="84"/>
      <c r="LNN49" s="84"/>
      <c r="LNO49" s="84"/>
      <c r="LNP49" s="9"/>
      <c r="LNQ49" s="84"/>
      <c r="LNR49" s="9"/>
      <c r="LNS49" s="84"/>
      <c r="LNT49" s="84"/>
      <c r="LNU49" s="84"/>
      <c r="LNV49" s="84"/>
      <c r="LNW49" s="9"/>
      <c r="LNX49" s="84"/>
      <c r="LNY49" s="9"/>
      <c r="LNZ49" s="84"/>
      <c r="LOA49" s="84"/>
      <c r="LOB49" s="84"/>
      <c r="LOC49" s="84"/>
      <c r="LOD49" s="9"/>
      <c r="LOE49" s="84"/>
      <c r="LOF49" s="9"/>
      <c r="LOG49" s="84"/>
      <c r="LOH49" s="84"/>
      <c r="LOI49" s="84"/>
      <c r="LOJ49" s="84"/>
      <c r="LOK49" s="9"/>
      <c r="LOL49" s="84"/>
      <c r="LOM49" s="9"/>
      <c r="LON49" s="84"/>
      <c r="LOO49" s="84"/>
      <c r="LOP49" s="84"/>
      <c r="LOQ49" s="84"/>
      <c r="LOR49" s="9"/>
      <c r="LOS49" s="84"/>
      <c r="LOT49" s="9"/>
      <c r="LOU49" s="84"/>
      <c r="LOV49" s="84"/>
      <c r="LOW49" s="84"/>
      <c r="LOX49" s="84"/>
      <c r="LOY49" s="9"/>
      <c r="LOZ49" s="84"/>
      <c r="LPA49" s="9"/>
      <c r="LPB49" s="84"/>
      <c r="LPC49" s="84"/>
      <c r="LPD49" s="84"/>
      <c r="LPE49" s="84"/>
      <c r="LPF49" s="9"/>
      <c r="LPG49" s="84"/>
      <c r="LPH49" s="9"/>
      <c r="LPI49" s="84"/>
      <c r="LPJ49" s="84"/>
      <c r="LPK49" s="84"/>
      <c r="LPL49" s="84"/>
      <c r="LPM49" s="9"/>
      <c r="LPN49" s="84"/>
      <c r="LPO49" s="9"/>
      <c r="LPP49" s="84"/>
      <c r="LPQ49" s="84"/>
      <c r="LPR49" s="84"/>
      <c r="LPS49" s="84"/>
      <c r="LPT49" s="9"/>
      <c r="LPU49" s="84"/>
      <c r="LPV49" s="9"/>
      <c r="LPW49" s="84"/>
      <c r="LPX49" s="84"/>
      <c r="LPY49" s="84"/>
      <c r="LPZ49" s="84"/>
      <c r="LQA49" s="9"/>
      <c r="LQB49" s="84"/>
      <c r="LQC49" s="9"/>
      <c r="LQD49" s="84"/>
      <c r="LQE49" s="84"/>
      <c r="LQF49" s="84"/>
      <c r="LQG49" s="84"/>
      <c r="LQH49" s="9"/>
      <c r="LQI49" s="84"/>
      <c r="LQJ49" s="9"/>
      <c r="LQK49" s="84"/>
      <c r="LQL49" s="84"/>
      <c r="LQM49" s="84"/>
      <c r="LQN49" s="84"/>
      <c r="LQO49" s="9"/>
      <c r="LQP49" s="84"/>
      <c r="LQQ49" s="9"/>
      <c r="LQR49" s="84"/>
      <c r="LQS49" s="84"/>
      <c r="LQT49" s="84"/>
      <c r="LQU49" s="84"/>
      <c r="LQV49" s="9"/>
      <c r="LQW49" s="84"/>
      <c r="LQX49" s="9"/>
      <c r="LQY49" s="84"/>
      <c r="LQZ49" s="84"/>
      <c r="LRA49" s="84"/>
      <c r="LRB49" s="84"/>
      <c r="LRC49" s="9"/>
      <c r="LRD49" s="84"/>
      <c r="LRE49" s="9"/>
      <c r="LRF49" s="84"/>
      <c r="LRG49" s="84"/>
      <c r="LRH49" s="84"/>
      <c r="LRI49" s="84"/>
      <c r="LRJ49" s="9"/>
      <c r="LRK49" s="84"/>
      <c r="LRL49" s="9"/>
      <c r="LRM49" s="84"/>
      <c r="LRN49" s="84"/>
      <c r="LRO49" s="84"/>
      <c r="LRP49" s="84"/>
      <c r="LRQ49" s="9"/>
      <c r="LRR49" s="84"/>
      <c r="LRS49" s="9"/>
      <c r="LRT49" s="84"/>
      <c r="LRU49" s="84"/>
      <c r="LRV49" s="84"/>
      <c r="LRW49" s="84"/>
      <c r="LRX49" s="9"/>
      <c r="LRY49" s="84"/>
      <c r="LRZ49" s="9"/>
      <c r="LSA49" s="84"/>
      <c r="LSB49" s="84"/>
      <c r="LSC49" s="84"/>
      <c r="LSD49" s="84"/>
      <c r="LSE49" s="9"/>
      <c r="LSF49" s="84"/>
      <c r="LSG49" s="9"/>
      <c r="LSH49" s="84"/>
      <c r="LSI49" s="84"/>
      <c r="LSJ49" s="84"/>
      <c r="LSK49" s="84"/>
      <c r="LSL49" s="9"/>
      <c r="LSM49" s="84"/>
      <c r="LSN49" s="9"/>
      <c r="LSO49" s="84"/>
      <c r="LSP49" s="84"/>
      <c r="LSQ49" s="84"/>
      <c r="LSR49" s="84"/>
      <c r="LSS49" s="9"/>
      <c r="LST49" s="84"/>
      <c r="LSU49" s="9"/>
      <c r="LSV49" s="84"/>
      <c r="LSW49" s="84"/>
      <c r="LSX49" s="84"/>
      <c r="LSY49" s="84"/>
      <c r="LSZ49" s="9"/>
      <c r="LTA49" s="84"/>
      <c r="LTB49" s="9"/>
      <c r="LTC49" s="84"/>
      <c r="LTD49" s="84"/>
      <c r="LTE49" s="84"/>
      <c r="LTF49" s="84"/>
      <c r="LTG49" s="9"/>
      <c r="LTH49" s="84"/>
      <c r="LTI49" s="9"/>
      <c r="LTJ49" s="84"/>
      <c r="LTK49" s="84"/>
      <c r="LTL49" s="84"/>
      <c r="LTM49" s="84"/>
      <c r="LTN49" s="9"/>
      <c r="LTO49" s="84"/>
      <c r="LTP49" s="9"/>
      <c r="LTQ49" s="84"/>
      <c r="LTR49" s="84"/>
      <c r="LTS49" s="84"/>
      <c r="LTT49" s="84"/>
      <c r="LTU49" s="9"/>
      <c r="LTV49" s="84"/>
      <c r="LTW49" s="9"/>
      <c r="LTX49" s="84"/>
      <c r="LTY49" s="84"/>
      <c r="LTZ49" s="84"/>
      <c r="LUA49" s="84"/>
      <c r="LUB49" s="9"/>
      <c r="LUC49" s="84"/>
      <c r="LUD49" s="9"/>
      <c r="LUE49" s="84"/>
      <c r="LUF49" s="84"/>
      <c r="LUG49" s="84"/>
      <c r="LUH49" s="84"/>
      <c r="LUI49" s="9"/>
      <c r="LUJ49" s="84"/>
      <c r="LUK49" s="9"/>
      <c r="LUL49" s="84"/>
      <c r="LUM49" s="84"/>
      <c r="LUN49" s="84"/>
      <c r="LUO49" s="84"/>
      <c r="LUP49" s="9"/>
      <c r="LUQ49" s="84"/>
      <c r="LUR49" s="9"/>
      <c r="LUS49" s="84"/>
      <c r="LUT49" s="84"/>
      <c r="LUU49" s="84"/>
      <c r="LUV49" s="84"/>
      <c r="LUW49" s="9"/>
      <c r="LUX49" s="84"/>
      <c r="LUY49" s="9"/>
      <c r="LUZ49" s="84"/>
      <c r="LVA49" s="84"/>
      <c r="LVB49" s="84"/>
      <c r="LVC49" s="84"/>
      <c r="LVD49" s="9"/>
      <c r="LVE49" s="84"/>
      <c r="LVF49" s="9"/>
      <c r="LVG49" s="84"/>
      <c r="LVH49" s="84"/>
      <c r="LVI49" s="84"/>
      <c r="LVJ49" s="84"/>
      <c r="LVK49" s="9"/>
      <c r="LVL49" s="84"/>
      <c r="LVM49" s="9"/>
      <c r="LVN49" s="84"/>
      <c r="LVO49" s="84"/>
      <c r="LVP49" s="84"/>
      <c r="LVQ49" s="84"/>
      <c r="LVR49" s="9"/>
      <c r="LVS49" s="84"/>
      <c r="LVT49" s="9"/>
      <c r="LVU49" s="84"/>
      <c r="LVV49" s="84"/>
      <c r="LVW49" s="84"/>
      <c r="LVX49" s="84"/>
      <c r="LVY49" s="9"/>
      <c r="LVZ49" s="84"/>
      <c r="LWA49" s="9"/>
      <c r="LWB49" s="84"/>
      <c r="LWC49" s="84"/>
      <c r="LWD49" s="84"/>
      <c r="LWE49" s="84"/>
      <c r="LWF49" s="9"/>
      <c r="LWG49" s="84"/>
      <c r="LWH49" s="9"/>
      <c r="LWI49" s="84"/>
      <c r="LWJ49" s="84"/>
      <c r="LWK49" s="84"/>
      <c r="LWL49" s="84"/>
      <c r="LWM49" s="9"/>
      <c r="LWN49" s="84"/>
      <c r="LWO49" s="9"/>
      <c r="LWP49" s="84"/>
      <c r="LWQ49" s="84"/>
      <c r="LWR49" s="84"/>
      <c r="LWS49" s="84"/>
      <c r="LWT49" s="9"/>
      <c r="LWU49" s="84"/>
      <c r="LWV49" s="9"/>
      <c r="LWW49" s="84"/>
      <c r="LWX49" s="84"/>
      <c r="LWY49" s="84"/>
      <c r="LWZ49" s="84"/>
      <c r="LXA49" s="9"/>
      <c r="LXB49" s="84"/>
      <c r="LXC49" s="9"/>
      <c r="LXD49" s="84"/>
      <c r="LXE49" s="84"/>
      <c r="LXF49" s="84"/>
      <c r="LXG49" s="84"/>
      <c r="LXH49" s="9"/>
      <c r="LXI49" s="84"/>
      <c r="LXJ49" s="9"/>
      <c r="LXK49" s="84"/>
      <c r="LXL49" s="84"/>
      <c r="LXM49" s="84"/>
      <c r="LXN49" s="84"/>
      <c r="LXO49" s="9"/>
      <c r="LXP49" s="84"/>
      <c r="LXQ49" s="9"/>
      <c r="LXR49" s="84"/>
      <c r="LXS49" s="84"/>
      <c r="LXT49" s="84"/>
      <c r="LXU49" s="84"/>
      <c r="LXV49" s="9"/>
      <c r="LXW49" s="84"/>
      <c r="LXX49" s="9"/>
      <c r="LXY49" s="84"/>
      <c r="LXZ49" s="84"/>
      <c r="LYA49" s="84"/>
      <c r="LYB49" s="84"/>
      <c r="LYC49" s="9"/>
      <c r="LYD49" s="84"/>
      <c r="LYE49" s="9"/>
      <c r="LYF49" s="84"/>
      <c r="LYG49" s="84"/>
      <c r="LYH49" s="84"/>
      <c r="LYI49" s="84"/>
      <c r="LYJ49" s="9"/>
      <c r="LYK49" s="84"/>
      <c r="LYL49" s="9"/>
      <c r="LYM49" s="84"/>
      <c r="LYN49" s="84"/>
      <c r="LYO49" s="84"/>
      <c r="LYP49" s="84"/>
      <c r="LYQ49" s="9"/>
      <c r="LYR49" s="84"/>
      <c r="LYS49" s="9"/>
      <c r="LYT49" s="84"/>
      <c r="LYU49" s="84"/>
      <c r="LYV49" s="84"/>
      <c r="LYW49" s="84"/>
      <c r="LYX49" s="9"/>
      <c r="LYY49" s="84"/>
      <c r="LYZ49" s="9"/>
      <c r="LZA49" s="84"/>
      <c r="LZB49" s="84"/>
      <c r="LZC49" s="84"/>
      <c r="LZD49" s="84"/>
      <c r="LZE49" s="9"/>
      <c r="LZF49" s="84"/>
      <c r="LZG49" s="9"/>
      <c r="LZH49" s="84"/>
      <c r="LZI49" s="84"/>
      <c r="LZJ49" s="84"/>
      <c r="LZK49" s="84"/>
      <c r="LZL49" s="9"/>
      <c r="LZM49" s="84"/>
      <c r="LZN49" s="9"/>
      <c r="LZO49" s="84"/>
      <c r="LZP49" s="84"/>
      <c r="LZQ49" s="84"/>
      <c r="LZR49" s="84"/>
      <c r="LZS49" s="9"/>
      <c r="LZT49" s="84"/>
      <c r="LZU49" s="9"/>
      <c r="LZV49" s="84"/>
      <c r="LZW49" s="84"/>
      <c r="LZX49" s="84"/>
      <c r="LZY49" s="84"/>
      <c r="LZZ49" s="9"/>
      <c r="MAA49" s="84"/>
      <c r="MAB49" s="9"/>
      <c r="MAC49" s="84"/>
      <c r="MAD49" s="84"/>
      <c r="MAE49" s="84"/>
      <c r="MAF49" s="84"/>
      <c r="MAG49" s="9"/>
      <c r="MAH49" s="84"/>
      <c r="MAI49" s="9"/>
      <c r="MAJ49" s="84"/>
      <c r="MAK49" s="84"/>
      <c r="MAL49" s="84"/>
      <c r="MAM49" s="84"/>
      <c r="MAN49" s="9"/>
      <c r="MAO49" s="84"/>
      <c r="MAP49" s="9"/>
      <c r="MAQ49" s="84"/>
      <c r="MAR49" s="84"/>
      <c r="MAS49" s="84"/>
      <c r="MAT49" s="84"/>
      <c r="MAU49" s="9"/>
      <c r="MAV49" s="84"/>
      <c r="MAW49" s="9"/>
      <c r="MAX49" s="84"/>
      <c r="MAY49" s="84"/>
      <c r="MAZ49" s="84"/>
      <c r="MBA49" s="84"/>
      <c r="MBB49" s="9"/>
      <c r="MBC49" s="84"/>
      <c r="MBD49" s="9"/>
      <c r="MBE49" s="84"/>
      <c r="MBF49" s="84"/>
      <c r="MBG49" s="84"/>
      <c r="MBH49" s="84"/>
      <c r="MBI49" s="9"/>
      <c r="MBJ49" s="84"/>
      <c r="MBK49" s="9"/>
      <c r="MBL49" s="84"/>
      <c r="MBM49" s="84"/>
      <c r="MBN49" s="84"/>
      <c r="MBO49" s="84"/>
      <c r="MBP49" s="9"/>
      <c r="MBQ49" s="84"/>
      <c r="MBR49" s="9"/>
      <c r="MBS49" s="84"/>
      <c r="MBT49" s="84"/>
      <c r="MBU49" s="84"/>
      <c r="MBV49" s="84"/>
      <c r="MBW49" s="9"/>
      <c r="MBX49" s="84"/>
      <c r="MBY49" s="9"/>
      <c r="MBZ49" s="84"/>
      <c r="MCA49" s="84"/>
      <c r="MCB49" s="84"/>
      <c r="MCC49" s="84"/>
      <c r="MCD49" s="9"/>
      <c r="MCE49" s="84"/>
      <c r="MCF49" s="9"/>
      <c r="MCG49" s="84"/>
      <c r="MCH49" s="84"/>
      <c r="MCI49" s="84"/>
      <c r="MCJ49" s="84"/>
      <c r="MCK49" s="9"/>
      <c r="MCL49" s="84"/>
      <c r="MCM49" s="9"/>
      <c r="MCN49" s="84"/>
      <c r="MCO49" s="84"/>
      <c r="MCP49" s="84"/>
      <c r="MCQ49" s="84"/>
      <c r="MCR49" s="9"/>
      <c r="MCS49" s="84"/>
      <c r="MCT49" s="9"/>
      <c r="MCU49" s="84"/>
      <c r="MCV49" s="84"/>
      <c r="MCW49" s="84"/>
      <c r="MCX49" s="84"/>
      <c r="MCY49" s="9"/>
      <c r="MCZ49" s="84"/>
      <c r="MDA49" s="9"/>
      <c r="MDB49" s="84"/>
      <c r="MDC49" s="84"/>
      <c r="MDD49" s="84"/>
      <c r="MDE49" s="84"/>
      <c r="MDF49" s="9"/>
      <c r="MDG49" s="84"/>
      <c r="MDH49" s="9"/>
      <c r="MDI49" s="84"/>
      <c r="MDJ49" s="84"/>
      <c r="MDK49" s="84"/>
      <c r="MDL49" s="84"/>
      <c r="MDM49" s="9"/>
      <c r="MDN49" s="84"/>
      <c r="MDO49" s="9"/>
      <c r="MDP49" s="84"/>
      <c r="MDQ49" s="84"/>
      <c r="MDR49" s="84"/>
      <c r="MDS49" s="84"/>
      <c r="MDT49" s="9"/>
      <c r="MDU49" s="84"/>
      <c r="MDV49" s="9"/>
      <c r="MDW49" s="84"/>
      <c r="MDX49" s="84"/>
      <c r="MDY49" s="84"/>
      <c r="MDZ49" s="84"/>
      <c r="MEA49" s="9"/>
      <c r="MEB49" s="84"/>
      <c r="MEC49" s="9"/>
      <c r="MED49" s="84"/>
      <c r="MEE49" s="84"/>
      <c r="MEF49" s="84"/>
      <c r="MEG49" s="84"/>
      <c r="MEH49" s="9"/>
      <c r="MEI49" s="84"/>
      <c r="MEJ49" s="9"/>
      <c r="MEK49" s="84"/>
      <c r="MEL49" s="84"/>
      <c r="MEM49" s="84"/>
      <c r="MEN49" s="84"/>
      <c r="MEO49" s="9"/>
      <c r="MEP49" s="84"/>
      <c r="MEQ49" s="9"/>
      <c r="MER49" s="84"/>
      <c r="MES49" s="84"/>
      <c r="MET49" s="84"/>
      <c r="MEU49" s="84"/>
      <c r="MEV49" s="9"/>
      <c r="MEW49" s="84"/>
      <c r="MEX49" s="9"/>
      <c r="MEY49" s="84"/>
      <c r="MEZ49" s="84"/>
      <c r="MFA49" s="84"/>
      <c r="MFB49" s="84"/>
      <c r="MFC49" s="9"/>
      <c r="MFD49" s="84"/>
      <c r="MFE49" s="9"/>
      <c r="MFF49" s="84"/>
      <c r="MFG49" s="84"/>
      <c r="MFH49" s="84"/>
      <c r="MFI49" s="84"/>
      <c r="MFJ49" s="9"/>
      <c r="MFK49" s="84"/>
      <c r="MFL49" s="9"/>
      <c r="MFM49" s="84"/>
      <c r="MFN49" s="84"/>
      <c r="MFO49" s="84"/>
      <c r="MFP49" s="84"/>
      <c r="MFQ49" s="9"/>
      <c r="MFR49" s="84"/>
      <c r="MFS49" s="9"/>
      <c r="MFT49" s="84"/>
      <c r="MFU49" s="84"/>
      <c r="MFV49" s="84"/>
      <c r="MFW49" s="84"/>
      <c r="MFX49" s="9"/>
      <c r="MFY49" s="84"/>
      <c r="MFZ49" s="9"/>
      <c r="MGA49" s="84"/>
      <c r="MGB49" s="84"/>
      <c r="MGC49" s="84"/>
      <c r="MGD49" s="84"/>
      <c r="MGE49" s="9"/>
      <c r="MGF49" s="84"/>
      <c r="MGG49" s="9"/>
      <c r="MGH49" s="84"/>
      <c r="MGI49" s="84"/>
      <c r="MGJ49" s="84"/>
      <c r="MGK49" s="84"/>
      <c r="MGL49" s="9"/>
      <c r="MGM49" s="84"/>
      <c r="MGN49" s="9"/>
      <c r="MGO49" s="84"/>
      <c r="MGP49" s="84"/>
      <c r="MGQ49" s="84"/>
      <c r="MGR49" s="84"/>
      <c r="MGS49" s="9"/>
      <c r="MGT49" s="84"/>
      <c r="MGU49" s="9"/>
      <c r="MGV49" s="84"/>
      <c r="MGW49" s="84"/>
      <c r="MGX49" s="84"/>
      <c r="MGY49" s="84"/>
      <c r="MGZ49" s="9"/>
      <c r="MHA49" s="84"/>
      <c r="MHB49" s="9"/>
      <c r="MHC49" s="84"/>
      <c r="MHD49" s="84"/>
      <c r="MHE49" s="84"/>
      <c r="MHF49" s="84"/>
      <c r="MHG49" s="9"/>
      <c r="MHH49" s="84"/>
      <c r="MHI49" s="9"/>
      <c r="MHJ49" s="84"/>
      <c r="MHK49" s="84"/>
      <c r="MHL49" s="84"/>
      <c r="MHM49" s="84"/>
      <c r="MHN49" s="9"/>
      <c r="MHO49" s="84"/>
      <c r="MHP49" s="9"/>
      <c r="MHQ49" s="84"/>
      <c r="MHR49" s="84"/>
      <c r="MHS49" s="84"/>
      <c r="MHT49" s="84"/>
      <c r="MHU49" s="9"/>
      <c r="MHV49" s="84"/>
      <c r="MHW49" s="9"/>
      <c r="MHX49" s="84"/>
      <c r="MHY49" s="84"/>
      <c r="MHZ49" s="84"/>
      <c r="MIA49" s="84"/>
      <c r="MIB49" s="9"/>
      <c r="MIC49" s="84"/>
      <c r="MID49" s="9"/>
      <c r="MIE49" s="84"/>
      <c r="MIF49" s="84"/>
      <c r="MIG49" s="84"/>
      <c r="MIH49" s="84"/>
      <c r="MII49" s="9"/>
      <c r="MIJ49" s="84"/>
      <c r="MIK49" s="9"/>
      <c r="MIL49" s="84"/>
      <c r="MIM49" s="84"/>
      <c r="MIN49" s="84"/>
      <c r="MIO49" s="84"/>
      <c r="MIP49" s="9"/>
      <c r="MIQ49" s="84"/>
      <c r="MIR49" s="9"/>
      <c r="MIS49" s="84"/>
      <c r="MIT49" s="84"/>
      <c r="MIU49" s="84"/>
      <c r="MIV49" s="84"/>
      <c r="MIW49" s="9"/>
      <c r="MIX49" s="84"/>
      <c r="MIY49" s="9"/>
      <c r="MIZ49" s="84"/>
      <c r="MJA49" s="84"/>
      <c r="MJB49" s="84"/>
      <c r="MJC49" s="84"/>
      <c r="MJD49" s="9"/>
      <c r="MJE49" s="84"/>
      <c r="MJF49" s="9"/>
      <c r="MJG49" s="84"/>
      <c r="MJH49" s="84"/>
      <c r="MJI49" s="84"/>
      <c r="MJJ49" s="84"/>
      <c r="MJK49" s="9"/>
      <c r="MJL49" s="84"/>
      <c r="MJM49" s="9"/>
      <c r="MJN49" s="84"/>
      <c r="MJO49" s="84"/>
      <c r="MJP49" s="84"/>
      <c r="MJQ49" s="84"/>
      <c r="MJR49" s="9"/>
      <c r="MJS49" s="84"/>
      <c r="MJT49" s="9"/>
      <c r="MJU49" s="84"/>
      <c r="MJV49" s="84"/>
      <c r="MJW49" s="84"/>
      <c r="MJX49" s="84"/>
      <c r="MJY49" s="9"/>
      <c r="MJZ49" s="84"/>
      <c r="MKA49" s="9"/>
      <c r="MKB49" s="84"/>
      <c r="MKC49" s="84"/>
      <c r="MKD49" s="84"/>
      <c r="MKE49" s="84"/>
      <c r="MKF49" s="9"/>
      <c r="MKG49" s="84"/>
      <c r="MKH49" s="9"/>
      <c r="MKI49" s="84"/>
      <c r="MKJ49" s="84"/>
      <c r="MKK49" s="84"/>
      <c r="MKL49" s="84"/>
      <c r="MKM49" s="9"/>
      <c r="MKN49" s="84"/>
      <c r="MKO49" s="9"/>
      <c r="MKP49" s="84"/>
      <c r="MKQ49" s="84"/>
      <c r="MKR49" s="84"/>
      <c r="MKS49" s="84"/>
      <c r="MKT49" s="9"/>
      <c r="MKU49" s="84"/>
      <c r="MKV49" s="9"/>
      <c r="MKW49" s="84"/>
      <c r="MKX49" s="84"/>
      <c r="MKY49" s="84"/>
      <c r="MKZ49" s="84"/>
      <c r="MLA49" s="9"/>
      <c r="MLB49" s="84"/>
      <c r="MLC49" s="9"/>
      <c r="MLD49" s="84"/>
      <c r="MLE49" s="84"/>
      <c r="MLF49" s="84"/>
      <c r="MLG49" s="84"/>
      <c r="MLH49" s="9"/>
      <c r="MLI49" s="84"/>
      <c r="MLJ49" s="9"/>
      <c r="MLK49" s="84"/>
      <c r="MLL49" s="84"/>
      <c r="MLM49" s="84"/>
      <c r="MLN49" s="84"/>
      <c r="MLO49" s="9"/>
      <c r="MLP49" s="84"/>
      <c r="MLQ49" s="9"/>
      <c r="MLR49" s="84"/>
      <c r="MLS49" s="84"/>
      <c r="MLT49" s="84"/>
      <c r="MLU49" s="84"/>
      <c r="MLV49" s="9"/>
      <c r="MLW49" s="84"/>
      <c r="MLX49" s="9"/>
      <c r="MLY49" s="84"/>
      <c r="MLZ49" s="84"/>
      <c r="MMA49" s="84"/>
      <c r="MMB49" s="84"/>
      <c r="MMC49" s="9"/>
      <c r="MMD49" s="84"/>
      <c r="MME49" s="9"/>
      <c r="MMF49" s="84"/>
      <c r="MMG49" s="84"/>
      <c r="MMH49" s="84"/>
      <c r="MMI49" s="84"/>
      <c r="MMJ49" s="9"/>
      <c r="MMK49" s="84"/>
      <c r="MML49" s="9"/>
      <c r="MMM49" s="84"/>
      <c r="MMN49" s="84"/>
      <c r="MMO49" s="84"/>
      <c r="MMP49" s="84"/>
      <c r="MMQ49" s="9"/>
      <c r="MMR49" s="84"/>
      <c r="MMS49" s="9"/>
      <c r="MMT49" s="84"/>
      <c r="MMU49" s="84"/>
      <c r="MMV49" s="84"/>
      <c r="MMW49" s="84"/>
      <c r="MMX49" s="9"/>
      <c r="MMY49" s="84"/>
      <c r="MMZ49" s="9"/>
      <c r="MNA49" s="84"/>
      <c r="MNB49" s="84"/>
      <c r="MNC49" s="84"/>
      <c r="MND49" s="84"/>
      <c r="MNE49" s="9"/>
      <c r="MNF49" s="84"/>
      <c r="MNG49" s="9"/>
      <c r="MNH49" s="84"/>
      <c r="MNI49" s="84"/>
      <c r="MNJ49" s="84"/>
      <c r="MNK49" s="84"/>
      <c r="MNL49" s="9"/>
      <c r="MNM49" s="84"/>
      <c r="MNN49" s="9"/>
      <c r="MNO49" s="84"/>
      <c r="MNP49" s="84"/>
      <c r="MNQ49" s="84"/>
      <c r="MNR49" s="84"/>
      <c r="MNS49" s="9"/>
      <c r="MNT49" s="84"/>
      <c r="MNU49" s="9"/>
      <c r="MNV49" s="84"/>
      <c r="MNW49" s="84"/>
      <c r="MNX49" s="84"/>
      <c r="MNY49" s="84"/>
      <c r="MNZ49" s="9"/>
      <c r="MOA49" s="84"/>
      <c r="MOB49" s="9"/>
      <c r="MOC49" s="84"/>
      <c r="MOD49" s="84"/>
      <c r="MOE49" s="84"/>
      <c r="MOF49" s="84"/>
      <c r="MOG49" s="9"/>
      <c r="MOH49" s="84"/>
      <c r="MOI49" s="9"/>
      <c r="MOJ49" s="84"/>
      <c r="MOK49" s="84"/>
      <c r="MOL49" s="84"/>
      <c r="MOM49" s="84"/>
      <c r="MON49" s="9"/>
      <c r="MOO49" s="84"/>
      <c r="MOP49" s="9"/>
      <c r="MOQ49" s="84"/>
      <c r="MOR49" s="84"/>
      <c r="MOS49" s="84"/>
      <c r="MOT49" s="84"/>
      <c r="MOU49" s="9"/>
      <c r="MOV49" s="84"/>
      <c r="MOW49" s="9"/>
      <c r="MOX49" s="84"/>
      <c r="MOY49" s="84"/>
      <c r="MOZ49" s="84"/>
      <c r="MPA49" s="84"/>
      <c r="MPB49" s="9"/>
      <c r="MPC49" s="84"/>
      <c r="MPD49" s="9"/>
      <c r="MPE49" s="84"/>
      <c r="MPF49" s="84"/>
      <c r="MPG49" s="84"/>
      <c r="MPH49" s="84"/>
      <c r="MPI49" s="9"/>
      <c r="MPJ49" s="84"/>
      <c r="MPK49" s="9"/>
      <c r="MPL49" s="84"/>
      <c r="MPM49" s="84"/>
      <c r="MPN49" s="84"/>
      <c r="MPO49" s="84"/>
      <c r="MPP49" s="9"/>
      <c r="MPQ49" s="84"/>
      <c r="MPR49" s="9"/>
      <c r="MPS49" s="84"/>
      <c r="MPT49" s="84"/>
      <c r="MPU49" s="84"/>
      <c r="MPV49" s="84"/>
      <c r="MPW49" s="9"/>
      <c r="MPX49" s="84"/>
      <c r="MPY49" s="9"/>
      <c r="MPZ49" s="84"/>
      <c r="MQA49" s="84"/>
      <c r="MQB49" s="84"/>
      <c r="MQC49" s="84"/>
      <c r="MQD49" s="9"/>
      <c r="MQE49" s="84"/>
      <c r="MQF49" s="9"/>
      <c r="MQG49" s="84"/>
      <c r="MQH49" s="84"/>
      <c r="MQI49" s="84"/>
      <c r="MQJ49" s="84"/>
      <c r="MQK49" s="9"/>
      <c r="MQL49" s="84"/>
      <c r="MQM49" s="9"/>
      <c r="MQN49" s="84"/>
      <c r="MQO49" s="84"/>
      <c r="MQP49" s="84"/>
      <c r="MQQ49" s="84"/>
      <c r="MQR49" s="9"/>
      <c r="MQS49" s="84"/>
      <c r="MQT49" s="9"/>
      <c r="MQU49" s="84"/>
      <c r="MQV49" s="84"/>
      <c r="MQW49" s="84"/>
      <c r="MQX49" s="84"/>
      <c r="MQY49" s="9"/>
      <c r="MQZ49" s="84"/>
      <c r="MRA49" s="9"/>
      <c r="MRB49" s="84"/>
      <c r="MRC49" s="84"/>
      <c r="MRD49" s="84"/>
      <c r="MRE49" s="84"/>
      <c r="MRF49" s="9"/>
      <c r="MRG49" s="84"/>
      <c r="MRH49" s="9"/>
      <c r="MRI49" s="84"/>
      <c r="MRJ49" s="84"/>
      <c r="MRK49" s="84"/>
      <c r="MRL49" s="84"/>
      <c r="MRM49" s="9"/>
      <c r="MRN49" s="84"/>
      <c r="MRO49" s="9"/>
      <c r="MRP49" s="84"/>
      <c r="MRQ49" s="84"/>
      <c r="MRR49" s="84"/>
      <c r="MRS49" s="84"/>
      <c r="MRT49" s="9"/>
      <c r="MRU49" s="84"/>
      <c r="MRV49" s="9"/>
      <c r="MRW49" s="84"/>
      <c r="MRX49" s="84"/>
      <c r="MRY49" s="84"/>
      <c r="MRZ49" s="84"/>
      <c r="MSA49" s="9"/>
      <c r="MSB49" s="84"/>
      <c r="MSC49" s="9"/>
      <c r="MSD49" s="84"/>
      <c r="MSE49" s="84"/>
      <c r="MSF49" s="84"/>
      <c r="MSG49" s="84"/>
      <c r="MSH49" s="9"/>
      <c r="MSI49" s="84"/>
      <c r="MSJ49" s="9"/>
      <c r="MSK49" s="84"/>
      <c r="MSL49" s="84"/>
      <c r="MSM49" s="84"/>
      <c r="MSN49" s="84"/>
      <c r="MSO49" s="9"/>
      <c r="MSP49" s="84"/>
      <c r="MSQ49" s="9"/>
      <c r="MSR49" s="84"/>
      <c r="MSS49" s="84"/>
      <c r="MST49" s="84"/>
      <c r="MSU49" s="84"/>
      <c r="MSV49" s="9"/>
      <c r="MSW49" s="84"/>
      <c r="MSX49" s="9"/>
      <c r="MSY49" s="84"/>
      <c r="MSZ49" s="84"/>
      <c r="MTA49" s="84"/>
      <c r="MTB49" s="84"/>
      <c r="MTC49" s="9"/>
      <c r="MTD49" s="84"/>
      <c r="MTE49" s="9"/>
      <c r="MTF49" s="84"/>
      <c r="MTG49" s="84"/>
      <c r="MTH49" s="84"/>
      <c r="MTI49" s="84"/>
      <c r="MTJ49" s="9"/>
      <c r="MTK49" s="84"/>
      <c r="MTL49" s="9"/>
      <c r="MTM49" s="84"/>
      <c r="MTN49" s="84"/>
      <c r="MTO49" s="84"/>
      <c r="MTP49" s="84"/>
      <c r="MTQ49" s="9"/>
      <c r="MTR49" s="84"/>
      <c r="MTS49" s="9"/>
      <c r="MTT49" s="84"/>
      <c r="MTU49" s="84"/>
      <c r="MTV49" s="84"/>
      <c r="MTW49" s="84"/>
      <c r="MTX49" s="9"/>
      <c r="MTY49" s="84"/>
      <c r="MTZ49" s="9"/>
      <c r="MUA49" s="84"/>
      <c r="MUB49" s="84"/>
      <c r="MUC49" s="84"/>
      <c r="MUD49" s="84"/>
      <c r="MUE49" s="9"/>
      <c r="MUF49" s="84"/>
      <c r="MUG49" s="9"/>
      <c r="MUH49" s="84"/>
      <c r="MUI49" s="84"/>
      <c r="MUJ49" s="84"/>
      <c r="MUK49" s="84"/>
      <c r="MUL49" s="9"/>
      <c r="MUM49" s="84"/>
      <c r="MUN49" s="9"/>
      <c r="MUO49" s="84"/>
      <c r="MUP49" s="84"/>
      <c r="MUQ49" s="84"/>
      <c r="MUR49" s="84"/>
      <c r="MUS49" s="9"/>
      <c r="MUT49" s="84"/>
      <c r="MUU49" s="9"/>
      <c r="MUV49" s="84"/>
      <c r="MUW49" s="84"/>
      <c r="MUX49" s="84"/>
      <c r="MUY49" s="84"/>
      <c r="MUZ49" s="9"/>
      <c r="MVA49" s="84"/>
      <c r="MVB49" s="9"/>
      <c r="MVC49" s="84"/>
      <c r="MVD49" s="84"/>
      <c r="MVE49" s="84"/>
      <c r="MVF49" s="84"/>
      <c r="MVG49" s="9"/>
      <c r="MVH49" s="84"/>
      <c r="MVI49" s="9"/>
      <c r="MVJ49" s="84"/>
      <c r="MVK49" s="84"/>
      <c r="MVL49" s="84"/>
      <c r="MVM49" s="84"/>
      <c r="MVN49" s="9"/>
      <c r="MVO49" s="84"/>
      <c r="MVP49" s="9"/>
      <c r="MVQ49" s="84"/>
      <c r="MVR49" s="84"/>
      <c r="MVS49" s="84"/>
      <c r="MVT49" s="84"/>
      <c r="MVU49" s="9"/>
      <c r="MVV49" s="84"/>
      <c r="MVW49" s="9"/>
      <c r="MVX49" s="84"/>
      <c r="MVY49" s="84"/>
      <c r="MVZ49" s="84"/>
      <c r="MWA49" s="84"/>
      <c r="MWB49" s="9"/>
      <c r="MWC49" s="84"/>
      <c r="MWD49" s="9"/>
      <c r="MWE49" s="84"/>
      <c r="MWF49" s="84"/>
      <c r="MWG49" s="84"/>
      <c r="MWH49" s="84"/>
      <c r="MWI49" s="9"/>
      <c r="MWJ49" s="84"/>
      <c r="MWK49" s="9"/>
      <c r="MWL49" s="84"/>
      <c r="MWM49" s="84"/>
      <c r="MWN49" s="84"/>
      <c r="MWO49" s="84"/>
      <c r="MWP49" s="9"/>
      <c r="MWQ49" s="84"/>
      <c r="MWR49" s="9"/>
      <c r="MWS49" s="84"/>
      <c r="MWT49" s="84"/>
      <c r="MWU49" s="84"/>
      <c r="MWV49" s="84"/>
      <c r="MWW49" s="9"/>
      <c r="MWX49" s="84"/>
      <c r="MWY49" s="9"/>
      <c r="MWZ49" s="84"/>
      <c r="MXA49" s="84"/>
      <c r="MXB49" s="84"/>
      <c r="MXC49" s="84"/>
      <c r="MXD49" s="9"/>
      <c r="MXE49" s="84"/>
      <c r="MXF49" s="9"/>
      <c r="MXG49" s="84"/>
      <c r="MXH49" s="84"/>
      <c r="MXI49" s="84"/>
      <c r="MXJ49" s="84"/>
      <c r="MXK49" s="9"/>
      <c r="MXL49" s="84"/>
      <c r="MXM49" s="9"/>
      <c r="MXN49" s="84"/>
      <c r="MXO49" s="84"/>
      <c r="MXP49" s="84"/>
      <c r="MXQ49" s="84"/>
      <c r="MXR49" s="9"/>
      <c r="MXS49" s="84"/>
      <c r="MXT49" s="9"/>
      <c r="MXU49" s="84"/>
      <c r="MXV49" s="84"/>
      <c r="MXW49" s="84"/>
      <c r="MXX49" s="84"/>
      <c r="MXY49" s="9"/>
      <c r="MXZ49" s="84"/>
      <c r="MYA49" s="9"/>
      <c r="MYB49" s="84"/>
      <c r="MYC49" s="84"/>
      <c r="MYD49" s="84"/>
      <c r="MYE49" s="84"/>
      <c r="MYF49" s="9"/>
      <c r="MYG49" s="84"/>
      <c r="MYH49" s="9"/>
      <c r="MYI49" s="84"/>
      <c r="MYJ49" s="84"/>
      <c r="MYK49" s="84"/>
      <c r="MYL49" s="84"/>
      <c r="MYM49" s="9"/>
      <c r="MYN49" s="84"/>
      <c r="MYO49" s="9"/>
      <c r="MYP49" s="84"/>
      <c r="MYQ49" s="84"/>
      <c r="MYR49" s="84"/>
      <c r="MYS49" s="84"/>
      <c r="MYT49" s="9"/>
      <c r="MYU49" s="84"/>
      <c r="MYV49" s="9"/>
      <c r="MYW49" s="84"/>
      <c r="MYX49" s="84"/>
      <c r="MYY49" s="84"/>
      <c r="MYZ49" s="84"/>
      <c r="MZA49" s="9"/>
      <c r="MZB49" s="84"/>
      <c r="MZC49" s="9"/>
      <c r="MZD49" s="84"/>
      <c r="MZE49" s="84"/>
      <c r="MZF49" s="84"/>
      <c r="MZG49" s="84"/>
      <c r="MZH49" s="9"/>
      <c r="MZI49" s="84"/>
      <c r="MZJ49" s="9"/>
      <c r="MZK49" s="84"/>
      <c r="MZL49" s="84"/>
      <c r="MZM49" s="84"/>
      <c r="MZN49" s="84"/>
      <c r="MZO49" s="9"/>
      <c r="MZP49" s="84"/>
      <c r="MZQ49" s="9"/>
      <c r="MZR49" s="84"/>
      <c r="MZS49" s="84"/>
      <c r="MZT49" s="84"/>
      <c r="MZU49" s="84"/>
      <c r="MZV49" s="9"/>
      <c r="MZW49" s="84"/>
      <c r="MZX49" s="9"/>
      <c r="MZY49" s="84"/>
      <c r="MZZ49" s="84"/>
      <c r="NAA49" s="84"/>
      <c r="NAB49" s="84"/>
      <c r="NAC49" s="9"/>
      <c r="NAD49" s="84"/>
      <c r="NAE49" s="9"/>
      <c r="NAF49" s="84"/>
      <c r="NAG49" s="84"/>
      <c r="NAH49" s="84"/>
      <c r="NAI49" s="84"/>
      <c r="NAJ49" s="9"/>
      <c r="NAK49" s="84"/>
      <c r="NAL49" s="9"/>
      <c r="NAM49" s="84"/>
      <c r="NAN49" s="84"/>
      <c r="NAO49" s="84"/>
      <c r="NAP49" s="84"/>
      <c r="NAQ49" s="9"/>
      <c r="NAR49" s="84"/>
      <c r="NAS49" s="9"/>
      <c r="NAT49" s="84"/>
      <c r="NAU49" s="84"/>
      <c r="NAV49" s="84"/>
      <c r="NAW49" s="84"/>
      <c r="NAX49" s="9"/>
      <c r="NAY49" s="84"/>
      <c r="NAZ49" s="9"/>
      <c r="NBA49" s="84"/>
      <c r="NBB49" s="84"/>
      <c r="NBC49" s="84"/>
      <c r="NBD49" s="84"/>
      <c r="NBE49" s="9"/>
      <c r="NBF49" s="84"/>
      <c r="NBG49" s="9"/>
      <c r="NBH49" s="84"/>
      <c r="NBI49" s="84"/>
      <c r="NBJ49" s="84"/>
      <c r="NBK49" s="84"/>
      <c r="NBL49" s="9"/>
      <c r="NBM49" s="84"/>
      <c r="NBN49" s="9"/>
      <c r="NBO49" s="84"/>
      <c r="NBP49" s="84"/>
      <c r="NBQ49" s="84"/>
      <c r="NBR49" s="84"/>
      <c r="NBS49" s="9"/>
      <c r="NBT49" s="84"/>
      <c r="NBU49" s="9"/>
      <c r="NBV49" s="84"/>
      <c r="NBW49" s="84"/>
      <c r="NBX49" s="84"/>
      <c r="NBY49" s="84"/>
      <c r="NBZ49" s="9"/>
      <c r="NCA49" s="84"/>
      <c r="NCB49" s="9"/>
      <c r="NCC49" s="84"/>
      <c r="NCD49" s="84"/>
      <c r="NCE49" s="84"/>
      <c r="NCF49" s="84"/>
      <c r="NCG49" s="9"/>
      <c r="NCH49" s="84"/>
      <c r="NCI49" s="9"/>
      <c r="NCJ49" s="84"/>
      <c r="NCK49" s="84"/>
      <c r="NCL49" s="84"/>
      <c r="NCM49" s="84"/>
      <c r="NCN49" s="9"/>
      <c r="NCO49" s="84"/>
      <c r="NCP49" s="9"/>
      <c r="NCQ49" s="84"/>
      <c r="NCR49" s="84"/>
      <c r="NCS49" s="84"/>
      <c r="NCT49" s="84"/>
      <c r="NCU49" s="9"/>
      <c r="NCV49" s="84"/>
      <c r="NCW49" s="9"/>
      <c r="NCX49" s="84"/>
      <c r="NCY49" s="84"/>
      <c r="NCZ49" s="84"/>
      <c r="NDA49" s="84"/>
      <c r="NDB49" s="9"/>
      <c r="NDC49" s="84"/>
      <c r="NDD49" s="9"/>
      <c r="NDE49" s="84"/>
      <c r="NDF49" s="84"/>
      <c r="NDG49" s="84"/>
      <c r="NDH49" s="84"/>
      <c r="NDI49" s="9"/>
      <c r="NDJ49" s="84"/>
      <c r="NDK49" s="9"/>
      <c r="NDL49" s="84"/>
      <c r="NDM49" s="84"/>
      <c r="NDN49" s="84"/>
      <c r="NDO49" s="84"/>
      <c r="NDP49" s="9"/>
      <c r="NDQ49" s="84"/>
      <c r="NDR49" s="9"/>
      <c r="NDS49" s="84"/>
      <c r="NDT49" s="84"/>
      <c r="NDU49" s="84"/>
      <c r="NDV49" s="84"/>
      <c r="NDW49" s="9"/>
      <c r="NDX49" s="84"/>
      <c r="NDY49" s="9"/>
      <c r="NDZ49" s="84"/>
      <c r="NEA49" s="84"/>
      <c r="NEB49" s="84"/>
      <c r="NEC49" s="84"/>
      <c r="NED49" s="9"/>
      <c r="NEE49" s="84"/>
      <c r="NEF49" s="9"/>
      <c r="NEG49" s="84"/>
      <c r="NEH49" s="84"/>
      <c r="NEI49" s="84"/>
      <c r="NEJ49" s="84"/>
      <c r="NEK49" s="9"/>
      <c r="NEL49" s="84"/>
      <c r="NEM49" s="9"/>
      <c r="NEN49" s="84"/>
      <c r="NEO49" s="84"/>
      <c r="NEP49" s="84"/>
      <c r="NEQ49" s="84"/>
      <c r="NER49" s="9"/>
      <c r="NES49" s="84"/>
      <c r="NET49" s="9"/>
      <c r="NEU49" s="84"/>
      <c r="NEV49" s="84"/>
      <c r="NEW49" s="84"/>
      <c r="NEX49" s="84"/>
      <c r="NEY49" s="9"/>
      <c r="NEZ49" s="84"/>
      <c r="NFA49" s="9"/>
      <c r="NFB49" s="84"/>
      <c r="NFC49" s="84"/>
      <c r="NFD49" s="84"/>
      <c r="NFE49" s="84"/>
      <c r="NFF49" s="9"/>
      <c r="NFG49" s="84"/>
      <c r="NFH49" s="9"/>
      <c r="NFI49" s="84"/>
      <c r="NFJ49" s="84"/>
      <c r="NFK49" s="84"/>
      <c r="NFL49" s="84"/>
      <c r="NFM49" s="9"/>
      <c r="NFN49" s="84"/>
      <c r="NFO49" s="9"/>
      <c r="NFP49" s="84"/>
      <c r="NFQ49" s="84"/>
      <c r="NFR49" s="84"/>
      <c r="NFS49" s="84"/>
      <c r="NFT49" s="9"/>
      <c r="NFU49" s="84"/>
      <c r="NFV49" s="9"/>
      <c r="NFW49" s="84"/>
      <c r="NFX49" s="84"/>
      <c r="NFY49" s="84"/>
      <c r="NFZ49" s="84"/>
      <c r="NGA49" s="9"/>
      <c r="NGB49" s="84"/>
      <c r="NGC49" s="9"/>
      <c r="NGD49" s="84"/>
      <c r="NGE49" s="84"/>
      <c r="NGF49" s="84"/>
      <c r="NGG49" s="84"/>
      <c r="NGH49" s="9"/>
      <c r="NGI49" s="84"/>
      <c r="NGJ49" s="9"/>
      <c r="NGK49" s="84"/>
      <c r="NGL49" s="84"/>
      <c r="NGM49" s="84"/>
      <c r="NGN49" s="84"/>
      <c r="NGO49" s="9"/>
      <c r="NGP49" s="84"/>
      <c r="NGQ49" s="9"/>
      <c r="NGR49" s="84"/>
      <c r="NGS49" s="84"/>
      <c r="NGT49" s="84"/>
      <c r="NGU49" s="84"/>
      <c r="NGV49" s="9"/>
      <c r="NGW49" s="84"/>
      <c r="NGX49" s="9"/>
      <c r="NGY49" s="84"/>
      <c r="NGZ49" s="84"/>
      <c r="NHA49" s="84"/>
      <c r="NHB49" s="84"/>
      <c r="NHC49" s="9"/>
      <c r="NHD49" s="84"/>
      <c r="NHE49" s="9"/>
      <c r="NHF49" s="84"/>
      <c r="NHG49" s="84"/>
      <c r="NHH49" s="84"/>
      <c r="NHI49" s="84"/>
      <c r="NHJ49" s="9"/>
      <c r="NHK49" s="84"/>
      <c r="NHL49" s="9"/>
      <c r="NHM49" s="84"/>
      <c r="NHN49" s="84"/>
      <c r="NHO49" s="84"/>
      <c r="NHP49" s="84"/>
      <c r="NHQ49" s="9"/>
      <c r="NHR49" s="84"/>
      <c r="NHS49" s="9"/>
      <c r="NHT49" s="84"/>
      <c r="NHU49" s="84"/>
      <c r="NHV49" s="84"/>
      <c r="NHW49" s="84"/>
      <c r="NHX49" s="9"/>
      <c r="NHY49" s="84"/>
      <c r="NHZ49" s="9"/>
      <c r="NIA49" s="84"/>
      <c r="NIB49" s="84"/>
      <c r="NIC49" s="84"/>
      <c r="NID49" s="84"/>
      <c r="NIE49" s="9"/>
      <c r="NIF49" s="84"/>
      <c r="NIG49" s="9"/>
      <c r="NIH49" s="84"/>
      <c r="NII49" s="84"/>
      <c r="NIJ49" s="84"/>
      <c r="NIK49" s="84"/>
      <c r="NIL49" s="9"/>
      <c r="NIM49" s="84"/>
      <c r="NIN49" s="9"/>
      <c r="NIO49" s="84"/>
      <c r="NIP49" s="84"/>
      <c r="NIQ49" s="84"/>
      <c r="NIR49" s="84"/>
      <c r="NIS49" s="9"/>
      <c r="NIT49" s="84"/>
      <c r="NIU49" s="9"/>
      <c r="NIV49" s="84"/>
      <c r="NIW49" s="84"/>
      <c r="NIX49" s="84"/>
      <c r="NIY49" s="84"/>
      <c r="NIZ49" s="9"/>
      <c r="NJA49" s="84"/>
      <c r="NJB49" s="9"/>
      <c r="NJC49" s="84"/>
      <c r="NJD49" s="84"/>
      <c r="NJE49" s="84"/>
      <c r="NJF49" s="84"/>
      <c r="NJG49" s="9"/>
      <c r="NJH49" s="84"/>
      <c r="NJI49" s="9"/>
      <c r="NJJ49" s="84"/>
      <c r="NJK49" s="84"/>
      <c r="NJL49" s="84"/>
      <c r="NJM49" s="84"/>
      <c r="NJN49" s="9"/>
      <c r="NJO49" s="84"/>
      <c r="NJP49" s="9"/>
      <c r="NJQ49" s="84"/>
      <c r="NJR49" s="84"/>
      <c r="NJS49" s="84"/>
      <c r="NJT49" s="84"/>
      <c r="NJU49" s="9"/>
      <c r="NJV49" s="84"/>
      <c r="NJW49" s="9"/>
      <c r="NJX49" s="84"/>
      <c r="NJY49" s="84"/>
      <c r="NJZ49" s="84"/>
      <c r="NKA49" s="84"/>
      <c r="NKB49" s="9"/>
      <c r="NKC49" s="84"/>
      <c r="NKD49" s="9"/>
      <c r="NKE49" s="84"/>
      <c r="NKF49" s="84"/>
      <c r="NKG49" s="84"/>
      <c r="NKH49" s="84"/>
      <c r="NKI49" s="9"/>
      <c r="NKJ49" s="84"/>
      <c r="NKK49" s="9"/>
      <c r="NKL49" s="84"/>
      <c r="NKM49" s="84"/>
      <c r="NKN49" s="84"/>
      <c r="NKO49" s="84"/>
      <c r="NKP49" s="9"/>
      <c r="NKQ49" s="84"/>
      <c r="NKR49" s="9"/>
      <c r="NKS49" s="84"/>
      <c r="NKT49" s="84"/>
      <c r="NKU49" s="84"/>
      <c r="NKV49" s="84"/>
      <c r="NKW49" s="9"/>
      <c r="NKX49" s="84"/>
      <c r="NKY49" s="9"/>
      <c r="NKZ49" s="84"/>
      <c r="NLA49" s="84"/>
      <c r="NLB49" s="84"/>
      <c r="NLC49" s="84"/>
      <c r="NLD49" s="9"/>
      <c r="NLE49" s="84"/>
      <c r="NLF49" s="9"/>
      <c r="NLG49" s="84"/>
      <c r="NLH49" s="84"/>
      <c r="NLI49" s="84"/>
      <c r="NLJ49" s="84"/>
      <c r="NLK49" s="9"/>
      <c r="NLL49" s="84"/>
      <c r="NLM49" s="9"/>
      <c r="NLN49" s="84"/>
      <c r="NLO49" s="84"/>
      <c r="NLP49" s="84"/>
      <c r="NLQ49" s="84"/>
      <c r="NLR49" s="9"/>
      <c r="NLS49" s="84"/>
      <c r="NLT49" s="9"/>
      <c r="NLU49" s="84"/>
      <c r="NLV49" s="84"/>
      <c r="NLW49" s="84"/>
      <c r="NLX49" s="84"/>
      <c r="NLY49" s="9"/>
      <c r="NLZ49" s="84"/>
      <c r="NMA49" s="9"/>
      <c r="NMB49" s="84"/>
      <c r="NMC49" s="84"/>
      <c r="NMD49" s="84"/>
      <c r="NME49" s="84"/>
      <c r="NMF49" s="9"/>
      <c r="NMG49" s="84"/>
      <c r="NMH49" s="9"/>
      <c r="NMI49" s="84"/>
      <c r="NMJ49" s="84"/>
      <c r="NMK49" s="84"/>
      <c r="NML49" s="84"/>
      <c r="NMM49" s="9"/>
      <c r="NMN49" s="84"/>
      <c r="NMO49" s="9"/>
      <c r="NMP49" s="84"/>
      <c r="NMQ49" s="84"/>
      <c r="NMR49" s="84"/>
      <c r="NMS49" s="84"/>
      <c r="NMT49" s="9"/>
      <c r="NMU49" s="84"/>
      <c r="NMV49" s="9"/>
      <c r="NMW49" s="84"/>
      <c r="NMX49" s="84"/>
      <c r="NMY49" s="84"/>
      <c r="NMZ49" s="84"/>
      <c r="NNA49" s="9"/>
      <c r="NNB49" s="84"/>
      <c r="NNC49" s="9"/>
      <c r="NND49" s="84"/>
      <c r="NNE49" s="84"/>
      <c r="NNF49" s="84"/>
      <c r="NNG49" s="84"/>
      <c r="NNH49" s="9"/>
      <c r="NNI49" s="84"/>
      <c r="NNJ49" s="9"/>
      <c r="NNK49" s="84"/>
      <c r="NNL49" s="84"/>
      <c r="NNM49" s="84"/>
      <c r="NNN49" s="84"/>
      <c r="NNO49" s="9"/>
      <c r="NNP49" s="84"/>
      <c r="NNQ49" s="9"/>
      <c r="NNR49" s="84"/>
      <c r="NNS49" s="84"/>
      <c r="NNT49" s="84"/>
      <c r="NNU49" s="84"/>
      <c r="NNV49" s="9"/>
      <c r="NNW49" s="84"/>
      <c r="NNX49" s="9"/>
      <c r="NNY49" s="84"/>
      <c r="NNZ49" s="84"/>
      <c r="NOA49" s="84"/>
      <c r="NOB49" s="84"/>
      <c r="NOC49" s="9"/>
      <c r="NOD49" s="84"/>
      <c r="NOE49" s="9"/>
      <c r="NOF49" s="84"/>
      <c r="NOG49" s="84"/>
      <c r="NOH49" s="84"/>
      <c r="NOI49" s="84"/>
      <c r="NOJ49" s="9"/>
      <c r="NOK49" s="84"/>
      <c r="NOL49" s="9"/>
      <c r="NOM49" s="84"/>
      <c r="NON49" s="84"/>
      <c r="NOO49" s="84"/>
      <c r="NOP49" s="84"/>
      <c r="NOQ49" s="9"/>
      <c r="NOR49" s="84"/>
      <c r="NOS49" s="9"/>
      <c r="NOT49" s="84"/>
      <c r="NOU49" s="84"/>
      <c r="NOV49" s="84"/>
      <c r="NOW49" s="84"/>
      <c r="NOX49" s="9"/>
      <c r="NOY49" s="84"/>
      <c r="NOZ49" s="9"/>
      <c r="NPA49" s="84"/>
      <c r="NPB49" s="84"/>
      <c r="NPC49" s="84"/>
      <c r="NPD49" s="84"/>
      <c r="NPE49" s="9"/>
      <c r="NPF49" s="84"/>
      <c r="NPG49" s="9"/>
      <c r="NPH49" s="84"/>
      <c r="NPI49" s="84"/>
      <c r="NPJ49" s="84"/>
      <c r="NPK49" s="84"/>
      <c r="NPL49" s="9"/>
      <c r="NPM49" s="84"/>
      <c r="NPN49" s="9"/>
      <c r="NPO49" s="84"/>
      <c r="NPP49" s="84"/>
      <c r="NPQ49" s="84"/>
      <c r="NPR49" s="84"/>
      <c r="NPS49" s="9"/>
      <c r="NPT49" s="84"/>
      <c r="NPU49" s="9"/>
      <c r="NPV49" s="84"/>
      <c r="NPW49" s="84"/>
      <c r="NPX49" s="84"/>
      <c r="NPY49" s="84"/>
      <c r="NPZ49" s="9"/>
      <c r="NQA49" s="84"/>
      <c r="NQB49" s="9"/>
      <c r="NQC49" s="84"/>
      <c r="NQD49" s="84"/>
      <c r="NQE49" s="84"/>
      <c r="NQF49" s="84"/>
      <c r="NQG49" s="9"/>
      <c r="NQH49" s="84"/>
      <c r="NQI49" s="9"/>
      <c r="NQJ49" s="84"/>
      <c r="NQK49" s="84"/>
      <c r="NQL49" s="84"/>
      <c r="NQM49" s="84"/>
      <c r="NQN49" s="9"/>
      <c r="NQO49" s="84"/>
      <c r="NQP49" s="9"/>
      <c r="NQQ49" s="84"/>
      <c r="NQR49" s="84"/>
      <c r="NQS49" s="84"/>
      <c r="NQT49" s="84"/>
      <c r="NQU49" s="9"/>
      <c r="NQV49" s="84"/>
      <c r="NQW49" s="9"/>
      <c r="NQX49" s="84"/>
      <c r="NQY49" s="84"/>
      <c r="NQZ49" s="84"/>
      <c r="NRA49" s="84"/>
      <c r="NRB49" s="9"/>
      <c r="NRC49" s="84"/>
      <c r="NRD49" s="9"/>
      <c r="NRE49" s="84"/>
      <c r="NRF49" s="84"/>
      <c r="NRG49" s="84"/>
      <c r="NRH49" s="84"/>
      <c r="NRI49" s="9"/>
      <c r="NRJ49" s="84"/>
      <c r="NRK49" s="9"/>
      <c r="NRL49" s="84"/>
      <c r="NRM49" s="84"/>
      <c r="NRN49" s="84"/>
      <c r="NRO49" s="84"/>
      <c r="NRP49" s="9"/>
      <c r="NRQ49" s="84"/>
      <c r="NRR49" s="9"/>
      <c r="NRS49" s="84"/>
      <c r="NRT49" s="84"/>
      <c r="NRU49" s="84"/>
      <c r="NRV49" s="84"/>
      <c r="NRW49" s="9"/>
      <c r="NRX49" s="84"/>
      <c r="NRY49" s="9"/>
      <c r="NRZ49" s="84"/>
      <c r="NSA49" s="84"/>
      <c r="NSB49" s="84"/>
      <c r="NSC49" s="84"/>
      <c r="NSD49" s="9"/>
      <c r="NSE49" s="84"/>
      <c r="NSF49" s="9"/>
      <c r="NSG49" s="84"/>
      <c r="NSH49" s="84"/>
      <c r="NSI49" s="84"/>
      <c r="NSJ49" s="84"/>
      <c r="NSK49" s="9"/>
      <c r="NSL49" s="84"/>
      <c r="NSM49" s="9"/>
      <c r="NSN49" s="84"/>
      <c r="NSO49" s="84"/>
      <c r="NSP49" s="84"/>
      <c r="NSQ49" s="84"/>
      <c r="NSR49" s="9"/>
      <c r="NSS49" s="84"/>
      <c r="NST49" s="9"/>
      <c r="NSU49" s="84"/>
      <c r="NSV49" s="84"/>
      <c r="NSW49" s="84"/>
      <c r="NSX49" s="84"/>
      <c r="NSY49" s="9"/>
      <c r="NSZ49" s="84"/>
      <c r="NTA49" s="9"/>
      <c r="NTB49" s="84"/>
      <c r="NTC49" s="84"/>
      <c r="NTD49" s="84"/>
      <c r="NTE49" s="84"/>
      <c r="NTF49" s="9"/>
      <c r="NTG49" s="84"/>
      <c r="NTH49" s="9"/>
      <c r="NTI49" s="84"/>
      <c r="NTJ49" s="84"/>
      <c r="NTK49" s="84"/>
      <c r="NTL49" s="84"/>
      <c r="NTM49" s="9"/>
      <c r="NTN49" s="84"/>
      <c r="NTO49" s="9"/>
      <c r="NTP49" s="84"/>
      <c r="NTQ49" s="84"/>
      <c r="NTR49" s="84"/>
      <c r="NTS49" s="84"/>
      <c r="NTT49" s="9"/>
      <c r="NTU49" s="84"/>
      <c r="NTV49" s="9"/>
      <c r="NTW49" s="84"/>
      <c r="NTX49" s="84"/>
      <c r="NTY49" s="84"/>
      <c r="NTZ49" s="84"/>
      <c r="NUA49" s="9"/>
      <c r="NUB49" s="84"/>
      <c r="NUC49" s="9"/>
      <c r="NUD49" s="84"/>
      <c r="NUE49" s="84"/>
      <c r="NUF49" s="84"/>
      <c r="NUG49" s="84"/>
      <c r="NUH49" s="9"/>
      <c r="NUI49" s="84"/>
      <c r="NUJ49" s="9"/>
      <c r="NUK49" s="84"/>
      <c r="NUL49" s="84"/>
      <c r="NUM49" s="84"/>
      <c r="NUN49" s="84"/>
      <c r="NUO49" s="9"/>
      <c r="NUP49" s="84"/>
      <c r="NUQ49" s="9"/>
      <c r="NUR49" s="84"/>
      <c r="NUS49" s="84"/>
      <c r="NUT49" s="84"/>
      <c r="NUU49" s="84"/>
      <c r="NUV49" s="9"/>
      <c r="NUW49" s="84"/>
      <c r="NUX49" s="9"/>
      <c r="NUY49" s="84"/>
      <c r="NUZ49" s="84"/>
      <c r="NVA49" s="84"/>
      <c r="NVB49" s="84"/>
      <c r="NVC49" s="9"/>
      <c r="NVD49" s="84"/>
      <c r="NVE49" s="9"/>
      <c r="NVF49" s="84"/>
      <c r="NVG49" s="84"/>
      <c r="NVH49" s="84"/>
      <c r="NVI49" s="84"/>
      <c r="NVJ49" s="9"/>
      <c r="NVK49" s="84"/>
      <c r="NVL49" s="9"/>
      <c r="NVM49" s="84"/>
      <c r="NVN49" s="84"/>
      <c r="NVO49" s="84"/>
      <c r="NVP49" s="84"/>
      <c r="NVQ49" s="9"/>
      <c r="NVR49" s="84"/>
      <c r="NVS49" s="9"/>
      <c r="NVT49" s="84"/>
      <c r="NVU49" s="84"/>
      <c r="NVV49" s="84"/>
      <c r="NVW49" s="84"/>
      <c r="NVX49" s="9"/>
      <c r="NVY49" s="84"/>
      <c r="NVZ49" s="9"/>
      <c r="NWA49" s="84"/>
      <c r="NWB49" s="84"/>
      <c r="NWC49" s="84"/>
      <c r="NWD49" s="84"/>
      <c r="NWE49" s="9"/>
      <c r="NWF49" s="84"/>
      <c r="NWG49" s="9"/>
      <c r="NWH49" s="84"/>
      <c r="NWI49" s="84"/>
      <c r="NWJ49" s="84"/>
      <c r="NWK49" s="84"/>
      <c r="NWL49" s="9"/>
      <c r="NWM49" s="84"/>
      <c r="NWN49" s="9"/>
      <c r="NWO49" s="84"/>
      <c r="NWP49" s="84"/>
      <c r="NWQ49" s="84"/>
      <c r="NWR49" s="84"/>
      <c r="NWS49" s="9"/>
      <c r="NWT49" s="84"/>
      <c r="NWU49" s="9"/>
      <c r="NWV49" s="84"/>
      <c r="NWW49" s="84"/>
      <c r="NWX49" s="84"/>
      <c r="NWY49" s="84"/>
      <c r="NWZ49" s="9"/>
      <c r="NXA49" s="84"/>
      <c r="NXB49" s="9"/>
      <c r="NXC49" s="84"/>
      <c r="NXD49" s="84"/>
      <c r="NXE49" s="84"/>
      <c r="NXF49" s="84"/>
      <c r="NXG49" s="9"/>
      <c r="NXH49" s="84"/>
      <c r="NXI49" s="9"/>
      <c r="NXJ49" s="84"/>
      <c r="NXK49" s="84"/>
      <c r="NXL49" s="84"/>
      <c r="NXM49" s="84"/>
      <c r="NXN49" s="9"/>
      <c r="NXO49" s="84"/>
      <c r="NXP49" s="9"/>
      <c r="NXQ49" s="84"/>
      <c r="NXR49" s="84"/>
      <c r="NXS49" s="84"/>
      <c r="NXT49" s="84"/>
      <c r="NXU49" s="9"/>
      <c r="NXV49" s="84"/>
      <c r="NXW49" s="9"/>
      <c r="NXX49" s="84"/>
      <c r="NXY49" s="84"/>
      <c r="NXZ49" s="84"/>
      <c r="NYA49" s="84"/>
      <c r="NYB49" s="9"/>
      <c r="NYC49" s="84"/>
      <c r="NYD49" s="9"/>
      <c r="NYE49" s="84"/>
      <c r="NYF49" s="84"/>
      <c r="NYG49" s="84"/>
      <c r="NYH49" s="84"/>
      <c r="NYI49" s="9"/>
      <c r="NYJ49" s="84"/>
      <c r="NYK49" s="9"/>
      <c r="NYL49" s="84"/>
      <c r="NYM49" s="84"/>
      <c r="NYN49" s="84"/>
      <c r="NYO49" s="84"/>
      <c r="NYP49" s="9"/>
      <c r="NYQ49" s="84"/>
      <c r="NYR49" s="9"/>
      <c r="NYS49" s="84"/>
      <c r="NYT49" s="84"/>
      <c r="NYU49" s="84"/>
      <c r="NYV49" s="84"/>
      <c r="NYW49" s="9"/>
      <c r="NYX49" s="84"/>
      <c r="NYY49" s="9"/>
      <c r="NYZ49" s="84"/>
      <c r="NZA49" s="84"/>
      <c r="NZB49" s="84"/>
      <c r="NZC49" s="84"/>
      <c r="NZD49" s="9"/>
      <c r="NZE49" s="84"/>
      <c r="NZF49" s="9"/>
      <c r="NZG49" s="84"/>
      <c r="NZH49" s="84"/>
      <c r="NZI49" s="84"/>
      <c r="NZJ49" s="84"/>
      <c r="NZK49" s="9"/>
      <c r="NZL49" s="84"/>
      <c r="NZM49" s="9"/>
      <c r="NZN49" s="84"/>
      <c r="NZO49" s="84"/>
      <c r="NZP49" s="84"/>
      <c r="NZQ49" s="84"/>
      <c r="NZR49" s="9"/>
      <c r="NZS49" s="84"/>
      <c r="NZT49" s="9"/>
      <c r="NZU49" s="84"/>
      <c r="NZV49" s="84"/>
      <c r="NZW49" s="84"/>
      <c r="NZX49" s="84"/>
      <c r="NZY49" s="9"/>
      <c r="NZZ49" s="84"/>
      <c r="OAA49" s="9"/>
      <c r="OAB49" s="84"/>
      <c r="OAC49" s="84"/>
      <c r="OAD49" s="84"/>
      <c r="OAE49" s="84"/>
      <c r="OAF49" s="9"/>
      <c r="OAG49" s="84"/>
      <c r="OAH49" s="9"/>
      <c r="OAI49" s="84"/>
      <c r="OAJ49" s="84"/>
      <c r="OAK49" s="84"/>
      <c r="OAL49" s="84"/>
      <c r="OAM49" s="9"/>
      <c r="OAN49" s="84"/>
      <c r="OAO49" s="9"/>
      <c r="OAP49" s="84"/>
      <c r="OAQ49" s="84"/>
      <c r="OAR49" s="84"/>
      <c r="OAS49" s="84"/>
      <c r="OAT49" s="9"/>
      <c r="OAU49" s="84"/>
      <c r="OAV49" s="9"/>
      <c r="OAW49" s="84"/>
      <c r="OAX49" s="84"/>
      <c r="OAY49" s="84"/>
      <c r="OAZ49" s="84"/>
      <c r="OBA49" s="9"/>
      <c r="OBB49" s="84"/>
      <c r="OBC49" s="9"/>
      <c r="OBD49" s="84"/>
      <c r="OBE49" s="84"/>
      <c r="OBF49" s="84"/>
      <c r="OBG49" s="84"/>
      <c r="OBH49" s="9"/>
      <c r="OBI49" s="84"/>
      <c r="OBJ49" s="9"/>
      <c r="OBK49" s="84"/>
      <c r="OBL49" s="84"/>
      <c r="OBM49" s="84"/>
      <c r="OBN49" s="84"/>
      <c r="OBO49" s="9"/>
      <c r="OBP49" s="84"/>
      <c r="OBQ49" s="9"/>
      <c r="OBR49" s="84"/>
      <c r="OBS49" s="84"/>
      <c r="OBT49" s="84"/>
      <c r="OBU49" s="84"/>
      <c r="OBV49" s="9"/>
      <c r="OBW49" s="84"/>
      <c r="OBX49" s="9"/>
      <c r="OBY49" s="84"/>
      <c r="OBZ49" s="84"/>
      <c r="OCA49" s="84"/>
      <c r="OCB49" s="84"/>
      <c r="OCC49" s="9"/>
      <c r="OCD49" s="84"/>
      <c r="OCE49" s="9"/>
      <c r="OCF49" s="84"/>
      <c r="OCG49" s="84"/>
      <c r="OCH49" s="84"/>
      <c r="OCI49" s="84"/>
      <c r="OCJ49" s="9"/>
      <c r="OCK49" s="84"/>
      <c r="OCL49" s="9"/>
      <c r="OCM49" s="84"/>
      <c r="OCN49" s="84"/>
      <c r="OCO49" s="84"/>
      <c r="OCP49" s="84"/>
      <c r="OCQ49" s="9"/>
      <c r="OCR49" s="84"/>
      <c r="OCS49" s="9"/>
      <c r="OCT49" s="84"/>
      <c r="OCU49" s="84"/>
      <c r="OCV49" s="84"/>
      <c r="OCW49" s="84"/>
      <c r="OCX49" s="9"/>
      <c r="OCY49" s="84"/>
      <c r="OCZ49" s="9"/>
      <c r="ODA49" s="84"/>
      <c r="ODB49" s="84"/>
      <c r="ODC49" s="84"/>
      <c r="ODD49" s="84"/>
      <c r="ODE49" s="9"/>
      <c r="ODF49" s="84"/>
      <c r="ODG49" s="9"/>
      <c r="ODH49" s="84"/>
      <c r="ODI49" s="84"/>
      <c r="ODJ49" s="84"/>
      <c r="ODK49" s="84"/>
      <c r="ODL49" s="9"/>
      <c r="ODM49" s="84"/>
      <c r="ODN49" s="9"/>
      <c r="ODO49" s="84"/>
      <c r="ODP49" s="84"/>
      <c r="ODQ49" s="84"/>
      <c r="ODR49" s="84"/>
      <c r="ODS49" s="9"/>
      <c r="ODT49" s="84"/>
      <c r="ODU49" s="9"/>
      <c r="ODV49" s="84"/>
      <c r="ODW49" s="84"/>
      <c r="ODX49" s="84"/>
      <c r="ODY49" s="84"/>
      <c r="ODZ49" s="9"/>
      <c r="OEA49" s="84"/>
      <c r="OEB49" s="9"/>
      <c r="OEC49" s="84"/>
      <c r="OED49" s="84"/>
      <c r="OEE49" s="84"/>
      <c r="OEF49" s="84"/>
      <c r="OEG49" s="9"/>
      <c r="OEH49" s="84"/>
      <c r="OEI49" s="9"/>
      <c r="OEJ49" s="84"/>
      <c r="OEK49" s="84"/>
      <c r="OEL49" s="84"/>
      <c r="OEM49" s="84"/>
      <c r="OEN49" s="9"/>
      <c r="OEO49" s="84"/>
      <c r="OEP49" s="9"/>
      <c r="OEQ49" s="84"/>
      <c r="OER49" s="84"/>
      <c r="OES49" s="84"/>
      <c r="OET49" s="84"/>
      <c r="OEU49" s="9"/>
      <c r="OEV49" s="84"/>
      <c r="OEW49" s="9"/>
      <c r="OEX49" s="84"/>
      <c r="OEY49" s="84"/>
      <c r="OEZ49" s="84"/>
      <c r="OFA49" s="84"/>
      <c r="OFB49" s="9"/>
      <c r="OFC49" s="84"/>
      <c r="OFD49" s="9"/>
      <c r="OFE49" s="84"/>
      <c r="OFF49" s="84"/>
      <c r="OFG49" s="84"/>
      <c r="OFH49" s="84"/>
      <c r="OFI49" s="9"/>
      <c r="OFJ49" s="84"/>
      <c r="OFK49" s="9"/>
      <c r="OFL49" s="84"/>
      <c r="OFM49" s="84"/>
      <c r="OFN49" s="84"/>
      <c r="OFO49" s="84"/>
      <c r="OFP49" s="9"/>
      <c r="OFQ49" s="84"/>
      <c r="OFR49" s="9"/>
      <c r="OFS49" s="84"/>
      <c r="OFT49" s="84"/>
      <c r="OFU49" s="84"/>
      <c r="OFV49" s="84"/>
      <c r="OFW49" s="9"/>
      <c r="OFX49" s="84"/>
      <c r="OFY49" s="9"/>
      <c r="OFZ49" s="84"/>
      <c r="OGA49" s="84"/>
      <c r="OGB49" s="84"/>
      <c r="OGC49" s="84"/>
      <c r="OGD49" s="9"/>
      <c r="OGE49" s="84"/>
      <c r="OGF49" s="9"/>
      <c r="OGG49" s="84"/>
      <c r="OGH49" s="84"/>
      <c r="OGI49" s="84"/>
      <c r="OGJ49" s="84"/>
      <c r="OGK49" s="9"/>
      <c r="OGL49" s="84"/>
      <c r="OGM49" s="9"/>
      <c r="OGN49" s="84"/>
      <c r="OGO49" s="84"/>
      <c r="OGP49" s="84"/>
      <c r="OGQ49" s="84"/>
      <c r="OGR49" s="9"/>
      <c r="OGS49" s="84"/>
      <c r="OGT49" s="9"/>
      <c r="OGU49" s="84"/>
      <c r="OGV49" s="84"/>
      <c r="OGW49" s="84"/>
      <c r="OGX49" s="84"/>
      <c r="OGY49" s="9"/>
      <c r="OGZ49" s="84"/>
      <c r="OHA49" s="9"/>
      <c r="OHB49" s="84"/>
      <c r="OHC49" s="84"/>
      <c r="OHD49" s="84"/>
      <c r="OHE49" s="84"/>
      <c r="OHF49" s="9"/>
      <c r="OHG49" s="84"/>
      <c r="OHH49" s="9"/>
      <c r="OHI49" s="84"/>
      <c r="OHJ49" s="84"/>
      <c r="OHK49" s="84"/>
      <c r="OHL49" s="84"/>
      <c r="OHM49" s="9"/>
      <c r="OHN49" s="84"/>
      <c r="OHO49" s="9"/>
      <c r="OHP49" s="84"/>
      <c r="OHQ49" s="84"/>
      <c r="OHR49" s="84"/>
      <c r="OHS49" s="84"/>
      <c r="OHT49" s="9"/>
      <c r="OHU49" s="84"/>
      <c r="OHV49" s="9"/>
      <c r="OHW49" s="84"/>
      <c r="OHX49" s="84"/>
      <c r="OHY49" s="84"/>
      <c r="OHZ49" s="84"/>
      <c r="OIA49" s="9"/>
      <c r="OIB49" s="84"/>
      <c r="OIC49" s="9"/>
      <c r="OID49" s="84"/>
      <c r="OIE49" s="84"/>
      <c r="OIF49" s="84"/>
      <c r="OIG49" s="84"/>
      <c r="OIH49" s="9"/>
      <c r="OII49" s="84"/>
      <c r="OIJ49" s="9"/>
      <c r="OIK49" s="84"/>
      <c r="OIL49" s="84"/>
      <c r="OIM49" s="84"/>
      <c r="OIN49" s="84"/>
      <c r="OIO49" s="9"/>
      <c r="OIP49" s="84"/>
      <c r="OIQ49" s="9"/>
      <c r="OIR49" s="84"/>
      <c r="OIS49" s="84"/>
      <c r="OIT49" s="84"/>
      <c r="OIU49" s="84"/>
      <c r="OIV49" s="9"/>
      <c r="OIW49" s="84"/>
      <c r="OIX49" s="9"/>
      <c r="OIY49" s="84"/>
      <c r="OIZ49" s="84"/>
      <c r="OJA49" s="84"/>
      <c r="OJB49" s="84"/>
      <c r="OJC49" s="9"/>
      <c r="OJD49" s="84"/>
      <c r="OJE49" s="9"/>
      <c r="OJF49" s="84"/>
      <c r="OJG49" s="84"/>
      <c r="OJH49" s="84"/>
      <c r="OJI49" s="84"/>
      <c r="OJJ49" s="9"/>
      <c r="OJK49" s="84"/>
      <c r="OJL49" s="9"/>
      <c r="OJM49" s="84"/>
      <c r="OJN49" s="84"/>
      <c r="OJO49" s="84"/>
      <c r="OJP49" s="84"/>
      <c r="OJQ49" s="9"/>
      <c r="OJR49" s="84"/>
      <c r="OJS49" s="9"/>
      <c r="OJT49" s="84"/>
      <c r="OJU49" s="84"/>
      <c r="OJV49" s="84"/>
      <c r="OJW49" s="84"/>
      <c r="OJX49" s="9"/>
      <c r="OJY49" s="84"/>
      <c r="OJZ49" s="9"/>
      <c r="OKA49" s="84"/>
      <c r="OKB49" s="84"/>
      <c r="OKC49" s="84"/>
      <c r="OKD49" s="84"/>
      <c r="OKE49" s="9"/>
      <c r="OKF49" s="84"/>
      <c r="OKG49" s="9"/>
      <c r="OKH49" s="84"/>
      <c r="OKI49" s="84"/>
      <c r="OKJ49" s="84"/>
      <c r="OKK49" s="84"/>
      <c r="OKL49" s="9"/>
      <c r="OKM49" s="84"/>
      <c r="OKN49" s="9"/>
      <c r="OKO49" s="84"/>
      <c r="OKP49" s="84"/>
      <c r="OKQ49" s="84"/>
      <c r="OKR49" s="84"/>
      <c r="OKS49" s="9"/>
      <c r="OKT49" s="84"/>
      <c r="OKU49" s="9"/>
      <c r="OKV49" s="84"/>
      <c r="OKW49" s="84"/>
      <c r="OKX49" s="84"/>
      <c r="OKY49" s="84"/>
      <c r="OKZ49" s="9"/>
      <c r="OLA49" s="84"/>
      <c r="OLB49" s="9"/>
      <c r="OLC49" s="84"/>
      <c r="OLD49" s="84"/>
      <c r="OLE49" s="84"/>
      <c r="OLF49" s="84"/>
      <c r="OLG49" s="9"/>
      <c r="OLH49" s="84"/>
      <c r="OLI49" s="9"/>
      <c r="OLJ49" s="84"/>
      <c r="OLK49" s="84"/>
      <c r="OLL49" s="84"/>
      <c r="OLM49" s="84"/>
      <c r="OLN49" s="9"/>
      <c r="OLO49" s="84"/>
      <c r="OLP49" s="9"/>
      <c r="OLQ49" s="84"/>
      <c r="OLR49" s="84"/>
      <c r="OLS49" s="84"/>
      <c r="OLT49" s="84"/>
      <c r="OLU49" s="9"/>
      <c r="OLV49" s="84"/>
      <c r="OLW49" s="9"/>
      <c r="OLX49" s="84"/>
      <c r="OLY49" s="84"/>
      <c r="OLZ49" s="84"/>
      <c r="OMA49" s="84"/>
      <c r="OMB49" s="9"/>
      <c r="OMC49" s="84"/>
      <c r="OMD49" s="9"/>
      <c r="OME49" s="84"/>
      <c r="OMF49" s="84"/>
      <c r="OMG49" s="84"/>
      <c r="OMH49" s="84"/>
      <c r="OMI49" s="9"/>
      <c r="OMJ49" s="84"/>
      <c r="OMK49" s="9"/>
      <c r="OML49" s="84"/>
      <c r="OMM49" s="84"/>
      <c r="OMN49" s="84"/>
      <c r="OMO49" s="84"/>
      <c r="OMP49" s="9"/>
      <c r="OMQ49" s="84"/>
      <c r="OMR49" s="9"/>
      <c r="OMS49" s="84"/>
      <c r="OMT49" s="84"/>
      <c r="OMU49" s="84"/>
      <c r="OMV49" s="84"/>
      <c r="OMW49" s="9"/>
      <c r="OMX49" s="84"/>
      <c r="OMY49" s="9"/>
      <c r="OMZ49" s="84"/>
      <c r="ONA49" s="84"/>
      <c r="ONB49" s="84"/>
      <c r="ONC49" s="84"/>
      <c r="OND49" s="9"/>
      <c r="ONE49" s="84"/>
      <c r="ONF49" s="9"/>
      <c r="ONG49" s="84"/>
      <c r="ONH49" s="84"/>
      <c r="ONI49" s="84"/>
      <c r="ONJ49" s="84"/>
      <c r="ONK49" s="9"/>
      <c r="ONL49" s="84"/>
      <c r="ONM49" s="9"/>
      <c r="ONN49" s="84"/>
      <c r="ONO49" s="84"/>
      <c r="ONP49" s="84"/>
      <c r="ONQ49" s="84"/>
      <c r="ONR49" s="9"/>
      <c r="ONS49" s="84"/>
      <c r="ONT49" s="9"/>
      <c r="ONU49" s="84"/>
      <c r="ONV49" s="84"/>
      <c r="ONW49" s="84"/>
      <c r="ONX49" s="84"/>
      <c r="ONY49" s="9"/>
      <c r="ONZ49" s="84"/>
      <c r="OOA49" s="9"/>
      <c r="OOB49" s="84"/>
      <c r="OOC49" s="84"/>
      <c r="OOD49" s="84"/>
      <c r="OOE49" s="84"/>
      <c r="OOF49" s="9"/>
      <c r="OOG49" s="84"/>
      <c r="OOH49" s="9"/>
      <c r="OOI49" s="84"/>
      <c r="OOJ49" s="84"/>
      <c r="OOK49" s="84"/>
      <c r="OOL49" s="84"/>
      <c r="OOM49" s="9"/>
      <c r="OON49" s="84"/>
      <c r="OOO49" s="9"/>
      <c r="OOP49" s="84"/>
      <c r="OOQ49" s="84"/>
      <c r="OOR49" s="84"/>
      <c r="OOS49" s="84"/>
      <c r="OOT49" s="9"/>
      <c r="OOU49" s="84"/>
      <c r="OOV49" s="9"/>
      <c r="OOW49" s="84"/>
      <c r="OOX49" s="84"/>
      <c r="OOY49" s="84"/>
      <c r="OOZ49" s="84"/>
      <c r="OPA49" s="9"/>
      <c r="OPB49" s="84"/>
      <c r="OPC49" s="9"/>
      <c r="OPD49" s="84"/>
      <c r="OPE49" s="84"/>
      <c r="OPF49" s="84"/>
      <c r="OPG49" s="84"/>
      <c r="OPH49" s="9"/>
      <c r="OPI49" s="84"/>
      <c r="OPJ49" s="9"/>
      <c r="OPK49" s="84"/>
      <c r="OPL49" s="84"/>
      <c r="OPM49" s="84"/>
      <c r="OPN49" s="84"/>
      <c r="OPO49" s="9"/>
      <c r="OPP49" s="84"/>
      <c r="OPQ49" s="9"/>
      <c r="OPR49" s="84"/>
      <c r="OPS49" s="84"/>
      <c r="OPT49" s="84"/>
      <c r="OPU49" s="84"/>
      <c r="OPV49" s="9"/>
      <c r="OPW49" s="84"/>
      <c r="OPX49" s="9"/>
      <c r="OPY49" s="84"/>
      <c r="OPZ49" s="84"/>
      <c r="OQA49" s="84"/>
      <c r="OQB49" s="84"/>
      <c r="OQC49" s="9"/>
      <c r="OQD49" s="84"/>
      <c r="OQE49" s="9"/>
      <c r="OQF49" s="84"/>
      <c r="OQG49" s="84"/>
      <c r="OQH49" s="84"/>
      <c r="OQI49" s="84"/>
      <c r="OQJ49" s="9"/>
      <c r="OQK49" s="84"/>
      <c r="OQL49" s="9"/>
      <c r="OQM49" s="84"/>
      <c r="OQN49" s="84"/>
      <c r="OQO49" s="84"/>
      <c r="OQP49" s="84"/>
      <c r="OQQ49" s="9"/>
      <c r="OQR49" s="84"/>
      <c r="OQS49" s="9"/>
      <c r="OQT49" s="84"/>
      <c r="OQU49" s="84"/>
      <c r="OQV49" s="84"/>
      <c r="OQW49" s="84"/>
      <c r="OQX49" s="9"/>
      <c r="OQY49" s="84"/>
      <c r="OQZ49" s="9"/>
      <c r="ORA49" s="84"/>
      <c r="ORB49" s="84"/>
      <c r="ORC49" s="84"/>
      <c r="ORD49" s="84"/>
      <c r="ORE49" s="9"/>
      <c r="ORF49" s="84"/>
      <c r="ORG49" s="9"/>
      <c r="ORH49" s="84"/>
      <c r="ORI49" s="84"/>
      <c r="ORJ49" s="84"/>
      <c r="ORK49" s="84"/>
      <c r="ORL49" s="9"/>
      <c r="ORM49" s="84"/>
      <c r="ORN49" s="9"/>
      <c r="ORO49" s="84"/>
      <c r="ORP49" s="84"/>
      <c r="ORQ49" s="84"/>
      <c r="ORR49" s="84"/>
      <c r="ORS49" s="9"/>
      <c r="ORT49" s="84"/>
      <c r="ORU49" s="9"/>
      <c r="ORV49" s="84"/>
      <c r="ORW49" s="84"/>
      <c r="ORX49" s="84"/>
      <c r="ORY49" s="84"/>
      <c r="ORZ49" s="9"/>
      <c r="OSA49" s="84"/>
      <c r="OSB49" s="9"/>
      <c r="OSC49" s="84"/>
      <c r="OSD49" s="84"/>
      <c r="OSE49" s="84"/>
      <c r="OSF49" s="84"/>
      <c r="OSG49" s="9"/>
      <c r="OSH49" s="84"/>
      <c r="OSI49" s="9"/>
      <c r="OSJ49" s="84"/>
      <c r="OSK49" s="84"/>
      <c r="OSL49" s="84"/>
      <c r="OSM49" s="84"/>
      <c r="OSN49" s="9"/>
      <c r="OSO49" s="84"/>
      <c r="OSP49" s="9"/>
      <c r="OSQ49" s="84"/>
      <c r="OSR49" s="84"/>
      <c r="OSS49" s="84"/>
      <c r="OST49" s="84"/>
      <c r="OSU49" s="9"/>
      <c r="OSV49" s="84"/>
      <c r="OSW49" s="9"/>
      <c r="OSX49" s="84"/>
      <c r="OSY49" s="84"/>
      <c r="OSZ49" s="84"/>
      <c r="OTA49" s="84"/>
      <c r="OTB49" s="9"/>
      <c r="OTC49" s="84"/>
      <c r="OTD49" s="9"/>
      <c r="OTE49" s="84"/>
      <c r="OTF49" s="84"/>
      <c r="OTG49" s="84"/>
      <c r="OTH49" s="84"/>
      <c r="OTI49" s="9"/>
      <c r="OTJ49" s="84"/>
      <c r="OTK49" s="9"/>
      <c r="OTL49" s="84"/>
      <c r="OTM49" s="84"/>
      <c r="OTN49" s="84"/>
      <c r="OTO49" s="84"/>
      <c r="OTP49" s="9"/>
      <c r="OTQ49" s="84"/>
      <c r="OTR49" s="9"/>
      <c r="OTS49" s="84"/>
      <c r="OTT49" s="84"/>
      <c r="OTU49" s="84"/>
      <c r="OTV49" s="84"/>
      <c r="OTW49" s="9"/>
      <c r="OTX49" s="84"/>
      <c r="OTY49" s="9"/>
      <c r="OTZ49" s="84"/>
      <c r="OUA49" s="84"/>
      <c r="OUB49" s="84"/>
      <c r="OUC49" s="84"/>
      <c r="OUD49" s="9"/>
      <c r="OUE49" s="84"/>
      <c r="OUF49" s="9"/>
      <c r="OUG49" s="84"/>
      <c r="OUH49" s="84"/>
      <c r="OUI49" s="84"/>
      <c r="OUJ49" s="84"/>
      <c r="OUK49" s="9"/>
      <c r="OUL49" s="84"/>
      <c r="OUM49" s="9"/>
      <c r="OUN49" s="84"/>
      <c r="OUO49" s="84"/>
      <c r="OUP49" s="84"/>
      <c r="OUQ49" s="84"/>
      <c r="OUR49" s="9"/>
      <c r="OUS49" s="84"/>
      <c r="OUT49" s="9"/>
      <c r="OUU49" s="84"/>
      <c r="OUV49" s="84"/>
      <c r="OUW49" s="84"/>
      <c r="OUX49" s="84"/>
      <c r="OUY49" s="9"/>
      <c r="OUZ49" s="84"/>
      <c r="OVA49" s="9"/>
      <c r="OVB49" s="84"/>
      <c r="OVC49" s="84"/>
      <c r="OVD49" s="84"/>
      <c r="OVE49" s="84"/>
      <c r="OVF49" s="9"/>
      <c r="OVG49" s="84"/>
      <c r="OVH49" s="9"/>
      <c r="OVI49" s="84"/>
      <c r="OVJ49" s="84"/>
      <c r="OVK49" s="84"/>
      <c r="OVL49" s="84"/>
      <c r="OVM49" s="9"/>
      <c r="OVN49" s="84"/>
      <c r="OVO49" s="9"/>
      <c r="OVP49" s="84"/>
      <c r="OVQ49" s="84"/>
      <c r="OVR49" s="84"/>
      <c r="OVS49" s="84"/>
      <c r="OVT49" s="9"/>
      <c r="OVU49" s="84"/>
      <c r="OVV49" s="9"/>
      <c r="OVW49" s="84"/>
      <c r="OVX49" s="84"/>
      <c r="OVY49" s="84"/>
      <c r="OVZ49" s="84"/>
      <c r="OWA49" s="9"/>
      <c r="OWB49" s="84"/>
      <c r="OWC49" s="9"/>
      <c r="OWD49" s="84"/>
      <c r="OWE49" s="84"/>
      <c r="OWF49" s="84"/>
      <c r="OWG49" s="84"/>
      <c r="OWH49" s="9"/>
      <c r="OWI49" s="84"/>
      <c r="OWJ49" s="9"/>
      <c r="OWK49" s="84"/>
      <c r="OWL49" s="84"/>
      <c r="OWM49" s="84"/>
      <c r="OWN49" s="84"/>
      <c r="OWO49" s="9"/>
      <c r="OWP49" s="84"/>
      <c r="OWQ49" s="9"/>
      <c r="OWR49" s="84"/>
      <c r="OWS49" s="84"/>
      <c r="OWT49" s="84"/>
      <c r="OWU49" s="84"/>
      <c r="OWV49" s="9"/>
      <c r="OWW49" s="84"/>
      <c r="OWX49" s="9"/>
      <c r="OWY49" s="84"/>
      <c r="OWZ49" s="84"/>
      <c r="OXA49" s="84"/>
      <c r="OXB49" s="84"/>
      <c r="OXC49" s="9"/>
      <c r="OXD49" s="84"/>
      <c r="OXE49" s="9"/>
      <c r="OXF49" s="84"/>
      <c r="OXG49" s="84"/>
      <c r="OXH49" s="84"/>
      <c r="OXI49" s="84"/>
      <c r="OXJ49" s="9"/>
      <c r="OXK49" s="84"/>
      <c r="OXL49" s="9"/>
      <c r="OXM49" s="84"/>
      <c r="OXN49" s="84"/>
      <c r="OXO49" s="84"/>
      <c r="OXP49" s="84"/>
      <c r="OXQ49" s="9"/>
      <c r="OXR49" s="84"/>
      <c r="OXS49" s="9"/>
      <c r="OXT49" s="84"/>
      <c r="OXU49" s="84"/>
      <c r="OXV49" s="84"/>
      <c r="OXW49" s="84"/>
      <c r="OXX49" s="9"/>
      <c r="OXY49" s="84"/>
      <c r="OXZ49" s="9"/>
      <c r="OYA49" s="84"/>
      <c r="OYB49" s="84"/>
      <c r="OYC49" s="84"/>
      <c r="OYD49" s="84"/>
      <c r="OYE49" s="9"/>
      <c r="OYF49" s="84"/>
      <c r="OYG49" s="9"/>
      <c r="OYH49" s="84"/>
      <c r="OYI49" s="84"/>
      <c r="OYJ49" s="84"/>
      <c r="OYK49" s="84"/>
      <c r="OYL49" s="9"/>
      <c r="OYM49" s="84"/>
      <c r="OYN49" s="9"/>
      <c r="OYO49" s="84"/>
      <c r="OYP49" s="84"/>
      <c r="OYQ49" s="84"/>
      <c r="OYR49" s="84"/>
      <c r="OYS49" s="9"/>
      <c r="OYT49" s="84"/>
      <c r="OYU49" s="9"/>
      <c r="OYV49" s="84"/>
      <c r="OYW49" s="84"/>
      <c r="OYX49" s="84"/>
      <c r="OYY49" s="84"/>
      <c r="OYZ49" s="9"/>
      <c r="OZA49" s="84"/>
      <c r="OZB49" s="9"/>
      <c r="OZC49" s="84"/>
      <c r="OZD49" s="84"/>
      <c r="OZE49" s="84"/>
      <c r="OZF49" s="84"/>
      <c r="OZG49" s="9"/>
      <c r="OZH49" s="84"/>
      <c r="OZI49" s="9"/>
      <c r="OZJ49" s="84"/>
      <c r="OZK49" s="84"/>
      <c r="OZL49" s="84"/>
      <c r="OZM49" s="84"/>
      <c r="OZN49" s="9"/>
      <c r="OZO49" s="84"/>
      <c r="OZP49" s="9"/>
      <c r="OZQ49" s="84"/>
      <c r="OZR49" s="84"/>
      <c r="OZS49" s="84"/>
      <c r="OZT49" s="84"/>
      <c r="OZU49" s="9"/>
      <c r="OZV49" s="84"/>
      <c r="OZW49" s="9"/>
      <c r="OZX49" s="84"/>
      <c r="OZY49" s="84"/>
      <c r="OZZ49" s="84"/>
      <c r="PAA49" s="84"/>
      <c r="PAB49" s="9"/>
      <c r="PAC49" s="84"/>
      <c r="PAD49" s="9"/>
      <c r="PAE49" s="84"/>
      <c r="PAF49" s="84"/>
      <c r="PAG49" s="84"/>
      <c r="PAH49" s="84"/>
      <c r="PAI49" s="9"/>
      <c r="PAJ49" s="84"/>
      <c r="PAK49" s="9"/>
      <c r="PAL49" s="84"/>
      <c r="PAM49" s="84"/>
      <c r="PAN49" s="84"/>
      <c r="PAO49" s="84"/>
      <c r="PAP49" s="9"/>
      <c r="PAQ49" s="84"/>
      <c r="PAR49" s="9"/>
      <c r="PAS49" s="84"/>
      <c r="PAT49" s="84"/>
      <c r="PAU49" s="84"/>
      <c r="PAV49" s="84"/>
      <c r="PAW49" s="9"/>
      <c r="PAX49" s="84"/>
      <c r="PAY49" s="9"/>
      <c r="PAZ49" s="84"/>
      <c r="PBA49" s="84"/>
      <c r="PBB49" s="84"/>
      <c r="PBC49" s="84"/>
      <c r="PBD49" s="9"/>
      <c r="PBE49" s="84"/>
      <c r="PBF49" s="9"/>
      <c r="PBG49" s="84"/>
      <c r="PBH49" s="84"/>
      <c r="PBI49" s="84"/>
      <c r="PBJ49" s="84"/>
      <c r="PBK49" s="9"/>
      <c r="PBL49" s="84"/>
      <c r="PBM49" s="9"/>
      <c r="PBN49" s="84"/>
      <c r="PBO49" s="84"/>
      <c r="PBP49" s="84"/>
      <c r="PBQ49" s="84"/>
      <c r="PBR49" s="9"/>
      <c r="PBS49" s="84"/>
      <c r="PBT49" s="9"/>
      <c r="PBU49" s="84"/>
      <c r="PBV49" s="84"/>
      <c r="PBW49" s="84"/>
      <c r="PBX49" s="84"/>
      <c r="PBY49" s="9"/>
      <c r="PBZ49" s="84"/>
      <c r="PCA49" s="9"/>
      <c r="PCB49" s="84"/>
      <c r="PCC49" s="84"/>
      <c r="PCD49" s="84"/>
      <c r="PCE49" s="84"/>
      <c r="PCF49" s="9"/>
      <c r="PCG49" s="84"/>
      <c r="PCH49" s="9"/>
      <c r="PCI49" s="84"/>
      <c r="PCJ49" s="84"/>
      <c r="PCK49" s="84"/>
      <c r="PCL49" s="84"/>
      <c r="PCM49" s="9"/>
      <c r="PCN49" s="84"/>
      <c r="PCO49" s="9"/>
      <c r="PCP49" s="84"/>
      <c r="PCQ49" s="84"/>
      <c r="PCR49" s="84"/>
      <c r="PCS49" s="84"/>
      <c r="PCT49" s="9"/>
      <c r="PCU49" s="84"/>
      <c r="PCV49" s="9"/>
      <c r="PCW49" s="84"/>
      <c r="PCX49" s="84"/>
      <c r="PCY49" s="84"/>
      <c r="PCZ49" s="84"/>
      <c r="PDA49" s="9"/>
      <c r="PDB49" s="84"/>
      <c r="PDC49" s="9"/>
      <c r="PDD49" s="84"/>
      <c r="PDE49" s="84"/>
      <c r="PDF49" s="84"/>
      <c r="PDG49" s="84"/>
      <c r="PDH49" s="9"/>
      <c r="PDI49" s="84"/>
      <c r="PDJ49" s="9"/>
      <c r="PDK49" s="84"/>
      <c r="PDL49" s="84"/>
      <c r="PDM49" s="84"/>
      <c r="PDN49" s="84"/>
      <c r="PDO49" s="9"/>
      <c r="PDP49" s="84"/>
      <c r="PDQ49" s="9"/>
      <c r="PDR49" s="84"/>
      <c r="PDS49" s="84"/>
      <c r="PDT49" s="84"/>
      <c r="PDU49" s="84"/>
      <c r="PDV49" s="9"/>
      <c r="PDW49" s="84"/>
      <c r="PDX49" s="9"/>
      <c r="PDY49" s="84"/>
      <c r="PDZ49" s="84"/>
      <c r="PEA49" s="84"/>
      <c r="PEB49" s="84"/>
      <c r="PEC49" s="9"/>
      <c r="PED49" s="84"/>
      <c r="PEE49" s="9"/>
      <c r="PEF49" s="84"/>
      <c r="PEG49" s="84"/>
      <c r="PEH49" s="84"/>
      <c r="PEI49" s="84"/>
      <c r="PEJ49" s="9"/>
      <c r="PEK49" s="84"/>
      <c r="PEL49" s="9"/>
      <c r="PEM49" s="84"/>
      <c r="PEN49" s="84"/>
      <c r="PEO49" s="84"/>
      <c r="PEP49" s="84"/>
      <c r="PEQ49" s="9"/>
      <c r="PER49" s="84"/>
      <c r="PES49" s="9"/>
      <c r="PET49" s="84"/>
      <c r="PEU49" s="84"/>
      <c r="PEV49" s="84"/>
      <c r="PEW49" s="84"/>
      <c r="PEX49" s="9"/>
      <c r="PEY49" s="84"/>
      <c r="PEZ49" s="9"/>
      <c r="PFA49" s="84"/>
      <c r="PFB49" s="84"/>
      <c r="PFC49" s="84"/>
      <c r="PFD49" s="84"/>
      <c r="PFE49" s="9"/>
      <c r="PFF49" s="84"/>
      <c r="PFG49" s="9"/>
      <c r="PFH49" s="84"/>
      <c r="PFI49" s="84"/>
      <c r="PFJ49" s="84"/>
      <c r="PFK49" s="84"/>
      <c r="PFL49" s="9"/>
      <c r="PFM49" s="84"/>
      <c r="PFN49" s="9"/>
      <c r="PFO49" s="84"/>
      <c r="PFP49" s="84"/>
      <c r="PFQ49" s="84"/>
      <c r="PFR49" s="84"/>
      <c r="PFS49" s="9"/>
      <c r="PFT49" s="84"/>
      <c r="PFU49" s="9"/>
      <c r="PFV49" s="84"/>
      <c r="PFW49" s="84"/>
      <c r="PFX49" s="84"/>
      <c r="PFY49" s="84"/>
      <c r="PFZ49" s="9"/>
      <c r="PGA49" s="84"/>
      <c r="PGB49" s="9"/>
      <c r="PGC49" s="84"/>
      <c r="PGD49" s="84"/>
      <c r="PGE49" s="84"/>
      <c r="PGF49" s="84"/>
      <c r="PGG49" s="9"/>
      <c r="PGH49" s="84"/>
      <c r="PGI49" s="9"/>
      <c r="PGJ49" s="84"/>
      <c r="PGK49" s="84"/>
      <c r="PGL49" s="84"/>
      <c r="PGM49" s="84"/>
      <c r="PGN49" s="9"/>
      <c r="PGO49" s="84"/>
      <c r="PGP49" s="9"/>
      <c r="PGQ49" s="84"/>
      <c r="PGR49" s="84"/>
      <c r="PGS49" s="84"/>
      <c r="PGT49" s="84"/>
      <c r="PGU49" s="9"/>
      <c r="PGV49" s="84"/>
      <c r="PGW49" s="9"/>
      <c r="PGX49" s="84"/>
      <c r="PGY49" s="84"/>
      <c r="PGZ49" s="84"/>
      <c r="PHA49" s="84"/>
      <c r="PHB49" s="9"/>
      <c r="PHC49" s="84"/>
      <c r="PHD49" s="9"/>
      <c r="PHE49" s="84"/>
      <c r="PHF49" s="84"/>
      <c r="PHG49" s="84"/>
      <c r="PHH49" s="84"/>
      <c r="PHI49" s="9"/>
      <c r="PHJ49" s="84"/>
      <c r="PHK49" s="9"/>
      <c r="PHL49" s="84"/>
      <c r="PHM49" s="84"/>
      <c r="PHN49" s="84"/>
      <c r="PHO49" s="84"/>
      <c r="PHP49" s="9"/>
      <c r="PHQ49" s="84"/>
      <c r="PHR49" s="9"/>
      <c r="PHS49" s="84"/>
      <c r="PHT49" s="84"/>
      <c r="PHU49" s="84"/>
      <c r="PHV49" s="84"/>
      <c r="PHW49" s="9"/>
      <c r="PHX49" s="84"/>
      <c r="PHY49" s="9"/>
      <c r="PHZ49" s="84"/>
      <c r="PIA49" s="84"/>
      <c r="PIB49" s="84"/>
      <c r="PIC49" s="84"/>
      <c r="PID49" s="9"/>
      <c r="PIE49" s="84"/>
      <c r="PIF49" s="9"/>
      <c r="PIG49" s="84"/>
      <c r="PIH49" s="84"/>
      <c r="PII49" s="84"/>
      <c r="PIJ49" s="84"/>
      <c r="PIK49" s="9"/>
      <c r="PIL49" s="84"/>
      <c r="PIM49" s="9"/>
      <c r="PIN49" s="84"/>
      <c r="PIO49" s="84"/>
      <c r="PIP49" s="84"/>
      <c r="PIQ49" s="84"/>
      <c r="PIR49" s="9"/>
      <c r="PIS49" s="84"/>
      <c r="PIT49" s="9"/>
      <c r="PIU49" s="84"/>
      <c r="PIV49" s="84"/>
      <c r="PIW49" s="84"/>
      <c r="PIX49" s="84"/>
      <c r="PIY49" s="9"/>
      <c r="PIZ49" s="84"/>
      <c r="PJA49" s="9"/>
      <c r="PJB49" s="84"/>
      <c r="PJC49" s="84"/>
      <c r="PJD49" s="84"/>
      <c r="PJE49" s="84"/>
      <c r="PJF49" s="9"/>
      <c r="PJG49" s="84"/>
      <c r="PJH49" s="9"/>
      <c r="PJI49" s="84"/>
      <c r="PJJ49" s="84"/>
      <c r="PJK49" s="84"/>
      <c r="PJL49" s="84"/>
      <c r="PJM49" s="9"/>
      <c r="PJN49" s="84"/>
      <c r="PJO49" s="9"/>
      <c r="PJP49" s="84"/>
      <c r="PJQ49" s="84"/>
      <c r="PJR49" s="84"/>
      <c r="PJS49" s="84"/>
      <c r="PJT49" s="9"/>
      <c r="PJU49" s="84"/>
      <c r="PJV49" s="9"/>
      <c r="PJW49" s="84"/>
      <c r="PJX49" s="84"/>
      <c r="PJY49" s="84"/>
      <c r="PJZ49" s="84"/>
      <c r="PKA49" s="9"/>
      <c r="PKB49" s="84"/>
      <c r="PKC49" s="9"/>
      <c r="PKD49" s="84"/>
      <c r="PKE49" s="84"/>
      <c r="PKF49" s="84"/>
      <c r="PKG49" s="84"/>
      <c r="PKH49" s="9"/>
      <c r="PKI49" s="84"/>
      <c r="PKJ49" s="9"/>
      <c r="PKK49" s="84"/>
      <c r="PKL49" s="84"/>
      <c r="PKM49" s="84"/>
      <c r="PKN49" s="84"/>
      <c r="PKO49" s="9"/>
      <c r="PKP49" s="84"/>
      <c r="PKQ49" s="9"/>
      <c r="PKR49" s="84"/>
      <c r="PKS49" s="84"/>
      <c r="PKT49" s="84"/>
      <c r="PKU49" s="84"/>
      <c r="PKV49" s="9"/>
      <c r="PKW49" s="84"/>
      <c r="PKX49" s="9"/>
      <c r="PKY49" s="84"/>
      <c r="PKZ49" s="84"/>
      <c r="PLA49" s="84"/>
      <c r="PLB49" s="84"/>
      <c r="PLC49" s="9"/>
      <c r="PLD49" s="84"/>
      <c r="PLE49" s="9"/>
      <c r="PLF49" s="84"/>
      <c r="PLG49" s="84"/>
      <c r="PLH49" s="84"/>
      <c r="PLI49" s="84"/>
      <c r="PLJ49" s="9"/>
      <c r="PLK49" s="84"/>
      <c r="PLL49" s="9"/>
      <c r="PLM49" s="84"/>
      <c r="PLN49" s="84"/>
      <c r="PLO49" s="84"/>
      <c r="PLP49" s="84"/>
      <c r="PLQ49" s="9"/>
      <c r="PLR49" s="84"/>
      <c r="PLS49" s="9"/>
      <c r="PLT49" s="84"/>
      <c r="PLU49" s="84"/>
      <c r="PLV49" s="84"/>
      <c r="PLW49" s="84"/>
      <c r="PLX49" s="9"/>
      <c r="PLY49" s="84"/>
      <c r="PLZ49" s="9"/>
      <c r="PMA49" s="84"/>
      <c r="PMB49" s="84"/>
      <c r="PMC49" s="84"/>
      <c r="PMD49" s="84"/>
      <c r="PME49" s="9"/>
      <c r="PMF49" s="84"/>
      <c r="PMG49" s="9"/>
      <c r="PMH49" s="84"/>
      <c r="PMI49" s="84"/>
      <c r="PMJ49" s="84"/>
      <c r="PMK49" s="84"/>
      <c r="PML49" s="9"/>
      <c r="PMM49" s="84"/>
      <c r="PMN49" s="9"/>
      <c r="PMO49" s="84"/>
      <c r="PMP49" s="84"/>
      <c r="PMQ49" s="84"/>
      <c r="PMR49" s="84"/>
      <c r="PMS49" s="9"/>
      <c r="PMT49" s="84"/>
      <c r="PMU49" s="9"/>
      <c r="PMV49" s="84"/>
      <c r="PMW49" s="84"/>
      <c r="PMX49" s="84"/>
      <c r="PMY49" s="84"/>
      <c r="PMZ49" s="9"/>
      <c r="PNA49" s="84"/>
      <c r="PNB49" s="9"/>
      <c r="PNC49" s="84"/>
      <c r="PND49" s="84"/>
      <c r="PNE49" s="84"/>
      <c r="PNF49" s="84"/>
      <c r="PNG49" s="9"/>
      <c r="PNH49" s="84"/>
      <c r="PNI49" s="9"/>
      <c r="PNJ49" s="84"/>
      <c r="PNK49" s="84"/>
      <c r="PNL49" s="84"/>
      <c r="PNM49" s="84"/>
      <c r="PNN49" s="9"/>
      <c r="PNO49" s="84"/>
      <c r="PNP49" s="9"/>
      <c r="PNQ49" s="84"/>
      <c r="PNR49" s="84"/>
      <c r="PNS49" s="84"/>
      <c r="PNT49" s="84"/>
      <c r="PNU49" s="9"/>
      <c r="PNV49" s="84"/>
      <c r="PNW49" s="9"/>
      <c r="PNX49" s="84"/>
      <c r="PNY49" s="84"/>
      <c r="PNZ49" s="84"/>
      <c r="POA49" s="84"/>
      <c r="POB49" s="9"/>
      <c r="POC49" s="84"/>
      <c r="POD49" s="9"/>
      <c r="POE49" s="84"/>
      <c r="POF49" s="84"/>
      <c r="POG49" s="84"/>
      <c r="POH49" s="84"/>
      <c r="POI49" s="9"/>
      <c r="POJ49" s="84"/>
      <c r="POK49" s="9"/>
      <c r="POL49" s="84"/>
      <c r="POM49" s="84"/>
      <c r="PON49" s="84"/>
      <c r="POO49" s="84"/>
      <c r="POP49" s="9"/>
      <c r="POQ49" s="84"/>
      <c r="POR49" s="9"/>
      <c r="POS49" s="84"/>
      <c r="POT49" s="84"/>
      <c r="POU49" s="84"/>
      <c r="POV49" s="84"/>
      <c r="POW49" s="9"/>
      <c r="POX49" s="84"/>
      <c r="POY49" s="9"/>
      <c r="POZ49" s="84"/>
      <c r="PPA49" s="84"/>
      <c r="PPB49" s="84"/>
      <c r="PPC49" s="84"/>
      <c r="PPD49" s="9"/>
      <c r="PPE49" s="84"/>
      <c r="PPF49" s="9"/>
      <c r="PPG49" s="84"/>
      <c r="PPH49" s="84"/>
      <c r="PPI49" s="84"/>
      <c r="PPJ49" s="84"/>
      <c r="PPK49" s="9"/>
      <c r="PPL49" s="84"/>
      <c r="PPM49" s="9"/>
      <c r="PPN49" s="84"/>
      <c r="PPO49" s="84"/>
      <c r="PPP49" s="84"/>
      <c r="PPQ49" s="84"/>
      <c r="PPR49" s="9"/>
      <c r="PPS49" s="84"/>
      <c r="PPT49" s="9"/>
      <c r="PPU49" s="84"/>
      <c r="PPV49" s="84"/>
      <c r="PPW49" s="84"/>
      <c r="PPX49" s="84"/>
      <c r="PPY49" s="9"/>
      <c r="PPZ49" s="84"/>
      <c r="PQA49" s="9"/>
      <c r="PQB49" s="84"/>
      <c r="PQC49" s="84"/>
      <c r="PQD49" s="84"/>
      <c r="PQE49" s="84"/>
      <c r="PQF49" s="9"/>
      <c r="PQG49" s="84"/>
      <c r="PQH49" s="9"/>
      <c r="PQI49" s="84"/>
      <c r="PQJ49" s="84"/>
      <c r="PQK49" s="84"/>
      <c r="PQL49" s="84"/>
      <c r="PQM49" s="9"/>
      <c r="PQN49" s="84"/>
      <c r="PQO49" s="9"/>
      <c r="PQP49" s="84"/>
      <c r="PQQ49" s="84"/>
      <c r="PQR49" s="84"/>
      <c r="PQS49" s="84"/>
      <c r="PQT49" s="9"/>
      <c r="PQU49" s="84"/>
      <c r="PQV49" s="9"/>
      <c r="PQW49" s="84"/>
      <c r="PQX49" s="84"/>
      <c r="PQY49" s="84"/>
      <c r="PQZ49" s="84"/>
      <c r="PRA49" s="9"/>
      <c r="PRB49" s="84"/>
      <c r="PRC49" s="9"/>
      <c r="PRD49" s="84"/>
      <c r="PRE49" s="84"/>
      <c r="PRF49" s="84"/>
      <c r="PRG49" s="84"/>
      <c r="PRH49" s="9"/>
      <c r="PRI49" s="84"/>
      <c r="PRJ49" s="9"/>
      <c r="PRK49" s="84"/>
      <c r="PRL49" s="84"/>
      <c r="PRM49" s="84"/>
      <c r="PRN49" s="84"/>
      <c r="PRO49" s="9"/>
      <c r="PRP49" s="84"/>
      <c r="PRQ49" s="9"/>
      <c r="PRR49" s="84"/>
      <c r="PRS49" s="84"/>
      <c r="PRT49" s="84"/>
      <c r="PRU49" s="84"/>
      <c r="PRV49" s="9"/>
      <c r="PRW49" s="84"/>
      <c r="PRX49" s="9"/>
      <c r="PRY49" s="84"/>
      <c r="PRZ49" s="84"/>
      <c r="PSA49" s="84"/>
      <c r="PSB49" s="84"/>
      <c r="PSC49" s="9"/>
      <c r="PSD49" s="84"/>
      <c r="PSE49" s="9"/>
      <c r="PSF49" s="84"/>
      <c r="PSG49" s="84"/>
      <c r="PSH49" s="84"/>
      <c r="PSI49" s="84"/>
      <c r="PSJ49" s="9"/>
      <c r="PSK49" s="84"/>
      <c r="PSL49" s="9"/>
      <c r="PSM49" s="84"/>
      <c r="PSN49" s="84"/>
      <c r="PSO49" s="84"/>
      <c r="PSP49" s="84"/>
      <c r="PSQ49" s="9"/>
      <c r="PSR49" s="84"/>
      <c r="PSS49" s="9"/>
      <c r="PST49" s="84"/>
      <c r="PSU49" s="84"/>
      <c r="PSV49" s="84"/>
      <c r="PSW49" s="84"/>
      <c r="PSX49" s="9"/>
      <c r="PSY49" s="84"/>
      <c r="PSZ49" s="9"/>
      <c r="PTA49" s="84"/>
      <c r="PTB49" s="84"/>
      <c r="PTC49" s="84"/>
      <c r="PTD49" s="84"/>
      <c r="PTE49" s="9"/>
      <c r="PTF49" s="84"/>
      <c r="PTG49" s="9"/>
      <c r="PTH49" s="84"/>
      <c r="PTI49" s="84"/>
      <c r="PTJ49" s="84"/>
      <c r="PTK49" s="84"/>
      <c r="PTL49" s="9"/>
      <c r="PTM49" s="84"/>
      <c r="PTN49" s="9"/>
      <c r="PTO49" s="84"/>
      <c r="PTP49" s="84"/>
      <c r="PTQ49" s="84"/>
      <c r="PTR49" s="84"/>
      <c r="PTS49" s="9"/>
      <c r="PTT49" s="84"/>
      <c r="PTU49" s="9"/>
      <c r="PTV49" s="84"/>
      <c r="PTW49" s="84"/>
      <c r="PTX49" s="84"/>
      <c r="PTY49" s="84"/>
      <c r="PTZ49" s="9"/>
      <c r="PUA49" s="84"/>
      <c r="PUB49" s="9"/>
      <c r="PUC49" s="84"/>
      <c r="PUD49" s="84"/>
      <c r="PUE49" s="84"/>
      <c r="PUF49" s="84"/>
      <c r="PUG49" s="9"/>
      <c r="PUH49" s="84"/>
      <c r="PUI49" s="9"/>
      <c r="PUJ49" s="84"/>
      <c r="PUK49" s="84"/>
      <c r="PUL49" s="84"/>
      <c r="PUM49" s="84"/>
      <c r="PUN49" s="9"/>
      <c r="PUO49" s="84"/>
      <c r="PUP49" s="9"/>
      <c r="PUQ49" s="84"/>
      <c r="PUR49" s="84"/>
      <c r="PUS49" s="84"/>
      <c r="PUT49" s="84"/>
      <c r="PUU49" s="9"/>
      <c r="PUV49" s="84"/>
      <c r="PUW49" s="9"/>
      <c r="PUX49" s="84"/>
      <c r="PUY49" s="84"/>
      <c r="PUZ49" s="84"/>
      <c r="PVA49" s="84"/>
      <c r="PVB49" s="9"/>
      <c r="PVC49" s="84"/>
      <c r="PVD49" s="9"/>
      <c r="PVE49" s="84"/>
      <c r="PVF49" s="84"/>
      <c r="PVG49" s="84"/>
      <c r="PVH49" s="84"/>
      <c r="PVI49" s="9"/>
      <c r="PVJ49" s="84"/>
      <c r="PVK49" s="9"/>
      <c r="PVL49" s="84"/>
      <c r="PVM49" s="84"/>
      <c r="PVN49" s="84"/>
      <c r="PVO49" s="84"/>
      <c r="PVP49" s="9"/>
      <c r="PVQ49" s="84"/>
      <c r="PVR49" s="9"/>
      <c r="PVS49" s="84"/>
      <c r="PVT49" s="84"/>
      <c r="PVU49" s="84"/>
      <c r="PVV49" s="84"/>
      <c r="PVW49" s="9"/>
      <c r="PVX49" s="84"/>
      <c r="PVY49" s="9"/>
      <c r="PVZ49" s="84"/>
      <c r="PWA49" s="84"/>
      <c r="PWB49" s="84"/>
      <c r="PWC49" s="84"/>
      <c r="PWD49" s="9"/>
      <c r="PWE49" s="84"/>
      <c r="PWF49" s="9"/>
      <c r="PWG49" s="84"/>
      <c r="PWH49" s="84"/>
      <c r="PWI49" s="84"/>
      <c r="PWJ49" s="84"/>
      <c r="PWK49" s="9"/>
      <c r="PWL49" s="84"/>
      <c r="PWM49" s="9"/>
      <c r="PWN49" s="84"/>
      <c r="PWO49" s="84"/>
      <c r="PWP49" s="84"/>
      <c r="PWQ49" s="84"/>
      <c r="PWR49" s="9"/>
      <c r="PWS49" s="84"/>
      <c r="PWT49" s="9"/>
      <c r="PWU49" s="84"/>
      <c r="PWV49" s="84"/>
      <c r="PWW49" s="84"/>
      <c r="PWX49" s="84"/>
      <c r="PWY49" s="9"/>
      <c r="PWZ49" s="84"/>
      <c r="PXA49" s="9"/>
      <c r="PXB49" s="84"/>
      <c r="PXC49" s="84"/>
      <c r="PXD49" s="84"/>
      <c r="PXE49" s="84"/>
      <c r="PXF49" s="9"/>
      <c r="PXG49" s="84"/>
      <c r="PXH49" s="9"/>
      <c r="PXI49" s="84"/>
      <c r="PXJ49" s="84"/>
      <c r="PXK49" s="84"/>
      <c r="PXL49" s="84"/>
      <c r="PXM49" s="9"/>
      <c r="PXN49" s="84"/>
      <c r="PXO49" s="9"/>
      <c r="PXP49" s="84"/>
      <c r="PXQ49" s="84"/>
      <c r="PXR49" s="84"/>
      <c r="PXS49" s="84"/>
      <c r="PXT49" s="9"/>
      <c r="PXU49" s="84"/>
      <c r="PXV49" s="9"/>
      <c r="PXW49" s="84"/>
      <c r="PXX49" s="84"/>
      <c r="PXY49" s="84"/>
      <c r="PXZ49" s="84"/>
      <c r="PYA49" s="9"/>
      <c r="PYB49" s="84"/>
      <c r="PYC49" s="9"/>
      <c r="PYD49" s="84"/>
      <c r="PYE49" s="84"/>
      <c r="PYF49" s="84"/>
      <c r="PYG49" s="84"/>
      <c r="PYH49" s="9"/>
      <c r="PYI49" s="84"/>
      <c r="PYJ49" s="9"/>
      <c r="PYK49" s="84"/>
      <c r="PYL49" s="84"/>
      <c r="PYM49" s="84"/>
      <c r="PYN49" s="84"/>
      <c r="PYO49" s="9"/>
      <c r="PYP49" s="84"/>
      <c r="PYQ49" s="9"/>
      <c r="PYR49" s="84"/>
      <c r="PYS49" s="84"/>
      <c r="PYT49" s="84"/>
      <c r="PYU49" s="84"/>
      <c r="PYV49" s="9"/>
      <c r="PYW49" s="84"/>
      <c r="PYX49" s="9"/>
      <c r="PYY49" s="84"/>
      <c r="PYZ49" s="84"/>
      <c r="PZA49" s="84"/>
      <c r="PZB49" s="84"/>
      <c r="PZC49" s="9"/>
      <c r="PZD49" s="84"/>
      <c r="PZE49" s="9"/>
      <c r="PZF49" s="84"/>
      <c r="PZG49" s="84"/>
      <c r="PZH49" s="84"/>
      <c r="PZI49" s="84"/>
      <c r="PZJ49" s="9"/>
      <c r="PZK49" s="84"/>
      <c r="PZL49" s="9"/>
      <c r="PZM49" s="84"/>
      <c r="PZN49" s="84"/>
      <c r="PZO49" s="84"/>
      <c r="PZP49" s="84"/>
      <c r="PZQ49" s="9"/>
      <c r="PZR49" s="84"/>
      <c r="PZS49" s="9"/>
      <c r="PZT49" s="84"/>
      <c r="PZU49" s="84"/>
      <c r="PZV49" s="84"/>
      <c r="PZW49" s="84"/>
      <c r="PZX49" s="9"/>
      <c r="PZY49" s="84"/>
      <c r="PZZ49" s="9"/>
      <c r="QAA49" s="84"/>
      <c r="QAB49" s="84"/>
      <c r="QAC49" s="84"/>
      <c r="QAD49" s="84"/>
      <c r="QAE49" s="9"/>
      <c r="QAF49" s="84"/>
      <c r="QAG49" s="9"/>
      <c r="QAH49" s="84"/>
      <c r="QAI49" s="84"/>
      <c r="QAJ49" s="84"/>
      <c r="QAK49" s="84"/>
      <c r="QAL49" s="9"/>
      <c r="QAM49" s="84"/>
      <c r="QAN49" s="9"/>
      <c r="QAO49" s="84"/>
      <c r="QAP49" s="84"/>
      <c r="QAQ49" s="84"/>
      <c r="QAR49" s="84"/>
      <c r="QAS49" s="9"/>
      <c r="QAT49" s="84"/>
      <c r="QAU49" s="9"/>
      <c r="QAV49" s="84"/>
      <c r="QAW49" s="84"/>
      <c r="QAX49" s="84"/>
      <c r="QAY49" s="84"/>
      <c r="QAZ49" s="9"/>
      <c r="QBA49" s="84"/>
      <c r="QBB49" s="9"/>
      <c r="QBC49" s="84"/>
      <c r="QBD49" s="84"/>
      <c r="QBE49" s="84"/>
      <c r="QBF49" s="84"/>
      <c r="QBG49" s="9"/>
      <c r="QBH49" s="84"/>
      <c r="QBI49" s="9"/>
      <c r="QBJ49" s="84"/>
      <c r="QBK49" s="84"/>
      <c r="QBL49" s="84"/>
      <c r="QBM49" s="84"/>
      <c r="QBN49" s="9"/>
      <c r="QBO49" s="84"/>
      <c r="QBP49" s="9"/>
      <c r="QBQ49" s="84"/>
      <c r="QBR49" s="84"/>
      <c r="QBS49" s="84"/>
      <c r="QBT49" s="84"/>
      <c r="QBU49" s="9"/>
      <c r="QBV49" s="84"/>
      <c r="QBW49" s="9"/>
      <c r="QBX49" s="84"/>
      <c r="QBY49" s="84"/>
      <c r="QBZ49" s="84"/>
      <c r="QCA49" s="84"/>
      <c r="QCB49" s="9"/>
      <c r="QCC49" s="84"/>
      <c r="QCD49" s="9"/>
      <c r="QCE49" s="84"/>
      <c r="QCF49" s="84"/>
      <c r="QCG49" s="84"/>
      <c r="QCH49" s="84"/>
      <c r="QCI49" s="9"/>
      <c r="QCJ49" s="84"/>
      <c r="QCK49" s="9"/>
      <c r="QCL49" s="84"/>
      <c r="QCM49" s="84"/>
      <c r="QCN49" s="84"/>
      <c r="QCO49" s="84"/>
      <c r="QCP49" s="9"/>
      <c r="QCQ49" s="84"/>
      <c r="QCR49" s="9"/>
      <c r="QCS49" s="84"/>
      <c r="QCT49" s="84"/>
      <c r="QCU49" s="84"/>
      <c r="QCV49" s="84"/>
      <c r="QCW49" s="9"/>
      <c r="QCX49" s="84"/>
      <c r="QCY49" s="9"/>
      <c r="QCZ49" s="84"/>
      <c r="QDA49" s="84"/>
      <c r="QDB49" s="84"/>
      <c r="QDC49" s="84"/>
      <c r="QDD49" s="9"/>
      <c r="QDE49" s="84"/>
      <c r="QDF49" s="9"/>
      <c r="QDG49" s="84"/>
      <c r="QDH49" s="84"/>
      <c r="QDI49" s="84"/>
      <c r="QDJ49" s="84"/>
      <c r="QDK49" s="9"/>
      <c r="QDL49" s="84"/>
      <c r="QDM49" s="9"/>
      <c r="QDN49" s="84"/>
      <c r="QDO49" s="84"/>
      <c r="QDP49" s="84"/>
      <c r="QDQ49" s="84"/>
      <c r="QDR49" s="9"/>
      <c r="QDS49" s="84"/>
      <c r="QDT49" s="9"/>
      <c r="QDU49" s="84"/>
      <c r="QDV49" s="84"/>
      <c r="QDW49" s="84"/>
      <c r="QDX49" s="84"/>
      <c r="QDY49" s="9"/>
      <c r="QDZ49" s="84"/>
      <c r="QEA49" s="9"/>
      <c r="QEB49" s="84"/>
      <c r="QEC49" s="84"/>
      <c r="QED49" s="84"/>
      <c r="QEE49" s="84"/>
      <c r="QEF49" s="9"/>
      <c r="QEG49" s="84"/>
      <c r="QEH49" s="9"/>
      <c r="QEI49" s="84"/>
      <c r="QEJ49" s="84"/>
      <c r="QEK49" s="84"/>
      <c r="QEL49" s="84"/>
      <c r="QEM49" s="9"/>
      <c r="QEN49" s="84"/>
      <c r="QEO49" s="9"/>
      <c r="QEP49" s="84"/>
      <c r="QEQ49" s="84"/>
      <c r="QER49" s="84"/>
      <c r="QES49" s="84"/>
      <c r="QET49" s="9"/>
      <c r="QEU49" s="84"/>
      <c r="QEV49" s="9"/>
      <c r="QEW49" s="84"/>
      <c r="QEX49" s="84"/>
      <c r="QEY49" s="84"/>
      <c r="QEZ49" s="84"/>
      <c r="QFA49" s="9"/>
      <c r="QFB49" s="84"/>
      <c r="QFC49" s="9"/>
      <c r="QFD49" s="84"/>
      <c r="QFE49" s="84"/>
      <c r="QFF49" s="84"/>
      <c r="QFG49" s="84"/>
      <c r="QFH49" s="9"/>
      <c r="QFI49" s="84"/>
      <c r="QFJ49" s="9"/>
      <c r="QFK49" s="84"/>
      <c r="QFL49" s="84"/>
      <c r="QFM49" s="84"/>
      <c r="QFN49" s="84"/>
      <c r="QFO49" s="9"/>
      <c r="QFP49" s="84"/>
      <c r="QFQ49" s="9"/>
      <c r="QFR49" s="84"/>
      <c r="QFS49" s="84"/>
      <c r="QFT49" s="84"/>
      <c r="QFU49" s="84"/>
      <c r="QFV49" s="9"/>
      <c r="QFW49" s="84"/>
      <c r="QFX49" s="9"/>
      <c r="QFY49" s="84"/>
      <c r="QFZ49" s="84"/>
      <c r="QGA49" s="84"/>
      <c r="QGB49" s="84"/>
      <c r="QGC49" s="9"/>
      <c r="QGD49" s="84"/>
      <c r="QGE49" s="9"/>
      <c r="QGF49" s="84"/>
      <c r="QGG49" s="84"/>
      <c r="QGH49" s="84"/>
      <c r="QGI49" s="84"/>
      <c r="QGJ49" s="9"/>
      <c r="QGK49" s="84"/>
      <c r="QGL49" s="9"/>
      <c r="QGM49" s="84"/>
      <c r="QGN49" s="84"/>
      <c r="QGO49" s="84"/>
      <c r="QGP49" s="84"/>
      <c r="QGQ49" s="9"/>
      <c r="QGR49" s="84"/>
      <c r="QGS49" s="9"/>
      <c r="QGT49" s="84"/>
      <c r="QGU49" s="84"/>
      <c r="QGV49" s="84"/>
      <c r="QGW49" s="84"/>
      <c r="QGX49" s="9"/>
      <c r="QGY49" s="84"/>
      <c r="QGZ49" s="9"/>
      <c r="QHA49" s="84"/>
      <c r="QHB49" s="84"/>
      <c r="QHC49" s="84"/>
      <c r="QHD49" s="84"/>
      <c r="QHE49" s="9"/>
      <c r="QHF49" s="84"/>
      <c r="QHG49" s="9"/>
      <c r="QHH49" s="84"/>
      <c r="QHI49" s="84"/>
      <c r="QHJ49" s="84"/>
      <c r="QHK49" s="84"/>
      <c r="QHL49" s="9"/>
      <c r="QHM49" s="84"/>
      <c r="QHN49" s="9"/>
      <c r="QHO49" s="84"/>
      <c r="QHP49" s="84"/>
      <c r="QHQ49" s="84"/>
      <c r="QHR49" s="84"/>
      <c r="QHS49" s="9"/>
      <c r="QHT49" s="84"/>
      <c r="QHU49" s="9"/>
      <c r="QHV49" s="84"/>
      <c r="QHW49" s="84"/>
      <c r="QHX49" s="84"/>
      <c r="QHY49" s="84"/>
      <c r="QHZ49" s="9"/>
      <c r="QIA49" s="84"/>
      <c r="QIB49" s="9"/>
      <c r="QIC49" s="84"/>
      <c r="QID49" s="84"/>
      <c r="QIE49" s="84"/>
      <c r="QIF49" s="84"/>
      <c r="QIG49" s="9"/>
      <c r="QIH49" s="84"/>
      <c r="QII49" s="9"/>
      <c r="QIJ49" s="84"/>
      <c r="QIK49" s="84"/>
      <c r="QIL49" s="84"/>
      <c r="QIM49" s="84"/>
      <c r="QIN49" s="9"/>
      <c r="QIO49" s="84"/>
      <c r="QIP49" s="9"/>
      <c r="QIQ49" s="84"/>
      <c r="QIR49" s="84"/>
      <c r="QIS49" s="84"/>
      <c r="QIT49" s="84"/>
      <c r="QIU49" s="9"/>
      <c r="QIV49" s="84"/>
      <c r="QIW49" s="9"/>
      <c r="QIX49" s="84"/>
      <c r="QIY49" s="84"/>
      <c r="QIZ49" s="84"/>
      <c r="QJA49" s="84"/>
      <c r="QJB49" s="9"/>
      <c r="QJC49" s="84"/>
      <c r="QJD49" s="9"/>
      <c r="QJE49" s="84"/>
      <c r="QJF49" s="84"/>
      <c r="QJG49" s="84"/>
      <c r="QJH49" s="84"/>
      <c r="QJI49" s="9"/>
      <c r="QJJ49" s="84"/>
      <c r="QJK49" s="9"/>
      <c r="QJL49" s="84"/>
      <c r="QJM49" s="84"/>
      <c r="QJN49" s="84"/>
      <c r="QJO49" s="84"/>
      <c r="QJP49" s="9"/>
      <c r="QJQ49" s="84"/>
      <c r="QJR49" s="9"/>
      <c r="QJS49" s="84"/>
      <c r="QJT49" s="84"/>
      <c r="QJU49" s="84"/>
      <c r="QJV49" s="84"/>
      <c r="QJW49" s="9"/>
      <c r="QJX49" s="84"/>
      <c r="QJY49" s="9"/>
      <c r="QJZ49" s="84"/>
      <c r="QKA49" s="84"/>
      <c r="QKB49" s="84"/>
      <c r="QKC49" s="84"/>
      <c r="QKD49" s="9"/>
      <c r="QKE49" s="84"/>
      <c r="QKF49" s="9"/>
      <c r="QKG49" s="84"/>
      <c r="QKH49" s="84"/>
      <c r="QKI49" s="84"/>
      <c r="QKJ49" s="84"/>
      <c r="QKK49" s="9"/>
      <c r="QKL49" s="84"/>
      <c r="QKM49" s="9"/>
      <c r="QKN49" s="84"/>
      <c r="QKO49" s="84"/>
      <c r="QKP49" s="84"/>
      <c r="QKQ49" s="84"/>
      <c r="QKR49" s="9"/>
      <c r="QKS49" s="84"/>
      <c r="QKT49" s="9"/>
      <c r="QKU49" s="84"/>
      <c r="QKV49" s="84"/>
      <c r="QKW49" s="84"/>
      <c r="QKX49" s="84"/>
      <c r="QKY49" s="9"/>
      <c r="QKZ49" s="84"/>
      <c r="QLA49" s="9"/>
      <c r="QLB49" s="84"/>
      <c r="QLC49" s="84"/>
      <c r="QLD49" s="84"/>
      <c r="QLE49" s="84"/>
      <c r="QLF49" s="9"/>
      <c r="QLG49" s="84"/>
      <c r="QLH49" s="9"/>
      <c r="QLI49" s="84"/>
      <c r="QLJ49" s="84"/>
      <c r="QLK49" s="84"/>
      <c r="QLL49" s="84"/>
      <c r="QLM49" s="9"/>
      <c r="QLN49" s="84"/>
      <c r="QLO49" s="9"/>
      <c r="QLP49" s="84"/>
      <c r="QLQ49" s="84"/>
      <c r="QLR49" s="84"/>
      <c r="QLS49" s="84"/>
      <c r="QLT49" s="9"/>
      <c r="QLU49" s="84"/>
      <c r="QLV49" s="9"/>
      <c r="QLW49" s="84"/>
      <c r="QLX49" s="84"/>
      <c r="QLY49" s="84"/>
      <c r="QLZ49" s="84"/>
      <c r="QMA49" s="9"/>
      <c r="QMB49" s="84"/>
      <c r="QMC49" s="9"/>
      <c r="QMD49" s="84"/>
      <c r="QME49" s="84"/>
      <c r="QMF49" s="84"/>
      <c r="QMG49" s="84"/>
      <c r="QMH49" s="9"/>
      <c r="QMI49" s="84"/>
      <c r="QMJ49" s="9"/>
      <c r="QMK49" s="84"/>
      <c r="QML49" s="84"/>
      <c r="QMM49" s="84"/>
      <c r="QMN49" s="84"/>
      <c r="QMO49" s="9"/>
      <c r="QMP49" s="84"/>
      <c r="QMQ49" s="9"/>
      <c r="QMR49" s="84"/>
      <c r="QMS49" s="84"/>
      <c r="QMT49" s="84"/>
      <c r="QMU49" s="84"/>
      <c r="QMV49" s="9"/>
      <c r="QMW49" s="84"/>
      <c r="QMX49" s="9"/>
      <c r="QMY49" s="84"/>
      <c r="QMZ49" s="84"/>
      <c r="QNA49" s="84"/>
      <c r="QNB49" s="84"/>
      <c r="QNC49" s="9"/>
      <c r="QND49" s="84"/>
      <c r="QNE49" s="9"/>
      <c r="QNF49" s="84"/>
      <c r="QNG49" s="84"/>
      <c r="QNH49" s="84"/>
      <c r="QNI49" s="84"/>
      <c r="QNJ49" s="9"/>
      <c r="QNK49" s="84"/>
      <c r="QNL49" s="9"/>
      <c r="QNM49" s="84"/>
      <c r="QNN49" s="84"/>
      <c r="QNO49" s="84"/>
      <c r="QNP49" s="84"/>
      <c r="QNQ49" s="9"/>
      <c r="QNR49" s="84"/>
      <c r="QNS49" s="9"/>
      <c r="QNT49" s="84"/>
      <c r="QNU49" s="84"/>
      <c r="QNV49" s="84"/>
      <c r="QNW49" s="84"/>
      <c r="QNX49" s="9"/>
      <c r="QNY49" s="84"/>
      <c r="QNZ49" s="9"/>
      <c r="QOA49" s="84"/>
      <c r="QOB49" s="84"/>
      <c r="QOC49" s="84"/>
      <c r="QOD49" s="84"/>
      <c r="QOE49" s="9"/>
      <c r="QOF49" s="84"/>
      <c r="QOG49" s="9"/>
      <c r="QOH49" s="84"/>
      <c r="QOI49" s="84"/>
      <c r="QOJ49" s="84"/>
      <c r="QOK49" s="84"/>
      <c r="QOL49" s="9"/>
      <c r="QOM49" s="84"/>
      <c r="QON49" s="9"/>
      <c r="QOO49" s="84"/>
      <c r="QOP49" s="84"/>
      <c r="QOQ49" s="84"/>
      <c r="QOR49" s="84"/>
      <c r="QOS49" s="9"/>
      <c r="QOT49" s="84"/>
      <c r="QOU49" s="9"/>
      <c r="QOV49" s="84"/>
      <c r="QOW49" s="84"/>
      <c r="QOX49" s="84"/>
      <c r="QOY49" s="84"/>
      <c r="QOZ49" s="9"/>
      <c r="QPA49" s="84"/>
      <c r="QPB49" s="9"/>
      <c r="QPC49" s="84"/>
      <c r="QPD49" s="84"/>
      <c r="QPE49" s="84"/>
      <c r="QPF49" s="84"/>
      <c r="QPG49" s="9"/>
      <c r="QPH49" s="84"/>
      <c r="QPI49" s="9"/>
      <c r="QPJ49" s="84"/>
      <c r="QPK49" s="84"/>
      <c r="QPL49" s="84"/>
      <c r="QPM49" s="84"/>
      <c r="QPN49" s="9"/>
      <c r="QPO49" s="84"/>
      <c r="QPP49" s="9"/>
      <c r="QPQ49" s="84"/>
      <c r="QPR49" s="84"/>
      <c r="QPS49" s="84"/>
      <c r="QPT49" s="84"/>
      <c r="QPU49" s="9"/>
      <c r="QPV49" s="84"/>
      <c r="QPW49" s="9"/>
      <c r="QPX49" s="84"/>
      <c r="QPY49" s="84"/>
      <c r="QPZ49" s="84"/>
      <c r="QQA49" s="84"/>
      <c r="QQB49" s="9"/>
      <c r="QQC49" s="84"/>
      <c r="QQD49" s="9"/>
      <c r="QQE49" s="84"/>
      <c r="QQF49" s="84"/>
      <c r="QQG49" s="84"/>
      <c r="QQH49" s="84"/>
      <c r="QQI49" s="9"/>
      <c r="QQJ49" s="84"/>
      <c r="QQK49" s="9"/>
      <c r="QQL49" s="84"/>
      <c r="QQM49" s="84"/>
      <c r="QQN49" s="84"/>
      <c r="QQO49" s="84"/>
      <c r="QQP49" s="9"/>
      <c r="QQQ49" s="84"/>
      <c r="QQR49" s="9"/>
      <c r="QQS49" s="84"/>
      <c r="QQT49" s="84"/>
      <c r="QQU49" s="84"/>
      <c r="QQV49" s="84"/>
      <c r="QQW49" s="9"/>
      <c r="QQX49" s="84"/>
      <c r="QQY49" s="9"/>
      <c r="QQZ49" s="84"/>
      <c r="QRA49" s="84"/>
      <c r="QRB49" s="84"/>
      <c r="QRC49" s="84"/>
      <c r="QRD49" s="9"/>
      <c r="QRE49" s="84"/>
      <c r="QRF49" s="9"/>
      <c r="QRG49" s="84"/>
      <c r="QRH49" s="84"/>
      <c r="QRI49" s="84"/>
      <c r="QRJ49" s="84"/>
      <c r="QRK49" s="9"/>
      <c r="QRL49" s="84"/>
      <c r="QRM49" s="9"/>
      <c r="QRN49" s="84"/>
      <c r="QRO49" s="84"/>
      <c r="QRP49" s="84"/>
      <c r="QRQ49" s="84"/>
      <c r="QRR49" s="9"/>
      <c r="QRS49" s="84"/>
      <c r="QRT49" s="9"/>
      <c r="QRU49" s="84"/>
      <c r="QRV49" s="84"/>
      <c r="QRW49" s="84"/>
      <c r="QRX49" s="84"/>
      <c r="QRY49" s="9"/>
      <c r="QRZ49" s="84"/>
      <c r="QSA49" s="9"/>
      <c r="QSB49" s="84"/>
      <c r="QSC49" s="84"/>
      <c r="QSD49" s="84"/>
      <c r="QSE49" s="84"/>
      <c r="QSF49" s="9"/>
      <c r="QSG49" s="84"/>
      <c r="QSH49" s="9"/>
      <c r="QSI49" s="84"/>
      <c r="QSJ49" s="84"/>
      <c r="QSK49" s="84"/>
      <c r="QSL49" s="84"/>
      <c r="QSM49" s="9"/>
      <c r="QSN49" s="84"/>
      <c r="QSO49" s="9"/>
      <c r="QSP49" s="84"/>
      <c r="QSQ49" s="84"/>
      <c r="QSR49" s="84"/>
      <c r="QSS49" s="84"/>
      <c r="QST49" s="9"/>
      <c r="QSU49" s="84"/>
      <c r="QSV49" s="9"/>
      <c r="QSW49" s="84"/>
      <c r="QSX49" s="84"/>
      <c r="QSY49" s="84"/>
      <c r="QSZ49" s="84"/>
      <c r="QTA49" s="9"/>
      <c r="QTB49" s="84"/>
      <c r="QTC49" s="9"/>
      <c r="QTD49" s="84"/>
      <c r="QTE49" s="84"/>
      <c r="QTF49" s="84"/>
      <c r="QTG49" s="84"/>
      <c r="QTH49" s="9"/>
      <c r="QTI49" s="84"/>
      <c r="QTJ49" s="9"/>
      <c r="QTK49" s="84"/>
      <c r="QTL49" s="84"/>
      <c r="QTM49" s="84"/>
      <c r="QTN49" s="84"/>
      <c r="QTO49" s="9"/>
      <c r="QTP49" s="84"/>
      <c r="QTQ49" s="9"/>
      <c r="QTR49" s="84"/>
      <c r="QTS49" s="84"/>
      <c r="QTT49" s="84"/>
      <c r="QTU49" s="84"/>
      <c r="QTV49" s="9"/>
      <c r="QTW49" s="84"/>
      <c r="QTX49" s="9"/>
      <c r="QTY49" s="84"/>
      <c r="QTZ49" s="84"/>
      <c r="QUA49" s="84"/>
      <c r="QUB49" s="84"/>
      <c r="QUC49" s="9"/>
      <c r="QUD49" s="84"/>
      <c r="QUE49" s="9"/>
      <c r="QUF49" s="84"/>
      <c r="QUG49" s="84"/>
      <c r="QUH49" s="84"/>
      <c r="QUI49" s="84"/>
      <c r="QUJ49" s="9"/>
      <c r="QUK49" s="84"/>
      <c r="QUL49" s="9"/>
      <c r="QUM49" s="84"/>
      <c r="QUN49" s="84"/>
      <c r="QUO49" s="84"/>
      <c r="QUP49" s="84"/>
      <c r="QUQ49" s="9"/>
      <c r="QUR49" s="84"/>
      <c r="QUS49" s="9"/>
      <c r="QUT49" s="84"/>
      <c r="QUU49" s="84"/>
      <c r="QUV49" s="84"/>
      <c r="QUW49" s="84"/>
      <c r="QUX49" s="9"/>
      <c r="QUY49" s="84"/>
      <c r="QUZ49" s="9"/>
      <c r="QVA49" s="84"/>
      <c r="QVB49" s="84"/>
      <c r="QVC49" s="84"/>
      <c r="QVD49" s="84"/>
      <c r="QVE49" s="9"/>
      <c r="QVF49" s="84"/>
      <c r="QVG49" s="9"/>
      <c r="QVH49" s="84"/>
      <c r="QVI49" s="84"/>
      <c r="QVJ49" s="84"/>
      <c r="QVK49" s="84"/>
      <c r="QVL49" s="9"/>
      <c r="QVM49" s="84"/>
      <c r="QVN49" s="9"/>
      <c r="QVO49" s="84"/>
      <c r="QVP49" s="84"/>
      <c r="QVQ49" s="84"/>
      <c r="QVR49" s="84"/>
      <c r="QVS49" s="9"/>
      <c r="QVT49" s="84"/>
      <c r="QVU49" s="9"/>
      <c r="QVV49" s="84"/>
      <c r="QVW49" s="84"/>
      <c r="QVX49" s="84"/>
      <c r="QVY49" s="84"/>
      <c r="QVZ49" s="9"/>
      <c r="QWA49" s="84"/>
      <c r="QWB49" s="9"/>
      <c r="QWC49" s="84"/>
      <c r="QWD49" s="84"/>
      <c r="QWE49" s="84"/>
      <c r="QWF49" s="84"/>
      <c r="QWG49" s="9"/>
      <c r="QWH49" s="84"/>
      <c r="QWI49" s="9"/>
      <c r="QWJ49" s="84"/>
      <c r="QWK49" s="84"/>
      <c r="QWL49" s="84"/>
      <c r="QWM49" s="84"/>
      <c r="QWN49" s="9"/>
      <c r="QWO49" s="84"/>
      <c r="QWP49" s="9"/>
      <c r="QWQ49" s="84"/>
      <c r="QWR49" s="84"/>
      <c r="QWS49" s="84"/>
      <c r="QWT49" s="84"/>
      <c r="QWU49" s="9"/>
      <c r="QWV49" s="84"/>
      <c r="QWW49" s="9"/>
      <c r="QWX49" s="84"/>
      <c r="QWY49" s="84"/>
      <c r="QWZ49" s="84"/>
      <c r="QXA49" s="84"/>
      <c r="QXB49" s="9"/>
      <c r="QXC49" s="84"/>
      <c r="QXD49" s="9"/>
      <c r="QXE49" s="84"/>
      <c r="QXF49" s="84"/>
      <c r="QXG49" s="84"/>
      <c r="QXH49" s="84"/>
      <c r="QXI49" s="9"/>
      <c r="QXJ49" s="84"/>
      <c r="QXK49" s="9"/>
      <c r="QXL49" s="84"/>
      <c r="QXM49" s="84"/>
      <c r="QXN49" s="84"/>
      <c r="QXO49" s="84"/>
      <c r="QXP49" s="9"/>
      <c r="QXQ49" s="84"/>
      <c r="QXR49" s="9"/>
      <c r="QXS49" s="84"/>
      <c r="QXT49" s="84"/>
      <c r="QXU49" s="84"/>
      <c r="QXV49" s="84"/>
      <c r="QXW49" s="9"/>
      <c r="QXX49" s="84"/>
      <c r="QXY49" s="9"/>
      <c r="QXZ49" s="84"/>
      <c r="QYA49" s="84"/>
      <c r="QYB49" s="84"/>
      <c r="QYC49" s="84"/>
      <c r="QYD49" s="9"/>
      <c r="QYE49" s="84"/>
      <c r="QYF49" s="9"/>
      <c r="QYG49" s="84"/>
      <c r="QYH49" s="84"/>
      <c r="QYI49" s="84"/>
      <c r="QYJ49" s="84"/>
      <c r="QYK49" s="9"/>
      <c r="QYL49" s="84"/>
      <c r="QYM49" s="9"/>
      <c r="QYN49" s="84"/>
      <c r="QYO49" s="84"/>
      <c r="QYP49" s="84"/>
      <c r="QYQ49" s="84"/>
      <c r="QYR49" s="9"/>
      <c r="QYS49" s="84"/>
      <c r="QYT49" s="9"/>
      <c r="QYU49" s="84"/>
      <c r="QYV49" s="84"/>
      <c r="QYW49" s="84"/>
      <c r="QYX49" s="84"/>
      <c r="QYY49" s="9"/>
      <c r="QYZ49" s="84"/>
      <c r="QZA49" s="9"/>
      <c r="QZB49" s="84"/>
      <c r="QZC49" s="84"/>
      <c r="QZD49" s="84"/>
      <c r="QZE49" s="84"/>
      <c r="QZF49" s="9"/>
      <c r="QZG49" s="84"/>
      <c r="QZH49" s="9"/>
      <c r="QZI49" s="84"/>
      <c r="QZJ49" s="84"/>
      <c r="QZK49" s="84"/>
      <c r="QZL49" s="84"/>
      <c r="QZM49" s="9"/>
      <c r="QZN49" s="84"/>
      <c r="QZO49" s="9"/>
      <c r="QZP49" s="84"/>
      <c r="QZQ49" s="84"/>
      <c r="QZR49" s="84"/>
      <c r="QZS49" s="84"/>
      <c r="QZT49" s="9"/>
      <c r="QZU49" s="84"/>
      <c r="QZV49" s="9"/>
      <c r="QZW49" s="84"/>
      <c r="QZX49" s="84"/>
      <c r="QZY49" s="84"/>
      <c r="QZZ49" s="84"/>
      <c r="RAA49" s="9"/>
      <c r="RAB49" s="84"/>
      <c r="RAC49" s="9"/>
      <c r="RAD49" s="84"/>
      <c r="RAE49" s="84"/>
      <c r="RAF49" s="84"/>
      <c r="RAG49" s="84"/>
      <c r="RAH49" s="9"/>
      <c r="RAI49" s="84"/>
      <c r="RAJ49" s="9"/>
      <c r="RAK49" s="84"/>
      <c r="RAL49" s="84"/>
      <c r="RAM49" s="84"/>
      <c r="RAN49" s="84"/>
      <c r="RAO49" s="9"/>
      <c r="RAP49" s="84"/>
      <c r="RAQ49" s="9"/>
      <c r="RAR49" s="84"/>
      <c r="RAS49" s="84"/>
      <c r="RAT49" s="84"/>
      <c r="RAU49" s="84"/>
      <c r="RAV49" s="9"/>
      <c r="RAW49" s="84"/>
      <c r="RAX49" s="9"/>
      <c r="RAY49" s="84"/>
      <c r="RAZ49" s="84"/>
      <c r="RBA49" s="84"/>
      <c r="RBB49" s="84"/>
      <c r="RBC49" s="9"/>
      <c r="RBD49" s="84"/>
      <c r="RBE49" s="9"/>
      <c r="RBF49" s="84"/>
      <c r="RBG49" s="84"/>
      <c r="RBH49" s="84"/>
      <c r="RBI49" s="84"/>
      <c r="RBJ49" s="9"/>
      <c r="RBK49" s="84"/>
      <c r="RBL49" s="9"/>
      <c r="RBM49" s="84"/>
      <c r="RBN49" s="84"/>
      <c r="RBO49" s="84"/>
      <c r="RBP49" s="84"/>
      <c r="RBQ49" s="9"/>
      <c r="RBR49" s="84"/>
      <c r="RBS49" s="9"/>
      <c r="RBT49" s="84"/>
      <c r="RBU49" s="84"/>
      <c r="RBV49" s="84"/>
      <c r="RBW49" s="84"/>
      <c r="RBX49" s="9"/>
      <c r="RBY49" s="84"/>
      <c r="RBZ49" s="9"/>
      <c r="RCA49" s="84"/>
      <c r="RCB49" s="84"/>
      <c r="RCC49" s="84"/>
      <c r="RCD49" s="84"/>
      <c r="RCE49" s="9"/>
      <c r="RCF49" s="84"/>
      <c r="RCG49" s="9"/>
      <c r="RCH49" s="84"/>
      <c r="RCI49" s="84"/>
      <c r="RCJ49" s="84"/>
      <c r="RCK49" s="84"/>
      <c r="RCL49" s="9"/>
      <c r="RCM49" s="84"/>
      <c r="RCN49" s="9"/>
      <c r="RCO49" s="84"/>
      <c r="RCP49" s="84"/>
      <c r="RCQ49" s="84"/>
      <c r="RCR49" s="84"/>
      <c r="RCS49" s="9"/>
      <c r="RCT49" s="84"/>
      <c r="RCU49" s="9"/>
      <c r="RCV49" s="84"/>
      <c r="RCW49" s="84"/>
      <c r="RCX49" s="84"/>
      <c r="RCY49" s="84"/>
      <c r="RCZ49" s="9"/>
      <c r="RDA49" s="84"/>
      <c r="RDB49" s="9"/>
      <c r="RDC49" s="84"/>
      <c r="RDD49" s="84"/>
      <c r="RDE49" s="84"/>
      <c r="RDF49" s="84"/>
      <c r="RDG49" s="9"/>
      <c r="RDH49" s="84"/>
      <c r="RDI49" s="9"/>
      <c r="RDJ49" s="84"/>
      <c r="RDK49" s="84"/>
      <c r="RDL49" s="84"/>
      <c r="RDM49" s="84"/>
      <c r="RDN49" s="9"/>
      <c r="RDO49" s="84"/>
      <c r="RDP49" s="9"/>
      <c r="RDQ49" s="84"/>
      <c r="RDR49" s="84"/>
      <c r="RDS49" s="84"/>
      <c r="RDT49" s="84"/>
      <c r="RDU49" s="9"/>
      <c r="RDV49" s="84"/>
      <c r="RDW49" s="9"/>
      <c r="RDX49" s="84"/>
      <c r="RDY49" s="84"/>
      <c r="RDZ49" s="84"/>
      <c r="REA49" s="84"/>
      <c r="REB49" s="9"/>
      <c r="REC49" s="84"/>
      <c r="RED49" s="9"/>
      <c r="REE49" s="84"/>
      <c r="REF49" s="84"/>
      <c r="REG49" s="84"/>
      <c r="REH49" s="84"/>
      <c r="REI49" s="9"/>
      <c r="REJ49" s="84"/>
      <c r="REK49" s="9"/>
      <c r="REL49" s="84"/>
      <c r="REM49" s="84"/>
      <c r="REN49" s="84"/>
      <c r="REO49" s="84"/>
      <c r="REP49" s="9"/>
      <c r="REQ49" s="84"/>
      <c r="RER49" s="9"/>
      <c r="RES49" s="84"/>
      <c r="RET49" s="84"/>
      <c r="REU49" s="84"/>
      <c r="REV49" s="84"/>
      <c r="REW49" s="9"/>
      <c r="REX49" s="84"/>
      <c r="REY49" s="9"/>
      <c r="REZ49" s="84"/>
      <c r="RFA49" s="84"/>
      <c r="RFB49" s="84"/>
      <c r="RFC49" s="84"/>
      <c r="RFD49" s="9"/>
      <c r="RFE49" s="84"/>
      <c r="RFF49" s="9"/>
      <c r="RFG49" s="84"/>
      <c r="RFH49" s="84"/>
      <c r="RFI49" s="84"/>
      <c r="RFJ49" s="84"/>
      <c r="RFK49" s="9"/>
      <c r="RFL49" s="84"/>
      <c r="RFM49" s="9"/>
      <c r="RFN49" s="84"/>
      <c r="RFO49" s="84"/>
      <c r="RFP49" s="84"/>
      <c r="RFQ49" s="84"/>
      <c r="RFR49" s="9"/>
      <c r="RFS49" s="84"/>
      <c r="RFT49" s="9"/>
      <c r="RFU49" s="84"/>
      <c r="RFV49" s="84"/>
      <c r="RFW49" s="84"/>
      <c r="RFX49" s="84"/>
      <c r="RFY49" s="9"/>
      <c r="RFZ49" s="84"/>
      <c r="RGA49" s="9"/>
      <c r="RGB49" s="84"/>
      <c r="RGC49" s="84"/>
      <c r="RGD49" s="84"/>
      <c r="RGE49" s="84"/>
      <c r="RGF49" s="9"/>
      <c r="RGG49" s="84"/>
      <c r="RGH49" s="9"/>
      <c r="RGI49" s="84"/>
      <c r="RGJ49" s="84"/>
      <c r="RGK49" s="84"/>
      <c r="RGL49" s="84"/>
      <c r="RGM49" s="9"/>
      <c r="RGN49" s="84"/>
      <c r="RGO49" s="9"/>
      <c r="RGP49" s="84"/>
      <c r="RGQ49" s="84"/>
      <c r="RGR49" s="84"/>
      <c r="RGS49" s="84"/>
      <c r="RGT49" s="9"/>
      <c r="RGU49" s="84"/>
      <c r="RGV49" s="9"/>
      <c r="RGW49" s="84"/>
      <c r="RGX49" s="84"/>
      <c r="RGY49" s="84"/>
      <c r="RGZ49" s="84"/>
      <c r="RHA49" s="9"/>
      <c r="RHB49" s="84"/>
      <c r="RHC49" s="9"/>
      <c r="RHD49" s="84"/>
      <c r="RHE49" s="84"/>
      <c r="RHF49" s="84"/>
      <c r="RHG49" s="84"/>
      <c r="RHH49" s="9"/>
      <c r="RHI49" s="84"/>
      <c r="RHJ49" s="9"/>
      <c r="RHK49" s="84"/>
      <c r="RHL49" s="84"/>
      <c r="RHM49" s="84"/>
      <c r="RHN49" s="84"/>
      <c r="RHO49" s="9"/>
      <c r="RHP49" s="84"/>
      <c r="RHQ49" s="9"/>
      <c r="RHR49" s="84"/>
      <c r="RHS49" s="84"/>
      <c r="RHT49" s="84"/>
      <c r="RHU49" s="84"/>
      <c r="RHV49" s="9"/>
      <c r="RHW49" s="84"/>
      <c r="RHX49" s="9"/>
      <c r="RHY49" s="84"/>
      <c r="RHZ49" s="84"/>
      <c r="RIA49" s="84"/>
      <c r="RIB49" s="84"/>
      <c r="RIC49" s="9"/>
      <c r="RID49" s="84"/>
      <c r="RIE49" s="9"/>
      <c r="RIF49" s="84"/>
      <c r="RIG49" s="84"/>
      <c r="RIH49" s="84"/>
      <c r="RII49" s="84"/>
      <c r="RIJ49" s="9"/>
      <c r="RIK49" s="84"/>
      <c r="RIL49" s="9"/>
      <c r="RIM49" s="84"/>
      <c r="RIN49" s="84"/>
      <c r="RIO49" s="84"/>
      <c r="RIP49" s="84"/>
      <c r="RIQ49" s="9"/>
      <c r="RIR49" s="84"/>
      <c r="RIS49" s="9"/>
      <c r="RIT49" s="84"/>
      <c r="RIU49" s="84"/>
      <c r="RIV49" s="84"/>
      <c r="RIW49" s="84"/>
      <c r="RIX49" s="9"/>
      <c r="RIY49" s="84"/>
      <c r="RIZ49" s="9"/>
      <c r="RJA49" s="84"/>
      <c r="RJB49" s="84"/>
      <c r="RJC49" s="84"/>
      <c r="RJD49" s="84"/>
      <c r="RJE49" s="9"/>
      <c r="RJF49" s="84"/>
      <c r="RJG49" s="9"/>
      <c r="RJH49" s="84"/>
      <c r="RJI49" s="84"/>
      <c r="RJJ49" s="84"/>
      <c r="RJK49" s="84"/>
      <c r="RJL49" s="9"/>
      <c r="RJM49" s="84"/>
      <c r="RJN49" s="9"/>
      <c r="RJO49" s="84"/>
      <c r="RJP49" s="84"/>
      <c r="RJQ49" s="84"/>
      <c r="RJR49" s="84"/>
      <c r="RJS49" s="9"/>
      <c r="RJT49" s="84"/>
      <c r="RJU49" s="9"/>
      <c r="RJV49" s="84"/>
      <c r="RJW49" s="84"/>
      <c r="RJX49" s="84"/>
      <c r="RJY49" s="84"/>
      <c r="RJZ49" s="9"/>
      <c r="RKA49" s="84"/>
      <c r="RKB49" s="9"/>
      <c r="RKC49" s="84"/>
      <c r="RKD49" s="84"/>
      <c r="RKE49" s="84"/>
      <c r="RKF49" s="84"/>
      <c r="RKG49" s="9"/>
      <c r="RKH49" s="84"/>
      <c r="RKI49" s="9"/>
      <c r="RKJ49" s="84"/>
      <c r="RKK49" s="84"/>
      <c r="RKL49" s="84"/>
      <c r="RKM49" s="84"/>
      <c r="RKN49" s="9"/>
      <c r="RKO49" s="84"/>
      <c r="RKP49" s="9"/>
      <c r="RKQ49" s="84"/>
      <c r="RKR49" s="84"/>
      <c r="RKS49" s="84"/>
      <c r="RKT49" s="84"/>
      <c r="RKU49" s="9"/>
      <c r="RKV49" s="84"/>
      <c r="RKW49" s="9"/>
      <c r="RKX49" s="84"/>
      <c r="RKY49" s="84"/>
      <c r="RKZ49" s="84"/>
      <c r="RLA49" s="84"/>
      <c r="RLB49" s="9"/>
      <c r="RLC49" s="84"/>
      <c r="RLD49" s="9"/>
      <c r="RLE49" s="84"/>
      <c r="RLF49" s="84"/>
      <c r="RLG49" s="84"/>
      <c r="RLH49" s="84"/>
      <c r="RLI49" s="9"/>
      <c r="RLJ49" s="84"/>
      <c r="RLK49" s="9"/>
      <c r="RLL49" s="84"/>
      <c r="RLM49" s="84"/>
      <c r="RLN49" s="84"/>
      <c r="RLO49" s="84"/>
      <c r="RLP49" s="9"/>
      <c r="RLQ49" s="84"/>
      <c r="RLR49" s="9"/>
      <c r="RLS49" s="84"/>
      <c r="RLT49" s="84"/>
      <c r="RLU49" s="84"/>
      <c r="RLV49" s="84"/>
      <c r="RLW49" s="9"/>
      <c r="RLX49" s="84"/>
      <c r="RLY49" s="9"/>
      <c r="RLZ49" s="84"/>
      <c r="RMA49" s="84"/>
      <c r="RMB49" s="84"/>
      <c r="RMC49" s="84"/>
      <c r="RMD49" s="9"/>
      <c r="RME49" s="84"/>
      <c r="RMF49" s="9"/>
      <c r="RMG49" s="84"/>
      <c r="RMH49" s="84"/>
      <c r="RMI49" s="84"/>
      <c r="RMJ49" s="84"/>
      <c r="RMK49" s="9"/>
      <c r="RML49" s="84"/>
      <c r="RMM49" s="9"/>
      <c r="RMN49" s="84"/>
      <c r="RMO49" s="84"/>
      <c r="RMP49" s="84"/>
      <c r="RMQ49" s="84"/>
      <c r="RMR49" s="9"/>
      <c r="RMS49" s="84"/>
      <c r="RMT49" s="9"/>
      <c r="RMU49" s="84"/>
      <c r="RMV49" s="84"/>
      <c r="RMW49" s="84"/>
      <c r="RMX49" s="84"/>
      <c r="RMY49" s="9"/>
      <c r="RMZ49" s="84"/>
      <c r="RNA49" s="9"/>
      <c r="RNB49" s="84"/>
      <c r="RNC49" s="84"/>
      <c r="RND49" s="84"/>
      <c r="RNE49" s="84"/>
      <c r="RNF49" s="9"/>
      <c r="RNG49" s="84"/>
      <c r="RNH49" s="9"/>
      <c r="RNI49" s="84"/>
      <c r="RNJ49" s="84"/>
      <c r="RNK49" s="84"/>
      <c r="RNL49" s="84"/>
      <c r="RNM49" s="9"/>
      <c r="RNN49" s="84"/>
      <c r="RNO49" s="9"/>
      <c r="RNP49" s="84"/>
      <c r="RNQ49" s="84"/>
      <c r="RNR49" s="84"/>
      <c r="RNS49" s="84"/>
      <c r="RNT49" s="9"/>
      <c r="RNU49" s="84"/>
      <c r="RNV49" s="9"/>
      <c r="RNW49" s="84"/>
      <c r="RNX49" s="84"/>
      <c r="RNY49" s="84"/>
      <c r="RNZ49" s="84"/>
      <c r="ROA49" s="9"/>
      <c r="ROB49" s="84"/>
      <c r="ROC49" s="9"/>
      <c r="ROD49" s="84"/>
      <c r="ROE49" s="84"/>
      <c r="ROF49" s="84"/>
      <c r="ROG49" s="84"/>
      <c r="ROH49" s="9"/>
      <c r="ROI49" s="84"/>
      <c r="ROJ49" s="9"/>
      <c r="ROK49" s="84"/>
      <c r="ROL49" s="84"/>
      <c r="ROM49" s="84"/>
      <c r="RON49" s="84"/>
      <c r="ROO49" s="9"/>
      <c r="ROP49" s="84"/>
      <c r="ROQ49" s="9"/>
      <c r="ROR49" s="84"/>
      <c r="ROS49" s="84"/>
      <c r="ROT49" s="84"/>
      <c r="ROU49" s="84"/>
      <c r="ROV49" s="9"/>
      <c r="ROW49" s="84"/>
      <c r="ROX49" s="9"/>
      <c r="ROY49" s="84"/>
      <c r="ROZ49" s="84"/>
      <c r="RPA49" s="84"/>
      <c r="RPB49" s="84"/>
      <c r="RPC49" s="9"/>
      <c r="RPD49" s="84"/>
      <c r="RPE49" s="9"/>
      <c r="RPF49" s="84"/>
      <c r="RPG49" s="84"/>
      <c r="RPH49" s="84"/>
      <c r="RPI49" s="84"/>
      <c r="RPJ49" s="9"/>
      <c r="RPK49" s="84"/>
      <c r="RPL49" s="9"/>
      <c r="RPM49" s="84"/>
      <c r="RPN49" s="84"/>
      <c r="RPO49" s="84"/>
      <c r="RPP49" s="84"/>
      <c r="RPQ49" s="9"/>
      <c r="RPR49" s="84"/>
      <c r="RPS49" s="9"/>
      <c r="RPT49" s="84"/>
      <c r="RPU49" s="84"/>
      <c r="RPV49" s="84"/>
      <c r="RPW49" s="84"/>
      <c r="RPX49" s="9"/>
      <c r="RPY49" s="84"/>
      <c r="RPZ49" s="9"/>
      <c r="RQA49" s="84"/>
      <c r="RQB49" s="84"/>
      <c r="RQC49" s="84"/>
      <c r="RQD49" s="84"/>
      <c r="RQE49" s="9"/>
      <c r="RQF49" s="84"/>
      <c r="RQG49" s="9"/>
      <c r="RQH49" s="84"/>
      <c r="RQI49" s="84"/>
      <c r="RQJ49" s="84"/>
      <c r="RQK49" s="84"/>
      <c r="RQL49" s="9"/>
      <c r="RQM49" s="84"/>
      <c r="RQN49" s="9"/>
      <c r="RQO49" s="84"/>
      <c r="RQP49" s="84"/>
      <c r="RQQ49" s="84"/>
      <c r="RQR49" s="84"/>
      <c r="RQS49" s="9"/>
      <c r="RQT49" s="84"/>
      <c r="RQU49" s="9"/>
      <c r="RQV49" s="84"/>
      <c r="RQW49" s="84"/>
      <c r="RQX49" s="84"/>
      <c r="RQY49" s="84"/>
      <c r="RQZ49" s="9"/>
      <c r="RRA49" s="84"/>
      <c r="RRB49" s="9"/>
      <c r="RRC49" s="84"/>
      <c r="RRD49" s="84"/>
      <c r="RRE49" s="84"/>
      <c r="RRF49" s="84"/>
      <c r="RRG49" s="9"/>
      <c r="RRH49" s="84"/>
      <c r="RRI49" s="9"/>
      <c r="RRJ49" s="84"/>
      <c r="RRK49" s="84"/>
      <c r="RRL49" s="84"/>
      <c r="RRM49" s="84"/>
      <c r="RRN49" s="9"/>
      <c r="RRO49" s="84"/>
      <c r="RRP49" s="9"/>
      <c r="RRQ49" s="84"/>
      <c r="RRR49" s="84"/>
      <c r="RRS49" s="84"/>
      <c r="RRT49" s="84"/>
      <c r="RRU49" s="9"/>
      <c r="RRV49" s="84"/>
      <c r="RRW49" s="9"/>
      <c r="RRX49" s="84"/>
      <c r="RRY49" s="84"/>
      <c r="RRZ49" s="84"/>
      <c r="RSA49" s="84"/>
      <c r="RSB49" s="9"/>
      <c r="RSC49" s="84"/>
      <c r="RSD49" s="9"/>
      <c r="RSE49" s="84"/>
      <c r="RSF49" s="84"/>
      <c r="RSG49" s="84"/>
      <c r="RSH49" s="84"/>
      <c r="RSI49" s="9"/>
      <c r="RSJ49" s="84"/>
      <c r="RSK49" s="9"/>
      <c r="RSL49" s="84"/>
      <c r="RSM49" s="84"/>
      <c r="RSN49" s="84"/>
      <c r="RSO49" s="84"/>
      <c r="RSP49" s="9"/>
      <c r="RSQ49" s="84"/>
      <c r="RSR49" s="9"/>
      <c r="RSS49" s="84"/>
      <c r="RST49" s="84"/>
      <c r="RSU49" s="84"/>
      <c r="RSV49" s="84"/>
      <c r="RSW49" s="9"/>
      <c r="RSX49" s="84"/>
      <c r="RSY49" s="9"/>
      <c r="RSZ49" s="84"/>
      <c r="RTA49" s="84"/>
      <c r="RTB49" s="84"/>
      <c r="RTC49" s="84"/>
      <c r="RTD49" s="9"/>
      <c r="RTE49" s="84"/>
      <c r="RTF49" s="9"/>
      <c r="RTG49" s="84"/>
      <c r="RTH49" s="84"/>
      <c r="RTI49" s="84"/>
      <c r="RTJ49" s="84"/>
      <c r="RTK49" s="9"/>
      <c r="RTL49" s="84"/>
      <c r="RTM49" s="9"/>
      <c r="RTN49" s="84"/>
      <c r="RTO49" s="84"/>
      <c r="RTP49" s="84"/>
      <c r="RTQ49" s="84"/>
      <c r="RTR49" s="9"/>
      <c r="RTS49" s="84"/>
      <c r="RTT49" s="9"/>
      <c r="RTU49" s="84"/>
      <c r="RTV49" s="84"/>
      <c r="RTW49" s="84"/>
      <c r="RTX49" s="84"/>
      <c r="RTY49" s="9"/>
      <c r="RTZ49" s="84"/>
      <c r="RUA49" s="9"/>
      <c r="RUB49" s="84"/>
      <c r="RUC49" s="84"/>
      <c r="RUD49" s="84"/>
      <c r="RUE49" s="84"/>
      <c r="RUF49" s="9"/>
      <c r="RUG49" s="84"/>
      <c r="RUH49" s="9"/>
      <c r="RUI49" s="84"/>
      <c r="RUJ49" s="84"/>
      <c r="RUK49" s="84"/>
      <c r="RUL49" s="84"/>
      <c r="RUM49" s="9"/>
      <c r="RUN49" s="84"/>
      <c r="RUO49" s="9"/>
      <c r="RUP49" s="84"/>
      <c r="RUQ49" s="84"/>
      <c r="RUR49" s="84"/>
      <c r="RUS49" s="84"/>
      <c r="RUT49" s="9"/>
      <c r="RUU49" s="84"/>
      <c r="RUV49" s="9"/>
      <c r="RUW49" s="84"/>
      <c r="RUX49" s="84"/>
      <c r="RUY49" s="84"/>
      <c r="RUZ49" s="84"/>
      <c r="RVA49" s="9"/>
      <c r="RVB49" s="84"/>
      <c r="RVC49" s="9"/>
      <c r="RVD49" s="84"/>
      <c r="RVE49" s="84"/>
      <c r="RVF49" s="84"/>
      <c r="RVG49" s="84"/>
      <c r="RVH49" s="9"/>
      <c r="RVI49" s="84"/>
      <c r="RVJ49" s="9"/>
      <c r="RVK49" s="84"/>
      <c r="RVL49" s="84"/>
      <c r="RVM49" s="84"/>
      <c r="RVN49" s="84"/>
      <c r="RVO49" s="9"/>
      <c r="RVP49" s="84"/>
      <c r="RVQ49" s="9"/>
      <c r="RVR49" s="84"/>
      <c r="RVS49" s="84"/>
      <c r="RVT49" s="84"/>
      <c r="RVU49" s="84"/>
      <c r="RVV49" s="9"/>
      <c r="RVW49" s="84"/>
      <c r="RVX49" s="9"/>
      <c r="RVY49" s="84"/>
      <c r="RVZ49" s="84"/>
      <c r="RWA49" s="84"/>
      <c r="RWB49" s="84"/>
      <c r="RWC49" s="9"/>
      <c r="RWD49" s="84"/>
      <c r="RWE49" s="9"/>
      <c r="RWF49" s="84"/>
      <c r="RWG49" s="84"/>
      <c r="RWH49" s="84"/>
      <c r="RWI49" s="84"/>
      <c r="RWJ49" s="9"/>
      <c r="RWK49" s="84"/>
      <c r="RWL49" s="9"/>
      <c r="RWM49" s="84"/>
      <c r="RWN49" s="84"/>
      <c r="RWO49" s="84"/>
      <c r="RWP49" s="84"/>
      <c r="RWQ49" s="9"/>
      <c r="RWR49" s="84"/>
      <c r="RWS49" s="9"/>
      <c r="RWT49" s="84"/>
      <c r="RWU49" s="84"/>
      <c r="RWV49" s="84"/>
      <c r="RWW49" s="84"/>
      <c r="RWX49" s="9"/>
      <c r="RWY49" s="84"/>
      <c r="RWZ49" s="9"/>
      <c r="RXA49" s="84"/>
      <c r="RXB49" s="84"/>
      <c r="RXC49" s="84"/>
      <c r="RXD49" s="84"/>
      <c r="RXE49" s="9"/>
      <c r="RXF49" s="84"/>
      <c r="RXG49" s="9"/>
      <c r="RXH49" s="84"/>
      <c r="RXI49" s="84"/>
      <c r="RXJ49" s="84"/>
      <c r="RXK49" s="84"/>
      <c r="RXL49" s="9"/>
      <c r="RXM49" s="84"/>
      <c r="RXN49" s="9"/>
      <c r="RXO49" s="84"/>
      <c r="RXP49" s="84"/>
      <c r="RXQ49" s="84"/>
      <c r="RXR49" s="84"/>
      <c r="RXS49" s="9"/>
      <c r="RXT49" s="84"/>
      <c r="RXU49" s="9"/>
      <c r="RXV49" s="84"/>
      <c r="RXW49" s="84"/>
      <c r="RXX49" s="84"/>
      <c r="RXY49" s="84"/>
      <c r="RXZ49" s="9"/>
      <c r="RYA49" s="84"/>
      <c r="RYB49" s="9"/>
      <c r="RYC49" s="84"/>
      <c r="RYD49" s="84"/>
      <c r="RYE49" s="84"/>
      <c r="RYF49" s="84"/>
      <c r="RYG49" s="9"/>
      <c r="RYH49" s="84"/>
      <c r="RYI49" s="9"/>
      <c r="RYJ49" s="84"/>
      <c r="RYK49" s="84"/>
      <c r="RYL49" s="84"/>
      <c r="RYM49" s="84"/>
      <c r="RYN49" s="9"/>
      <c r="RYO49" s="84"/>
      <c r="RYP49" s="9"/>
      <c r="RYQ49" s="84"/>
      <c r="RYR49" s="84"/>
      <c r="RYS49" s="84"/>
      <c r="RYT49" s="84"/>
      <c r="RYU49" s="9"/>
      <c r="RYV49" s="84"/>
      <c r="RYW49" s="9"/>
      <c r="RYX49" s="84"/>
      <c r="RYY49" s="84"/>
      <c r="RYZ49" s="84"/>
      <c r="RZA49" s="84"/>
      <c r="RZB49" s="9"/>
      <c r="RZC49" s="84"/>
      <c r="RZD49" s="9"/>
      <c r="RZE49" s="84"/>
      <c r="RZF49" s="84"/>
      <c r="RZG49" s="84"/>
      <c r="RZH49" s="84"/>
      <c r="RZI49" s="9"/>
      <c r="RZJ49" s="84"/>
      <c r="RZK49" s="9"/>
      <c r="RZL49" s="84"/>
      <c r="RZM49" s="84"/>
      <c r="RZN49" s="84"/>
      <c r="RZO49" s="84"/>
      <c r="RZP49" s="9"/>
      <c r="RZQ49" s="84"/>
      <c r="RZR49" s="9"/>
      <c r="RZS49" s="84"/>
      <c r="RZT49" s="84"/>
      <c r="RZU49" s="84"/>
      <c r="RZV49" s="84"/>
      <c r="RZW49" s="9"/>
      <c r="RZX49" s="84"/>
      <c r="RZY49" s="9"/>
      <c r="RZZ49" s="84"/>
      <c r="SAA49" s="84"/>
      <c r="SAB49" s="84"/>
      <c r="SAC49" s="84"/>
      <c r="SAD49" s="9"/>
      <c r="SAE49" s="84"/>
      <c r="SAF49" s="9"/>
      <c r="SAG49" s="84"/>
      <c r="SAH49" s="84"/>
      <c r="SAI49" s="84"/>
      <c r="SAJ49" s="84"/>
      <c r="SAK49" s="9"/>
      <c r="SAL49" s="84"/>
      <c r="SAM49" s="9"/>
      <c r="SAN49" s="84"/>
      <c r="SAO49" s="84"/>
      <c r="SAP49" s="84"/>
      <c r="SAQ49" s="84"/>
      <c r="SAR49" s="9"/>
      <c r="SAS49" s="84"/>
      <c r="SAT49" s="9"/>
      <c r="SAU49" s="84"/>
      <c r="SAV49" s="84"/>
      <c r="SAW49" s="84"/>
      <c r="SAX49" s="84"/>
      <c r="SAY49" s="9"/>
      <c r="SAZ49" s="84"/>
      <c r="SBA49" s="9"/>
      <c r="SBB49" s="84"/>
      <c r="SBC49" s="84"/>
      <c r="SBD49" s="84"/>
      <c r="SBE49" s="84"/>
      <c r="SBF49" s="9"/>
      <c r="SBG49" s="84"/>
      <c r="SBH49" s="9"/>
      <c r="SBI49" s="84"/>
      <c r="SBJ49" s="84"/>
      <c r="SBK49" s="84"/>
      <c r="SBL49" s="84"/>
      <c r="SBM49" s="9"/>
      <c r="SBN49" s="84"/>
      <c r="SBO49" s="9"/>
      <c r="SBP49" s="84"/>
      <c r="SBQ49" s="84"/>
      <c r="SBR49" s="84"/>
      <c r="SBS49" s="84"/>
      <c r="SBT49" s="9"/>
      <c r="SBU49" s="84"/>
      <c r="SBV49" s="9"/>
      <c r="SBW49" s="84"/>
      <c r="SBX49" s="84"/>
      <c r="SBY49" s="84"/>
      <c r="SBZ49" s="84"/>
      <c r="SCA49" s="9"/>
      <c r="SCB49" s="84"/>
      <c r="SCC49" s="9"/>
      <c r="SCD49" s="84"/>
      <c r="SCE49" s="84"/>
      <c r="SCF49" s="84"/>
      <c r="SCG49" s="84"/>
      <c r="SCH49" s="9"/>
      <c r="SCI49" s="84"/>
      <c r="SCJ49" s="9"/>
      <c r="SCK49" s="84"/>
      <c r="SCL49" s="84"/>
      <c r="SCM49" s="84"/>
      <c r="SCN49" s="84"/>
      <c r="SCO49" s="9"/>
      <c r="SCP49" s="84"/>
      <c r="SCQ49" s="9"/>
      <c r="SCR49" s="84"/>
      <c r="SCS49" s="84"/>
      <c r="SCT49" s="84"/>
      <c r="SCU49" s="84"/>
      <c r="SCV49" s="9"/>
      <c r="SCW49" s="84"/>
      <c r="SCX49" s="9"/>
      <c r="SCY49" s="84"/>
      <c r="SCZ49" s="84"/>
      <c r="SDA49" s="84"/>
      <c r="SDB49" s="84"/>
      <c r="SDC49" s="9"/>
      <c r="SDD49" s="84"/>
      <c r="SDE49" s="9"/>
      <c r="SDF49" s="84"/>
      <c r="SDG49" s="84"/>
      <c r="SDH49" s="84"/>
      <c r="SDI49" s="84"/>
      <c r="SDJ49" s="9"/>
      <c r="SDK49" s="84"/>
      <c r="SDL49" s="9"/>
      <c r="SDM49" s="84"/>
      <c r="SDN49" s="84"/>
      <c r="SDO49" s="84"/>
      <c r="SDP49" s="84"/>
      <c r="SDQ49" s="9"/>
      <c r="SDR49" s="84"/>
      <c r="SDS49" s="9"/>
      <c r="SDT49" s="84"/>
      <c r="SDU49" s="84"/>
      <c r="SDV49" s="84"/>
      <c r="SDW49" s="84"/>
      <c r="SDX49" s="9"/>
      <c r="SDY49" s="84"/>
      <c r="SDZ49" s="9"/>
      <c r="SEA49" s="84"/>
      <c r="SEB49" s="84"/>
      <c r="SEC49" s="84"/>
      <c r="SED49" s="84"/>
      <c r="SEE49" s="9"/>
      <c r="SEF49" s="84"/>
      <c r="SEG49" s="9"/>
      <c r="SEH49" s="84"/>
      <c r="SEI49" s="84"/>
      <c r="SEJ49" s="84"/>
      <c r="SEK49" s="84"/>
      <c r="SEL49" s="9"/>
      <c r="SEM49" s="84"/>
      <c r="SEN49" s="9"/>
      <c r="SEO49" s="84"/>
      <c r="SEP49" s="84"/>
      <c r="SEQ49" s="84"/>
      <c r="SER49" s="84"/>
      <c r="SES49" s="9"/>
      <c r="SET49" s="84"/>
      <c r="SEU49" s="9"/>
      <c r="SEV49" s="84"/>
      <c r="SEW49" s="84"/>
      <c r="SEX49" s="84"/>
      <c r="SEY49" s="84"/>
      <c r="SEZ49" s="9"/>
      <c r="SFA49" s="84"/>
      <c r="SFB49" s="9"/>
      <c r="SFC49" s="84"/>
      <c r="SFD49" s="84"/>
      <c r="SFE49" s="84"/>
      <c r="SFF49" s="84"/>
      <c r="SFG49" s="9"/>
      <c r="SFH49" s="84"/>
      <c r="SFI49" s="9"/>
      <c r="SFJ49" s="84"/>
      <c r="SFK49" s="84"/>
      <c r="SFL49" s="84"/>
      <c r="SFM49" s="84"/>
      <c r="SFN49" s="9"/>
      <c r="SFO49" s="84"/>
      <c r="SFP49" s="9"/>
      <c r="SFQ49" s="84"/>
      <c r="SFR49" s="84"/>
      <c r="SFS49" s="84"/>
      <c r="SFT49" s="84"/>
      <c r="SFU49" s="9"/>
      <c r="SFV49" s="84"/>
      <c r="SFW49" s="9"/>
      <c r="SFX49" s="84"/>
      <c r="SFY49" s="84"/>
      <c r="SFZ49" s="84"/>
      <c r="SGA49" s="84"/>
      <c r="SGB49" s="9"/>
      <c r="SGC49" s="84"/>
      <c r="SGD49" s="9"/>
      <c r="SGE49" s="84"/>
      <c r="SGF49" s="84"/>
      <c r="SGG49" s="84"/>
      <c r="SGH49" s="84"/>
      <c r="SGI49" s="9"/>
      <c r="SGJ49" s="84"/>
      <c r="SGK49" s="9"/>
      <c r="SGL49" s="84"/>
      <c r="SGM49" s="84"/>
      <c r="SGN49" s="84"/>
      <c r="SGO49" s="84"/>
      <c r="SGP49" s="9"/>
      <c r="SGQ49" s="84"/>
      <c r="SGR49" s="9"/>
      <c r="SGS49" s="84"/>
      <c r="SGT49" s="84"/>
      <c r="SGU49" s="84"/>
      <c r="SGV49" s="84"/>
      <c r="SGW49" s="9"/>
      <c r="SGX49" s="84"/>
      <c r="SGY49" s="9"/>
      <c r="SGZ49" s="84"/>
      <c r="SHA49" s="84"/>
      <c r="SHB49" s="84"/>
      <c r="SHC49" s="84"/>
      <c r="SHD49" s="9"/>
      <c r="SHE49" s="84"/>
      <c r="SHF49" s="9"/>
      <c r="SHG49" s="84"/>
      <c r="SHH49" s="84"/>
      <c r="SHI49" s="84"/>
      <c r="SHJ49" s="84"/>
      <c r="SHK49" s="9"/>
      <c r="SHL49" s="84"/>
      <c r="SHM49" s="9"/>
      <c r="SHN49" s="84"/>
      <c r="SHO49" s="84"/>
      <c r="SHP49" s="84"/>
      <c r="SHQ49" s="84"/>
      <c r="SHR49" s="9"/>
      <c r="SHS49" s="84"/>
      <c r="SHT49" s="9"/>
      <c r="SHU49" s="84"/>
      <c r="SHV49" s="84"/>
      <c r="SHW49" s="84"/>
      <c r="SHX49" s="84"/>
      <c r="SHY49" s="9"/>
      <c r="SHZ49" s="84"/>
      <c r="SIA49" s="9"/>
      <c r="SIB49" s="84"/>
      <c r="SIC49" s="84"/>
      <c r="SID49" s="84"/>
      <c r="SIE49" s="84"/>
      <c r="SIF49" s="9"/>
      <c r="SIG49" s="84"/>
      <c r="SIH49" s="9"/>
      <c r="SII49" s="84"/>
      <c r="SIJ49" s="84"/>
      <c r="SIK49" s="84"/>
      <c r="SIL49" s="84"/>
      <c r="SIM49" s="9"/>
      <c r="SIN49" s="84"/>
      <c r="SIO49" s="9"/>
      <c r="SIP49" s="84"/>
      <c r="SIQ49" s="84"/>
      <c r="SIR49" s="84"/>
      <c r="SIS49" s="84"/>
      <c r="SIT49" s="9"/>
      <c r="SIU49" s="84"/>
      <c r="SIV49" s="9"/>
      <c r="SIW49" s="84"/>
      <c r="SIX49" s="84"/>
      <c r="SIY49" s="84"/>
      <c r="SIZ49" s="84"/>
      <c r="SJA49" s="9"/>
      <c r="SJB49" s="84"/>
      <c r="SJC49" s="9"/>
      <c r="SJD49" s="84"/>
      <c r="SJE49" s="84"/>
      <c r="SJF49" s="84"/>
      <c r="SJG49" s="84"/>
      <c r="SJH49" s="9"/>
      <c r="SJI49" s="84"/>
      <c r="SJJ49" s="9"/>
      <c r="SJK49" s="84"/>
      <c r="SJL49" s="84"/>
      <c r="SJM49" s="84"/>
      <c r="SJN49" s="84"/>
      <c r="SJO49" s="9"/>
      <c r="SJP49" s="84"/>
      <c r="SJQ49" s="9"/>
      <c r="SJR49" s="84"/>
      <c r="SJS49" s="84"/>
      <c r="SJT49" s="84"/>
      <c r="SJU49" s="84"/>
      <c r="SJV49" s="9"/>
      <c r="SJW49" s="84"/>
      <c r="SJX49" s="9"/>
      <c r="SJY49" s="84"/>
      <c r="SJZ49" s="84"/>
      <c r="SKA49" s="84"/>
      <c r="SKB49" s="84"/>
      <c r="SKC49" s="9"/>
      <c r="SKD49" s="84"/>
      <c r="SKE49" s="9"/>
      <c r="SKF49" s="84"/>
      <c r="SKG49" s="84"/>
      <c r="SKH49" s="84"/>
      <c r="SKI49" s="84"/>
      <c r="SKJ49" s="9"/>
      <c r="SKK49" s="84"/>
      <c r="SKL49" s="9"/>
      <c r="SKM49" s="84"/>
      <c r="SKN49" s="84"/>
      <c r="SKO49" s="84"/>
      <c r="SKP49" s="84"/>
      <c r="SKQ49" s="9"/>
      <c r="SKR49" s="84"/>
      <c r="SKS49" s="9"/>
      <c r="SKT49" s="84"/>
      <c r="SKU49" s="84"/>
      <c r="SKV49" s="84"/>
      <c r="SKW49" s="84"/>
      <c r="SKX49" s="9"/>
      <c r="SKY49" s="84"/>
      <c r="SKZ49" s="9"/>
      <c r="SLA49" s="84"/>
      <c r="SLB49" s="84"/>
      <c r="SLC49" s="84"/>
      <c r="SLD49" s="84"/>
      <c r="SLE49" s="9"/>
      <c r="SLF49" s="84"/>
      <c r="SLG49" s="9"/>
      <c r="SLH49" s="84"/>
      <c r="SLI49" s="84"/>
      <c r="SLJ49" s="84"/>
      <c r="SLK49" s="84"/>
      <c r="SLL49" s="9"/>
      <c r="SLM49" s="84"/>
      <c r="SLN49" s="9"/>
      <c r="SLO49" s="84"/>
      <c r="SLP49" s="84"/>
      <c r="SLQ49" s="84"/>
      <c r="SLR49" s="84"/>
      <c r="SLS49" s="9"/>
      <c r="SLT49" s="84"/>
      <c r="SLU49" s="9"/>
      <c r="SLV49" s="84"/>
      <c r="SLW49" s="84"/>
      <c r="SLX49" s="84"/>
      <c r="SLY49" s="84"/>
      <c r="SLZ49" s="9"/>
      <c r="SMA49" s="84"/>
      <c r="SMB49" s="9"/>
      <c r="SMC49" s="84"/>
      <c r="SMD49" s="84"/>
      <c r="SME49" s="84"/>
      <c r="SMF49" s="84"/>
      <c r="SMG49" s="9"/>
      <c r="SMH49" s="84"/>
      <c r="SMI49" s="9"/>
      <c r="SMJ49" s="84"/>
      <c r="SMK49" s="84"/>
      <c r="SML49" s="84"/>
      <c r="SMM49" s="84"/>
      <c r="SMN49" s="9"/>
      <c r="SMO49" s="84"/>
      <c r="SMP49" s="9"/>
      <c r="SMQ49" s="84"/>
      <c r="SMR49" s="84"/>
      <c r="SMS49" s="84"/>
      <c r="SMT49" s="84"/>
      <c r="SMU49" s="9"/>
      <c r="SMV49" s="84"/>
      <c r="SMW49" s="9"/>
      <c r="SMX49" s="84"/>
      <c r="SMY49" s="84"/>
      <c r="SMZ49" s="84"/>
      <c r="SNA49" s="84"/>
      <c r="SNB49" s="9"/>
      <c r="SNC49" s="84"/>
      <c r="SND49" s="9"/>
      <c r="SNE49" s="84"/>
      <c r="SNF49" s="84"/>
      <c r="SNG49" s="84"/>
      <c r="SNH49" s="84"/>
      <c r="SNI49" s="9"/>
      <c r="SNJ49" s="84"/>
      <c r="SNK49" s="9"/>
      <c r="SNL49" s="84"/>
      <c r="SNM49" s="84"/>
      <c r="SNN49" s="84"/>
      <c r="SNO49" s="84"/>
      <c r="SNP49" s="9"/>
      <c r="SNQ49" s="84"/>
      <c r="SNR49" s="9"/>
      <c r="SNS49" s="84"/>
      <c r="SNT49" s="84"/>
      <c r="SNU49" s="84"/>
      <c r="SNV49" s="84"/>
      <c r="SNW49" s="9"/>
      <c r="SNX49" s="84"/>
      <c r="SNY49" s="9"/>
      <c r="SNZ49" s="84"/>
      <c r="SOA49" s="84"/>
      <c r="SOB49" s="84"/>
      <c r="SOC49" s="84"/>
      <c r="SOD49" s="9"/>
      <c r="SOE49" s="84"/>
      <c r="SOF49" s="9"/>
      <c r="SOG49" s="84"/>
      <c r="SOH49" s="84"/>
      <c r="SOI49" s="84"/>
      <c r="SOJ49" s="84"/>
      <c r="SOK49" s="9"/>
      <c r="SOL49" s="84"/>
      <c r="SOM49" s="9"/>
      <c r="SON49" s="84"/>
      <c r="SOO49" s="84"/>
      <c r="SOP49" s="84"/>
      <c r="SOQ49" s="84"/>
      <c r="SOR49" s="9"/>
      <c r="SOS49" s="84"/>
      <c r="SOT49" s="9"/>
      <c r="SOU49" s="84"/>
      <c r="SOV49" s="84"/>
      <c r="SOW49" s="84"/>
      <c r="SOX49" s="84"/>
      <c r="SOY49" s="9"/>
      <c r="SOZ49" s="84"/>
      <c r="SPA49" s="9"/>
      <c r="SPB49" s="84"/>
      <c r="SPC49" s="84"/>
      <c r="SPD49" s="84"/>
      <c r="SPE49" s="84"/>
      <c r="SPF49" s="9"/>
      <c r="SPG49" s="84"/>
      <c r="SPH49" s="9"/>
      <c r="SPI49" s="84"/>
      <c r="SPJ49" s="84"/>
      <c r="SPK49" s="84"/>
      <c r="SPL49" s="84"/>
      <c r="SPM49" s="9"/>
      <c r="SPN49" s="84"/>
      <c r="SPO49" s="9"/>
      <c r="SPP49" s="84"/>
      <c r="SPQ49" s="84"/>
      <c r="SPR49" s="84"/>
      <c r="SPS49" s="84"/>
      <c r="SPT49" s="9"/>
      <c r="SPU49" s="84"/>
      <c r="SPV49" s="9"/>
      <c r="SPW49" s="84"/>
      <c r="SPX49" s="84"/>
      <c r="SPY49" s="84"/>
      <c r="SPZ49" s="84"/>
      <c r="SQA49" s="9"/>
      <c r="SQB49" s="84"/>
      <c r="SQC49" s="9"/>
      <c r="SQD49" s="84"/>
      <c r="SQE49" s="84"/>
      <c r="SQF49" s="84"/>
      <c r="SQG49" s="84"/>
      <c r="SQH49" s="9"/>
      <c r="SQI49" s="84"/>
      <c r="SQJ49" s="9"/>
      <c r="SQK49" s="84"/>
      <c r="SQL49" s="84"/>
      <c r="SQM49" s="84"/>
      <c r="SQN49" s="84"/>
      <c r="SQO49" s="9"/>
      <c r="SQP49" s="84"/>
      <c r="SQQ49" s="9"/>
      <c r="SQR49" s="84"/>
      <c r="SQS49" s="84"/>
      <c r="SQT49" s="84"/>
      <c r="SQU49" s="84"/>
      <c r="SQV49" s="9"/>
      <c r="SQW49" s="84"/>
      <c r="SQX49" s="9"/>
      <c r="SQY49" s="84"/>
      <c r="SQZ49" s="84"/>
      <c r="SRA49" s="84"/>
      <c r="SRB49" s="84"/>
      <c r="SRC49" s="9"/>
      <c r="SRD49" s="84"/>
      <c r="SRE49" s="9"/>
      <c r="SRF49" s="84"/>
      <c r="SRG49" s="84"/>
      <c r="SRH49" s="84"/>
      <c r="SRI49" s="84"/>
      <c r="SRJ49" s="9"/>
      <c r="SRK49" s="84"/>
      <c r="SRL49" s="9"/>
      <c r="SRM49" s="84"/>
      <c r="SRN49" s="84"/>
      <c r="SRO49" s="84"/>
      <c r="SRP49" s="84"/>
      <c r="SRQ49" s="9"/>
      <c r="SRR49" s="84"/>
      <c r="SRS49" s="9"/>
      <c r="SRT49" s="84"/>
      <c r="SRU49" s="84"/>
      <c r="SRV49" s="84"/>
      <c r="SRW49" s="84"/>
      <c r="SRX49" s="9"/>
      <c r="SRY49" s="84"/>
      <c r="SRZ49" s="9"/>
      <c r="SSA49" s="84"/>
      <c r="SSB49" s="84"/>
      <c r="SSC49" s="84"/>
      <c r="SSD49" s="84"/>
      <c r="SSE49" s="9"/>
      <c r="SSF49" s="84"/>
      <c r="SSG49" s="9"/>
      <c r="SSH49" s="84"/>
      <c r="SSI49" s="84"/>
      <c r="SSJ49" s="84"/>
      <c r="SSK49" s="84"/>
      <c r="SSL49" s="9"/>
      <c r="SSM49" s="84"/>
      <c r="SSN49" s="9"/>
      <c r="SSO49" s="84"/>
      <c r="SSP49" s="84"/>
      <c r="SSQ49" s="84"/>
      <c r="SSR49" s="84"/>
      <c r="SSS49" s="9"/>
      <c r="SST49" s="84"/>
      <c r="SSU49" s="9"/>
      <c r="SSV49" s="84"/>
      <c r="SSW49" s="84"/>
      <c r="SSX49" s="84"/>
      <c r="SSY49" s="84"/>
      <c r="SSZ49" s="9"/>
      <c r="STA49" s="84"/>
      <c r="STB49" s="9"/>
      <c r="STC49" s="84"/>
      <c r="STD49" s="84"/>
      <c r="STE49" s="84"/>
      <c r="STF49" s="84"/>
      <c r="STG49" s="9"/>
      <c r="STH49" s="84"/>
      <c r="STI49" s="9"/>
      <c r="STJ49" s="84"/>
      <c r="STK49" s="84"/>
      <c r="STL49" s="84"/>
      <c r="STM49" s="84"/>
      <c r="STN49" s="9"/>
      <c r="STO49" s="84"/>
      <c r="STP49" s="9"/>
      <c r="STQ49" s="84"/>
      <c r="STR49" s="84"/>
      <c r="STS49" s="84"/>
      <c r="STT49" s="84"/>
      <c r="STU49" s="9"/>
      <c r="STV49" s="84"/>
      <c r="STW49" s="9"/>
      <c r="STX49" s="84"/>
      <c r="STY49" s="84"/>
      <c r="STZ49" s="84"/>
      <c r="SUA49" s="84"/>
      <c r="SUB49" s="9"/>
      <c r="SUC49" s="84"/>
      <c r="SUD49" s="9"/>
      <c r="SUE49" s="84"/>
      <c r="SUF49" s="84"/>
      <c r="SUG49" s="84"/>
      <c r="SUH49" s="84"/>
      <c r="SUI49" s="9"/>
      <c r="SUJ49" s="84"/>
      <c r="SUK49" s="9"/>
      <c r="SUL49" s="84"/>
      <c r="SUM49" s="84"/>
      <c r="SUN49" s="84"/>
      <c r="SUO49" s="84"/>
      <c r="SUP49" s="9"/>
      <c r="SUQ49" s="84"/>
      <c r="SUR49" s="9"/>
      <c r="SUS49" s="84"/>
      <c r="SUT49" s="84"/>
      <c r="SUU49" s="84"/>
      <c r="SUV49" s="84"/>
      <c r="SUW49" s="9"/>
      <c r="SUX49" s="84"/>
      <c r="SUY49" s="9"/>
      <c r="SUZ49" s="84"/>
      <c r="SVA49" s="84"/>
      <c r="SVB49" s="84"/>
      <c r="SVC49" s="84"/>
      <c r="SVD49" s="9"/>
      <c r="SVE49" s="84"/>
      <c r="SVF49" s="9"/>
      <c r="SVG49" s="84"/>
      <c r="SVH49" s="84"/>
      <c r="SVI49" s="84"/>
      <c r="SVJ49" s="84"/>
      <c r="SVK49" s="9"/>
      <c r="SVL49" s="84"/>
      <c r="SVM49" s="9"/>
      <c r="SVN49" s="84"/>
      <c r="SVO49" s="84"/>
      <c r="SVP49" s="84"/>
      <c r="SVQ49" s="84"/>
      <c r="SVR49" s="9"/>
      <c r="SVS49" s="84"/>
      <c r="SVT49" s="9"/>
      <c r="SVU49" s="84"/>
      <c r="SVV49" s="84"/>
      <c r="SVW49" s="84"/>
      <c r="SVX49" s="84"/>
      <c r="SVY49" s="9"/>
      <c r="SVZ49" s="84"/>
      <c r="SWA49" s="9"/>
      <c r="SWB49" s="84"/>
      <c r="SWC49" s="84"/>
      <c r="SWD49" s="84"/>
      <c r="SWE49" s="84"/>
      <c r="SWF49" s="9"/>
      <c r="SWG49" s="84"/>
      <c r="SWH49" s="9"/>
      <c r="SWI49" s="84"/>
      <c r="SWJ49" s="84"/>
      <c r="SWK49" s="84"/>
      <c r="SWL49" s="84"/>
      <c r="SWM49" s="9"/>
      <c r="SWN49" s="84"/>
      <c r="SWO49" s="9"/>
      <c r="SWP49" s="84"/>
      <c r="SWQ49" s="84"/>
      <c r="SWR49" s="84"/>
      <c r="SWS49" s="84"/>
      <c r="SWT49" s="9"/>
      <c r="SWU49" s="84"/>
      <c r="SWV49" s="9"/>
      <c r="SWW49" s="84"/>
      <c r="SWX49" s="84"/>
      <c r="SWY49" s="84"/>
      <c r="SWZ49" s="84"/>
      <c r="SXA49" s="9"/>
      <c r="SXB49" s="84"/>
      <c r="SXC49" s="9"/>
      <c r="SXD49" s="84"/>
      <c r="SXE49" s="84"/>
      <c r="SXF49" s="84"/>
      <c r="SXG49" s="84"/>
      <c r="SXH49" s="9"/>
      <c r="SXI49" s="84"/>
      <c r="SXJ49" s="9"/>
      <c r="SXK49" s="84"/>
      <c r="SXL49" s="84"/>
      <c r="SXM49" s="84"/>
      <c r="SXN49" s="84"/>
      <c r="SXO49" s="9"/>
      <c r="SXP49" s="84"/>
      <c r="SXQ49" s="9"/>
      <c r="SXR49" s="84"/>
      <c r="SXS49" s="84"/>
      <c r="SXT49" s="84"/>
      <c r="SXU49" s="84"/>
      <c r="SXV49" s="9"/>
      <c r="SXW49" s="84"/>
      <c r="SXX49" s="9"/>
      <c r="SXY49" s="84"/>
      <c r="SXZ49" s="84"/>
      <c r="SYA49" s="84"/>
      <c r="SYB49" s="84"/>
      <c r="SYC49" s="9"/>
      <c r="SYD49" s="84"/>
      <c r="SYE49" s="9"/>
      <c r="SYF49" s="84"/>
      <c r="SYG49" s="84"/>
      <c r="SYH49" s="84"/>
      <c r="SYI49" s="84"/>
      <c r="SYJ49" s="9"/>
      <c r="SYK49" s="84"/>
      <c r="SYL49" s="9"/>
      <c r="SYM49" s="84"/>
      <c r="SYN49" s="84"/>
      <c r="SYO49" s="84"/>
      <c r="SYP49" s="84"/>
      <c r="SYQ49" s="9"/>
      <c r="SYR49" s="84"/>
      <c r="SYS49" s="9"/>
      <c r="SYT49" s="84"/>
      <c r="SYU49" s="84"/>
      <c r="SYV49" s="84"/>
      <c r="SYW49" s="84"/>
      <c r="SYX49" s="9"/>
      <c r="SYY49" s="84"/>
      <c r="SYZ49" s="9"/>
      <c r="SZA49" s="84"/>
      <c r="SZB49" s="84"/>
      <c r="SZC49" s="84"/>
      <c r="SZD49" s="84"/>
      <c r="SZE49" s="9"/>
      <c r="SZF49" s="84"/>
      <c r="SZG49" s="9"/>
      <c r="SZH49" s="84"/>
      <c r="SZI49" s="84"/>
      <c r="SZJ49" s="84"/>
      <c r="SZK49" s="84"/>
      <c r="SZL49" s="9"/>
      <c r="SZM49" s="84"/>
      <c r="SZN49" s="9"/>
      <c r="SZO49" s="84"/>
      <c r="SZP49" s="84"/>
      <c r="SZQ49" s="84"/>
      <c r="SZR49" s="84"/>
      <c r="SZS49" s="9"/>
      <c r="SZT49" s="84"/>
      <c r="SZU49" s="9"/>
      <c r="SZV49" s="84"/>
      <c r="SZW49" s="84"/>
      <c r="SZX49" s="84"/>
      <c r="SZY49" s="84"/>
      <c r="SZZ49" s="9"/>
      <c r="TAA49" s="84"/>
      <c r="TAB49" s="9"/>
      <c r="TAC49" s="84"/>
      <c r="TAD49" s="84"/>
      <c r="TAE49" s="84"/>
      <c r="TAF49" s="84"/>
      <c r="TAG49" s="9"/>
      <c r="TAH49" s="84"/>
      <c r="TAI49" s="9"/>
      <c r="TAJ49" s="84"/>
      <c r="TAK49" s="84"/>
      <c r="TAL49" s="84"/>
      <c r="TAM49" s="84"/>
      <c r="TAN49" s="9"/>
      <c r="TAO49" s="84"/>
      <c r="TAP49" s="9"/>
      <c r="TAQ49" s="84"/>
      <c r="TAR49" s="84"/>
      <c r="TAS49" s="84"/>
      <c r="TAT49" s="84"/>
      <c r="TAU49" s="9"/>
      <c r="TAV49" s="84"/>
      <c r="TAW49" s="9"/>
      <c r="TAX49" s="84"/>
      <c r="TAY49" s="84"/>
      <c r="TAZ49" s="84"/>
      <c r="TBA49" s="84"/>
      <c r="TBB49" s="9"/>
      <c r="TBC49" s="84"/>
      <c r="TBD49" s="9"/>
      <c r="TBE49" s="84"/>
      <c r="TBF49" s="84"/>
      <c r="TBG49" s="84"/>
      <c r="TBH49" s="84"/>
      <c r="TBI49" s="9"/>
      <c r="TBJ49" s="84"/>
      <c r="TBK49" s="9"/>
      <c r="TBL49" s="84"/>
      <c r="TBM49" s="84"/>
      <c r="TBN49" s="84"/>
      <c r="TBO49" s="84"/>
      <c r="TBP49" s="9"/>
      <c r="TBQ49" s="84"/>
      <c r="TBR49" s="9"/>
      <c r="TBS49" s="84"/>
      <c r="TBT49" s="84"/>
      <c r="TBU49" s="84"/>
      <c r="TBV49" s="84"/>
      <c r="TBW49" s="9"/>
      <c r="TBX49" s="84"/>
      <c r="TBY49" s="9"/>
      <c r="TBZ49" s="84"/>
      <c r="TCA49" s="84"/>
      <c r="TCB49" s="84"/>
      <c r="TCC49" s="84"/>
      <c r="TCD49" s="9"/>
      <c r="TCE49" s="84"/>
      <c r="TCF49" s="9"/>
      <c r="TCG49" s="84"/>
      <c r="TCH49" s="84"/>
      <c r="TCI49" s="84"/>
      <c r="TCJ49" s="84"/>
      <c r="TCK49" s="9"/>
      <c r="TCL49" s="84"/>
      <c r="TCM49" s="9"/>
      <c r="TCN49" s="84"/>
      <c r="TCO49" s="84"/>
      <c r="TCP49" s="84"/>
      <c r="TCQ49" s="84"/>
      <c r="TCR49" s="9"/>
      <c r="TCS49" s="84"/>
      <c r="TCT49" s="9"/>
      <c r="TCU49" s="84"/>
      <c r="TCV49" s="84"/>
      <c r="TCW49" s="84"/>
      <c r="TCX49" s="84"/>
      <c r="TCY49" s="9"/>
      <c r="TCZ49" s="84"/>
      <c r="TDA49" s="9"/>
      <c r="TDB49" s="84"/>
      <c r="TDC49" s="84"/>
      <c r="TDD49" s="84"/>
      <c r="TDE49" s="84"/>
      <c r="TDF49" s="9"/>
      <c r="TDG49" s="84"/>
      <c r="TDH49" s="9"/>
      <c r="TDI49" s="84"/>
      <c r="TDJ49" s="84"/>
      <c r="TDK49" s="84"/>
      <c r="TDL49" s="84"/>
      <c r="TDM49" s="9"/>
      <c r="TDN49" s="84"/>
      <c r="TDO49" s="9"/>
      <c r="TDP49" s="84"/>
      <c r="TDQ49" s="84"/>
      <c r="TDR49" s="84"/>
      <c r="TDS49" s="84"/>
      <c r="TDT49" s="9"/>
      <c r="TDU49" s="84"/>
      <c r="TDV49" s="9"/>
      <c r="TDW49" s="84"/>
      <c r="TDX49" s="84"/>
      <c r="TDY49" s="84"/>
      <c r="TDZ49" s="84"/>
      <c r="TEA49" s="9"/>
      <c r="TEB49" s="84"/>
      <c r="TEC49" s="9"/>
      <c r="TED49" s="84"/>
      <c r="TEE49" s="84"/>
      <c r="TEF49" s="84"/>
      <c r="TEG49" s="84"/>
      <c r="TEH49" s="9"/>
      <c r="TEI49" s="84"/>
      <c r="TEJ49" s="9"/>
      <c r="TEK49" s="84"/>
      <c r="TEL49" s="84"/>
      <c r="TEM49" s="84"/>
      <c r="TEN49" s="84"/>
      <c r="TEO49" s="9"/>
      <c r="TEP49" s="84"/>
      <c r="TEQ49" s="9"/>
      <c r="TER49" s="84"/>
      <c r="TES49" s="84"/>
      <c r="TET49" s="84"/>
      <c r="TEU49" s="84"/>
      <c r="TEV49" s="9"/>
      <c r="TEW49" s="84"/>
      <c r="TEX49" s="9"/>
      <c r="TEY49" s="84"/>
      <c r="TEZ49" s="84"/>
      <c r="TFA49" s="84"/>
      <c r="TFB49" s="84"/>
      <c r="TFC49" s="9"/>
      <c r="TFD49" s="84"/>
      <c r="TFE49" s="9"/>
      <c r="TFF49" s="84"/>
      <c r="TFG49" s="84"/>
      <c r="TFH49" s="84"/>
      <c r="TFI49" s="84"/>
      <c r="TFJ49" s="9"/>
      <c r="TFK49" s="84"/>
      <c r="TFL49" s="9"/>
      <c r="TFM49" s="84"/>
      <c r="TFN49" s="84"/>
      <c r="TFO49" s="84"/>
      <c r="TFP49" s="84"/>
      <c r="TFQ49" s="9"/>
      <c r="TFR49" s="84"/>
      <c r="TFS49" s="9"/>
      <c r="TFT49" s="84"/>
      <c r="TFU49" s="84"/>
      <c r="TFV49" s="84"/>
      <c r="TFW49" s="84"/>
      <c r="TFX49" s="9"/>
      <c r="TFY49" s="84"/>
      <c r="TFZ49" s="9"/>
      <c r="TGA49" s="84"/>
      <c r="TGB49" s="84"/>
      <c r="TGC49" s="84"/>
      <c r="TGD49" s="84"/>
      <c r="TGE49" s="9"/>
      <c r="TGF49" s="84"/>
      <c r="TGG49" s="9"/>
      <c r="TGH49" s="84"/>
      <c r="TGI49" s="84"/>
      <c r="TGJ49" s="84"/>
      <c r="TGK49" s="84"/>
      <c r="TGL49" s="9"/>
      <c r="TGM49" s="84"/>
      <c r="TGN49" s="9"/>
      <c r="TGO49" s="84"/>
      <c r="TGP49" s="84"/>
      <c r="TGQ49" s="84"/>
      <c r="TGR49" s="84"/>
      <c r="TGS49" s="9"/>
      <c r="TGT49" s="84"/>
      <c r="TGU49" s="9"/>
      <c r="TGV49" s="84"/>
      <c r="TGW49" s="84"/>
      <c r="TGX49" s="84"/>
      <c r="TGY49" s="84"/>
      <c r="TGZ49" s="9"/>
      <c r="THA49" s="84"/>
      <c r="THB49" s="9"/>
      <c r="THC49" s="84"/>
      <c r="THD49" s="84"/>
      <c r="THE49" s="84"/>
      <c r="THF49" s="84"/>
      <c r="THG49" s="9"/>
      <c r="THH49" s="84"/>
      <c r="THI49" s="9"/>
      <c r="THJ49" s="84"/>
      <c r="THK49" s="84"/>
      <c r="THL49" s="84"/>
      <c r="THM49" s="84"/>
      <c r="THN49" s="9"/>
      <c r="THO49" s="84"/>
      <c r="THP49" s="9"/>
      <c r="THQ49" s="84"/>
      <c r="THR49" s="84"/>
      <c r="THS49" s="84"/>
      <c r="THT49" s="84"/>
      <c r="THU49" s="9"/>
      <c r="THV49" s="84"/>
      <c r="THW49" s="9"/>
      <c r="THX49" s="84"/>
      <c r="THY49" s="84"/>
      <c r="THZ49" s="84"/>
      <c r="TIA49" s="84"/>
      <c r="TIB49" s="9"/>
      <c r="TIC49" s="84"/>
      <c r="TID49" s="9"/>
      <c r="TIE49" s="84"/>
      <c r="TIF49" s="84"/>
      <c r="TIG49" s="84"/>
      <c r="TIH49" s="84"/>
      <c r="TII49" s="9"/>
      <c r="TIJ49" s="84"/>
      <c r="TIK49" s="9"/>
      <c r="TIL49" s="84"/>
      <c r="TIM49" s="84"/>
      <c r="TIN49" s="84"/>
      <c r="TIO49" s="84"/>
      <c r="TIP49" s="9"/>
      <c r="TIQ49" s="84"/>
      <c r="TIR49" s="9"/>
      <c r="TIS49" s="84"/>
      <c r="TIT49" s="84"/>
      <c r="TIU49" s="84"/>
      <c r="TIV49" s="84"/>
      <c r="TIW49" s="9"/>
      <c r="TIX49" s="84"/>
      <c r="TIY49" s="9"/>
      <c r="TIZ49" s="84"/>
      <c r="TJA49" s="84"/>
      <c r="TJB49" s="84"/>
      <c r="TJC49" s="84"/>
      <c r="TJD49" s="9"/>
      <c r="TJE49" s="84"/>
      <c r="TJF49" s="9"/>
      <c r="TJG49" s="84"/>
      <c r="TJH49" s="84"/>
      <c r="TJI49" s="84"/>
      <c r="TJJ49" s="84"/>
      <c r="TJK49" s="9"/>
      <c r="TJL49" s="84"/>
      <c r="TJM49" s="9"/>
      <c r="TJN49" s="84"/>
      <c r="TJO49" s="84"/>
      <c r="TJP49" s="84"/>
      <c r="TJQ49" s="84"/>
      <c r="TJR49" s="9"/>
      <c r="TJS49" s="84"/>
      <c r="TJT49" s="9"/>
      <c r="TJU49" s="84"/>
      <c r="TJV49" s="84"/>
      <c r="TJW49" s="84"/>
      <c r="TJX49" s="84"/>
      <c r="TJY49" s="9"/>
      <c r="TJZ49" s="84"/>
      <c r="TKA49" s="9"/>
      <c r="TKB49" s="84"/>
      <c r="TKC49" s="84"/>
      <c r="TKD49" s="84"/>
      <c r="TKE49" s="84"/>
      <c r="TKF49" s="9"/>
      <c r="TKG49" s="84"/>
      <c r="TKH49" s="9"/>
      <c r="TKI49" s="84"/>
      <c r="TKJ49" s="84"/>
      <c r="TKK49" s="84"/>
      <c r="TKL49" s="84"/>
      <c r="TKM49" s="9"/>
      <c r="TKN49" s="84"/>
      <c r="TKO49" s="9"/>
      <c r="TKP49" s="84"/>
      <c r="TKQ49" s="84"/>
      <c r="TKR49" s="84"/>
      <c r="TKS49" s="84"/>
      <c r="TKT49" s="9"/>
      <c r="TKU49" s="84"/>
      <c r="TKV49" s="9"/>
      <c r="TKW49" s="84"/>
      <c r="TKX49" s="84"/>
      <c r="TKY49" s="84"/>
      <c r="TKZ49" s="84"/>
      <c r="TLA49" s="9"/>
      <c r="TLB49" s="84"/>
      <c r="TLC49" s="9"/>
      <c r="TLD49" s="84"/>
      <c r="TLE49" s="84"/>
      <c r="TLF49" s="84"/>
      <c r="TLG49" s="84"/>
      <c r="TLH49" s="9"/>
      <c r="TLI49" s="84"/>
      <c r="TLJ49" s="9"/>
      <c r="TLK49" s="84"/>
      <c r="TLL49" s="84"/>
      <c r="TLM49" s="84"/>
      <c r="TLN49" s="84"/>
      <c r="TLO49" s="9"/>
      <c r="TLP49" s="84"/>
      <c r="TLQ49" s="9"/>
      <c r="TLR49" s="84"/>
      <c r="TLS49" s="84"/>
      <c r="TLT49" s="84"/>
      <c r="TLU49" s="84"/>
      <c r="TLV49" s="9"/>
      <c r="TLW49" s="84"/>
      <c r="TLX49" s="9"/>
      <c r="TLY49" s="84"/>
      <c r="TLZ49" s="84"/>
      <c r="TMA49" s="84"/>
      <c r="TMB49" s="84"/>
      <c r="TMC49" s="9"/>
      <c r="TMD49" s="84"/>
      <c r="TME49" s="9"/>
      <c r="TMF49" s="84"/>
      <c r="TMG49" s="84"/>
      <c r="TMH49" s="84"/>
      <c r="TMI49" s="84"/>
      <c r="TMJ49" s="9"/>
      <c r="TMK49" s="84"/>
      <c r="TML49" s="9"/>
      <c r="TMM49" s="84"/>
      <c r="TMN49" s="84"/>
      <c r="TMO49" s="84"/>
      <c r="TMP49" s="84"/>
      <c r="TMQ49" s="9"/>
      <c r="TMR49" s="84"/>
      <c r="TMS49" s="9"/>
      <c r="TMT49" s="84"/>
      <c r="TMU49" s="84"/>
      <c r="TMV49" s="84"/>
      <c r="TMW49" s="84"/>
      <c r="TMX49" s="9"/>
      <c r="TMY49" s="84"/>
      <c r="TMZ49" s="9"/>
      <c r="TNA49" s="84"/>
      <c r="TNB49" s="84"/>
      <c r="TNC49" s="84"/>
      <c r="TND49" s="84"/>
      <c r="TNE49" s="9"/>
      <c r="TNF49" s="84"/>
      <c r="TNG49" s="9"/>
      <c r="TNH49" s="84"/>
      <c r="TNI49" s="84"/>
      <c r="TNJ49" s="84"/>
      <c r="TNK49" s="84"/>
      <c r="TNL49" s="9"/>
      <c r="TNM49" s="84"/>
      <c r="TNN49" s="9"/>
      <c r="TNO49" s="84"/>
      <c r="TNP49" s="84"/>
      <c r="TNQ49" s="84"/>
      <c r="TNR49" s="84"/>
      <c r="TNS49" s="9"/>
      <c r="TNT49" s="84"/>
      <c r="TNU49" s="9"/>
      <c r="TNV49" s="84"/>
      <c r="TNW49" s="84"/>
      <c r="TNX49" s="84"/>
      <c r="TNY49" s="84"/>
      <c r="TNZ49" s="9"/>
      <c r="TOA49" s="84"/>
      <c r="TOB49" s="9"/>
      <c r="TOC49" s="84"/>
      <c r="TOD49" s="84"/>
      <c r="TOE49" s="84"/>
      <c r="TOF49" s="84"/>
      <c r="TOG49" s="9"/>
      <c r="TOH49" s="84"/>
      <c r="TOI49" s="9"/>
      <c r="TOJ49" s="84"/>
      <c r="TOK49" s="84"/>
      <c r="TOL49" s="84"/>
      <c r="TOM49" s="84"/>
      <c r="TON49" s="9"/>
      <c r="TOO49" s="84"/>
      <c r="TOP49" s="9"/>
      <c r="TOQ49" s="84"/>
      <c r="TOR49" s="84"/>
      <c r="TOS49" s="84"/>
      <c r="TOT49" s="84"/>
      <c r="TOU49" s="9"/>
      <c r="TOV49" s="84"/>
      <c r="TOW49" s="9"/>
      <c r="TOX49" s="84"/>
      <c r="TOY49" s="84"/>
      <c r="TOZ49" s="84"/>
      <c r="TPA49" s="84"/>
      <c r="TPB49" s="9"/>
      <c r="TPC49" s="84"/>
      <c r="TPD49" s="9"/>
      <c r="TPE49" s="84"/>
      <c r="TPF49" s="84"/>
      <c r="TPG49" s="84"/>
      <c r="TPH49" s="84"/>
      <c r="TPI49" s="9"/>
      <c r="TPJ49" s="84"/>
      <c r="TPK49" s="9"/>
      <c r="TPL49" s="84"/>
      <c r="TPM49" s="84"/>
      <c r="TPN49" s="84"/>
      <c r="TPO49" s="84"/>
      <c r="TPP49" s="9"/>
      <c r="TPQ49" s="84"/>
      <c r="TPR49" s="9"/>
      <c r="TPS49" s="84"/>
      <c r="TPT49" s="84"/>
      <c r="TPU49" s="84"/>
      <c r="TPV49" s="84"/>
      <c r="TPW49" s="9"/>
      <c r="TPX49" s="84"/>
      <c r="TPY49" s="9"/>
      <c r="TPZ49" s="84"/>
      <c r="TQA49" s="84"/>
      <c r="TQB49" s="84"/>
      <c r="TQC49" s="84"/>
      <c r="TQD49" s="9"/>
      <c r="TQE49" s="84"/>
      <c r="TQF49" s="9"/>
      <c r="TQG49" s="84"/>
      <c r="TQH49" s="84"/>
      <c r="TQI49" s="84"/>
      <c r="TQJ49" s="84"/>
      <c r="TQK49" s="9"/>
      <c r="TQL49" s="84"/>
      <c r="TQM49" s="9"/>
      <c r="TQN49" s="84"/>
      <c r="TQO49" s="84"/>
      <c r="TQP49" s="84"/>
      <c r="TQQ49" s="84"/>
      <c r="TQR49" s="9"/>
      <c r="TQS49" s="84"/>
      <c r="TQT49" s="9"/>
      <c r="TQU49" s="84"/>
      <c r="TQV49" s="84"/>
      <c r="TQW49" s="84"/>
      <c r="TQX49" s="84"/>
      <c r="TQY49" s="9"/>
      <c r="TQZ49" s="84"/>
      <c r="TRA49" s="9"/>
      <c r="TRB49" s="84"/>
      <c r="TRC49" s="84"/>
      <c r="TRD49" s="84"/>
      <c r="TRE49" s="84"/>
      <c r="TRF49" s="9"/>
      <c r="TRG49" s="84"/>
      <c r="TRH49" s="9"/>
      <c r="TRI49" s="84"/>
      <c r="TRJ49" s="84"/>
      <c r="TRK49" s="84"/>
      <c r="TRL49" s="84"/>
      <c r="TRM49" s="9"/>
      <c r="TRN49" s="84"/>
      <c r="TRO49" s="9"/>
      <c r="TRP49" s="84"/>
      <c r="TRQ49" s="84"/>
      <c r="TRR49" s="84"/>
      <c r="TRS49" s="84"/>
      <c r="TRT49" s="9"/>
      <c r="TRU49" s="84"/>
      <c r="TRV49" s="9"/>
      <c r="TRW49" s="84"/>
      <c r="TRX49" s="84"/>
      <c r="TRY49" s="84"/>
      <c r="TRZ49" s="84"/>
      <c r="TSA49" s="9"/>
      <c r="TSB49" s="84"/>
      <c r="TSC49" s="9"/>
      <c r="TSD49" s="84"/>
      <c r="TSE49" s="84"/>
      <c r="TSF49" s="84"/>
      <c r="TSG49" s="84"/>
      <c r="TSH49" s="9"/>
      <c r="TSI49" s="84"/>
      <c r="TSJ49" s="9"/>
      <c r="TSK49" s="84"/>
      <c r="TSL49" s="84"/>
      <c r="TSM49" s="84"/>
      <c r="TSN49" s="84"/>
      <c r="TSO49" s="9"/>
      <c r="TSP49" s="84"/>
      <c r="TSQ49" s="9"/>
      <c r="TSR49" s="84"/>
      <c r="TSS49" s="84"/>
      <c r="TST49" s="84"/>
      <c r="TSU49" s="84"/>
      <c r="TSV49" s="9"/>
      <c r="TSW49" s="84"/>
      <c r="TSX49" s="9"/>
      <c r="TSY49" s="84"/>
      <c r="TSZ49" s="84"/>
      <c r="TTA49" s="84"/>
      <c r="TTB49" s="84"/>
      <c r="TTC49" s="9"/>
      <c r="TTD49" s="84"/>
      <c r="TTE49" s="9"/>
      <c r="TTF49" s="84"/>
      <c r="TTG49" s="84"/>
      <c r="TTH49" s="84"/>
      <c r="TTI49" s="84"/>
      <c r="TTJ49" s="9"/>
      <c r="TTK49" s="84"/>
      <c r="TTL49" s="9"/>
      <c r="TTM49" s="84"/>
      <c r="TTN49" s="84"/>
      <c r="TTO49" s="84"/>
      <c r="TTP49" s="84"/>
      <c r="TTQ49" s="9"/>
      <c r="TTR49" s="84"/>
      <c r="TTS49" s="9"/>
      <c r="TTT49" s="84"/>
      <c r="TTU49" s="84"/>
      <c r="TTV49" s="84"/>
      <c r="TTW49" s="84"/>
      <c r="TTX49" s="9"/>
      <c r="TTY49" s="84"/>
      <c r="TTZ49" s="9"/>
      <c r="TUA49" s="84"/>
      <c r="TUB49" s="84"/>
      <c r="TUC49" s="84"/>
      <c r="TUD49" s="84"/>
      <c r="TUE49" s="9"/>
      <c r="TUF49" s="84"/>
      <c r="TUG49" s="9"/>
      <c r="TUH49" s="84"/>
      <c r="TUI49" s="84"/>
      <c r="TUJ49" s="84"/>
      <c r="TUK49" s="84"/>
      <c r="TUL49" s="9"/>
      <c r="TUM49" s="84"/>
      <c r="TUN49" s="9"/>
      <c r="TUO49" s="84"/>
      <c r="TUP49" s="84"/>
      <c r="TUQ49" s="84"/>
      <c r="TUR49" s="84"/>
      <c r="TUS49" s="9"/>
      <c r="TUT49" s="84"/>
      <c r="TUU49" s="9"/>
      <c r="TUV49" s="84"/>
      <c r="TUW49" s="84"/>
      <c r="TUX49" s="84"/>
      <c r="TUY49" s="84"/>
      <c r="TUZ49" s="9"/>
      <c r="TVA49" s="84"/>
      <c r="TVB49" s="9"/>
      <c r="TVC49" s="84"/>
      <c r="TVD49" s="84"/>
      <c r="TVE49" s="84"/>
      <c r="TVF49" s="84"/>
      <c r="TVG49" s="9"/>
      <c r="TVH49" s="84"/>
      <c r="TVI49" s="9"/>
      <c r="TVJ49" s="84"/>
      <c r="TVK49" s="84"/>
      <c r="TVL49" s="84"/>
      <c r="TVM49" s="84"/>
      <c r="TVN49" s="9"/>
      <c r="TVO49" s="84"/>
      <c r="TVP49" s="9"/>
      <c r="TVQ49" s="84"/>
      <c r="TVR49" s="84"/>
      <c r="TVS49" s="84"/>
      <c r="TVT49" s="84"/>
      <c r="TVU49" s="9"/>
      <c r="TVV49" s="84"/>
      <c r="TVW49" s="9"/>
      <c r="TVX49" s="84"/>
      <c r="TVY49" s="84"/>
      <c r="TVZ49" s="84"/>
      <c r="TWA49" s="84"/>
      <c r="TWB49" s="9"/>
      <c r="TWC49" s="84"/>
      <c r="TWD49" s="9"/>
      <c r="TWE49" s="84"/>
      <c r="TWF49" s="84"/>
      <c r="TWG49" s="84"/>
      <c r="TWH49" s="84"/>
      <c r="TWI49" s="9"/>
      <c r="TWJ49" s="84"/>
      <c r="TWK49" s="9"/>
      <c r="TWL49" s="84"/>
      <c r="TWM49" s="84"/>
      <c r="TWN49" s="84"/>
      <c r="TWO49" s="84"/>
      <c r="TWP49" s="9"/>
      <c r="TWQ49" s="84"/>
      <c r="TWR49" s="9"/>
      <c r="TWS49" s="84"/>
      <c r="TWT49" s="84"/>
      <c r="TWU49" s="84"/>
      <c r="TWV49" s="84"/>
      <c r="TWW49" s="9"/>
      <c r="TWX49" s="84"/>
      <c r="TWY49" s="9"/>
      <c r="TWZ49" s="84"/>
      <c r="TXA49" s="84"/>
      <c r="TXB49" s="84"/>
      <c r="TXC49" s="84"/>
      <c r="TXD49" s="9"/>
      <c r="TXE49" s="84"/>
      <c r="TXF49" s="9"/>
      <c r="TXG49" s="84"/>
      <c r="TXH49" s="84"/>
      <c r="TXI49" s="84"/>
      <c r="TXJ49" s="84"/>
      <c r="TXK49" s="9"/>
      <c r="TXL49" s="84"/>
      <c r="TXM49" s="9"/>
      <c r="TXN49" s="84"/>
      <c r="TXO49" s="84"/>
      <c r="TXP49" s="84"/>
      <c r="TXQ49" s="84"/>
      <c r="TXR49" s="9"/>
      <c r="TXS49" s="84"/>
      <c r="TXT49" s="9"/>
      <c r="TXU49" s="84"/>
      <c r="TXV49" s="84"/>
      <c r="TXW49" s="84"/>
      <c r="TXX49" s="84"/>
      <c r="TXY49" s="9"/>
      <c r="TXZ49" s="84"/>
      <c r="TYA49" s="9"/>
      <c r="TYB49" s="84"/>
      <c r="TYC49" s="84"/>
      <c r="TYD49" s="84"/>
      <c r="TYE49" s="84"/>
      <c r="TYF49" s="9"/>
      <c r="TYG49" s="84"/>
      <c r="TYH49" s="9"/>
      <c r="TYI49" s="84"/>
      <c r="TYJ49" s="84"/>
      <c r="TYK49" s="84"/>
      <c r="TYL49" s="84"/>
      <c r="TYM49" s="9"/>
      <c r="TYN49" s="84"/>
      <c r="TYO49" s="9"/>
      <c r="TYP49" s="84"/>
      <c r="TYQ49" s="84"/>
      <c r="TYR49" s="84"/>
      <c r="TYS49" s="84"/>
      <c r="TYT49" s="9"/>
      <c r="TYU49" s="84"/>
      <c r="TYV49" s="9"/>
      <c r="TYW49" s="84"/>
      <c r="TYX49" s="84"/>
      <c r="TYY49" s="84"/>
      <c r="TYZ49" s="84"/>
      <c r="TZA49" s="9"/>
      <c r="TZB49" s="84"/>
      <c r="TZC49" s="9"/>
      <c r="TZD49" s="84"/>
      <c r="TZE49" s="84"/>
      <c r="TZF49" s="84"/>
      <c r="TZG49" s="84"/>
      <c r="TZH49" s="9"/>
      <c r="TZI49" s="84"/>
      <c r="TZJ49" s="9"/>
      <c r="TZK49" s="84"/>
      <c r="TZL49" s="84"/>
      <c r="TZM49" s="84"/>
      <c r="TZN49" s="84"/>
      <c r="TZO49" s="9"/>
      <c r="TZP49" s="84"/>
      <c r="TZQ49" s="9"/>
      <c r="TZR49" s="84"/>
      <c r="TZS49" s="84"/>
      <c r="TZT49" s="84"/>
      <c r="TZU49" s="84"/>
      <c r="TZV49" s="9"/>
      <c r="TZW49" s="84"/>
      <c r="TZX49" s="9"/>
      <c r="TZY49" s="84"/>
      <c r="TZZ49" s="84"/>
      <c r="UAA49" s="84"/>
      <c r="UAB49" s="84"/>
      <c r="UAC49" s="9"/>
      <c r="UAD49" s="84"/>
      <c r="UAE49" s="9"/>
      <c r="UAF49" s="84"/>
      <c r="UAG49" s="84"/>
      <c r="UAH49" s="84"/>
      <c r="UAI49" s="84"/>
      <c r="UAJ49" s="9"/>
      <c r="UAK49" s="84"/>
      <c r="UAL49" s="9"/>
      <c r="UAM49" s="84"/>
      <c r="UAN49" s="84"/>
      <c r="UAO49" s="84"/>
      <c r="UAP49" s="84"/>
      <c r="UAQ49" s="9"/>
      <c r="UAR49" s="84"/>
      <c r="UAS49" s="9"/>
      <c r="UAT49" s="84"/>
      <c r="UAU49" s="84"/>
      <c r="UAV49" s="84"/>
      <c r="UAW49" s="84"/>
      <c r="UAX49" s="9"/>
      <c r="UAY49" s="84"/>
      <c r="UAZ49" s="9"/>
      <c r="UBA49" s="84"/>
      <c r="UBB49" s="84"/>
      <c r="UBC49" s="84"/>
      <c r="UBD49" s="84"/>
      <c r="UBE49" s="9"/>
      <c r="UBF49" s="84"/>
      <c r="UBG49" s="9"/>
      <c r="UBH49" s="84"/>
      <c r="UBI49" s="84"/>
      <c r="UBJ49" s="84"/>
      <c r="UBK49" s="84"/>
      <c r="UBL49" s="9"/>
      <c r="UBM49" s="84"/>
      <c r="UBN49" s="9"/>
      <c r="UBO49" s="84"/>
      <c r="UBP49" s="84"/>
      <c r="UBQ49" s="84"/>
      <c r="UBR49" s="84"/>
      <c r="UBS49" s="9"/>
      <c r="UBT49" s="84"/>
      <c r="UBU49" s="9"/>
      <c r="UBV49" s="84"/>
      <c r="UBW49" s="84"/>
      <c r="UBX49" s="84"/>
      <c r="UBY49" s="84"/>
      <c r="UBZ49" s="9"/>
      <c r="UCA49" s="84"/>
      <c r="UCB49" s="9"/>
      <c r="UCC49" s="84"/>
      <c r="UCD49" s="84"/>
      <c r="UCE49" s="84"/>
      <c r="UCF49" s="84"/>
      <c r="UCG49" s="9"/>
      <c r="UCH49" s="84"/>
      <c r="UCI49" s="9"/>
      <c r="UCJ49" s="84"/>
      <c r="UCK49" s="84"/>
      <c r="UCL49" s="84"/>
      <c r="UCM49" s="84"/>
      <c r="UCN49" s="9"/>
      <c r="UCO49" s="84"/>
      <c r="UCP49" s="9"/>
      <c r="UCQ49" s="84"/>
      <c r="UCR49" s="84"/>
      <c r="UCS49" s="84"/>
      <c r="UCT49" s="84"/>
      <c r="UCU49" s="9"/>
      <c r="UCV49" s="84"/>
      <c r="UCW49" s="9"/>
      <c r="UCX49" s="84"/>
      <c r="UCY49" s="84"/>
      <c r="UCZ49" s="84"/>
      <c r="UDA49" s="84"/>
      <c r="UDB49" s="9"/>
      <c r="UDC49" s="84"/>
      <c r="UDD49" s="9"/>
      <c r="UDE49" s="84"/>
      <c r="UDF49" s="84"/>
      <c r="UDG49" s="84"/>
      <c r="UDH49" s="84"/>
      <c r="UDI49" s="9"/>
      <c r="UDJ49" s="84"/>
      <c r="UDK49" s="9"/>
      <c r="UDL49" s="84"/>
      <c r="UDM49" s="84"/>
      <c r="UDN49" s="84"/>
      <c r="UDO49" s="84"/>
      <c r="UDP49" s="9"/>
      <c r="UDQ49" s="84"/>
      <c r="UDR49" s="9"/>
      <c r="UDS49" s="84"/>
      <c r="UDT49" s="84"/>
      <c r="UDU49" s="84"/>
      <c r="UDV49" s="84"/>
      <c r="UDW49" s="9"/>
      <c r="UDX49" s="84"/>
      <c r="UDY49" s="9"/>
      <c r="UDZ49" s="84"/>
      <c r="UEA49" s="84"/>
      <c r="UEB49" s="84"/>
      <c r="UEC49" s="84"/>
      <c r="UED49" s="9"/>
      <c r="UEE49" s="84"/>
      <c r="UEF49" s="9"/>
      <c r="UEG49" s="84"/>
      <c r="UEH49" s="84"/>
      <c r="UEI49" s="84"/>
      <c r="UEJ49" s="84"/>
      <c r="UEK49" s="9"/>
      <c r="UEL49" s="84"/>
      <c r="UEM49" s="9"/>
      <c r="UEN49" s="84"/>
      <c r="UEO49" s="84"/>
      <c r="UEP49" s="84"/>
      <c r="UEQ49" s="84"/>
      <c r="UER49" s="9"/>
      <c r="UES49" s="84"/>
      <c r="UET49" s="9"/>
      <c r="UEU49" s="84"/>
      <c r="UEV49" s="84"/>
      <c r="UEW49" s="84"/>
      <c r="UEX49" s="84"/>
      <c r="UEY49" s="9"/>
      <c r="UEZ49" s="84"/>
      <c r="UFA49" s="9"/>
      <c r="UFB49" s="84"/>
      <c r="UFC49" s="84"/>
      <c r="UFD49" s="84"/>
      <c r="UFE49" s="84"/>
      <c r="UFF49" s="9"/>
      <c r="UFG49" s="84"/>
      <c r="UFH49" s="9"/>
      <c r="UFI49" s="84"/>
      <c r="UFJ49" s="84"/>
      <c r="UFK49" s="84"/>
      <c r="UFL49" s="84"/>
      <c r="UFM49" s="9"/>
      <c r="UFN49" s="84"/>
      <c r="UFO49" s="9"/>
      <c r="UFP49" s="84"/>
      <c r="UFQ49" s="84"/>
      <c r="UFR49" s="84"/>
      <c r="UFS49" s="84"/>
      <c r="UFT49" s="9"/>
      <c r="UFU49" s="84"/>
      <c r="UFV49" s="9"/>
      <c r="UFW49" s="84"/>
      <c r="UFX49" s="84"/>
      <c r="UFY49" s="84"/>
      <c r="UFZ49" s="84"/>
      <c r="UGA49" s="9"/>
      <c r="UGB49" s="84"/>
      <c r="UGC49" s="9"/>
      <c r="UGD49" s="84"/>
      <c r="UGE49" s="84"/>
      <c r="UGF49" s="84"/>
      <c r="UGG49" s="84"/>
      <c r="UGH49" s="9"/>
      <c r="UGI49" s="84"/>
      <c r="UGJ49" s="9"/>
      <c r="UGK49" s="84"/>
      <c r="UGL49" s="84"/>
      <c r="UGM49" s="84"/>
      <c r="UGN49" s="84"/>
      <c r="UGO49" s="9"/>
      <c r="UGP49" s="84"/>
      <c r="UGQ49" s="9"/>
      <c r="UGR49" s="84"/>
      <c r="UGS49" s="84"/>
      <c r="UGT49" s="84"/>
      <c r="UGU49" s="84"/>
      <c r="UGV49" s="9"/>
      <c r="UGW49" s="84"/>
      <c r="UGX49" s="9"/>
      <c r="UGY49" s="84"/>
      <c r="UGZ49" s="84"/>
      <c r="UHA49" s="84"/>
      <c r="UHB49" s="84"/>
      <c r="UHC49" s="9"/>
      <c r="UHD49" s="84"/>
      <c r="UHE49" s="9"/>
      <c r="UHF49" s="84"/>
      <c r="UHG49" s="84"/>
      <c r="UHH49" s="84"/>
      <c r="UHI49" s="84"/>
      <c r="UHJ49" s="9"/>
      <c r="UHK49" s="84"/>
      <c r="UHL49" s="9"/>
      <c r="UHM49" s="84"/>
      <c r="UHN49" s="84"/>
      <c r="UHO49" s="84"/>
      <c r="UHP49" s="84"/>
      <c r="UHQ49" s="9"/>
      <c r="UHR49" s="84"/>
      <c r="UHS49" s="9"/>
      <c r="UHT49" s="84"/>
      <c r="UHU49" s="84"/>
      <c r="UHV49" s="84"/>
      <c r="UHW49" s="84"/>
      <c r="UHX49" s="9"/>
      <c r="UHY49" s="84"/>
      <c r="UHZ49" s="9"/>
      <c r="UIA49" s="84"/>
      <c r="UIB49" s="84"/>
      <c r="UIC49" s="84"/>
      <c r="UID49" s="84"/>
      <c r="UIE49" s="9"/>
      <c r="UIF49" s="84"/>
      <c r="UIG49" s="9"/>
      <c r="UIH49" s="84"/>
      <c r="UII49" s="84"/>
      <c r="UIJ49" s="84"/>
      <c r="UIK49" s="84"/>
      <c r="UIL49" s="9"/>
      <c r="UIM49" s="84"/>
      <c r="UIN49" s="9"/>
      <c r="UIO49" s="84"/>
      <c r="UIP49" s="84"/>
      <c r="UIQ49" s="84"/>
      <c r="UIR49" s="84"/>
      <c r="UIS49" s="9"/>
      <c r="UIT49" s="84"/>
      <c r="UIU49" s="9"/>
      <c r="UIV49" s="84"/>
      <c r="UIW49" s="84"/>
      <c r="UIX49" s="84"/>
      <c r="UIY49" s="84"/>
      <c r="UIZ49" s="9"/>
      <c r="UJA49" s="84"/>
      <c r="UJB49" s="9"/>
      <c r="UJC49" s="84"/>
      <c r="UJD49" s="84"/>
      <c r="UJE49" s="84"/>
      <c r="UJF49" s="84"/>
      <c r="UJG49" s="9"/>
      <c r="UJH49" s="84"/>
      <c r="UJI49" s="9"/>
      <c r="UJJ49" s="84"/>
      <c r="UJK49" s="84"/>
      <c r="UJL49" s="84"/>
      <c r="UJM49" s="84"/>
      <c r="UJN49" s="9"/>
      <c r="UJO49" s="84"/>
      <c r="UJP49" s="9"/>
      <c r="UJQ49" s="84"/>
      <c r="UJR49" s="84"/>
      <c r="UJS49" s="84"/>
      <c r="UJT49" s="84"/>
      <c r="UJU49" s="9"/>
      <c r="UJV49" s="84"/>
      <c r="UJW49" s="9"/>
      <c r="UJX49" s="84"/>
      <c r="UJY49" s="84"/>
      <c r="UJZ49" s="84"/>
      <c r="UKA49" s="84"/>
      <c r="UKB49" s="9"/>
      <c r="UKC49" s="84"/>
      <c r="UKD49" s="9"/>
      <c r="UKE49" s="84"/>
      <c r="UKF49" s="84"/>
      <c r="UKG49" s="84"/>
      <c r="UKH49" s="84"/>
      <c r="UKI49" s="9"/>
      <c r="UKJ49" s="84"/>
      <c r="UKK49" s="9"/>
      <c r="UKL49" s="84"/>
      <c r="UKM49" s="84"/>
      <c r="UKN49" s="84"/>
      <c r="UKO49" s="84"/>
      <c r="UKP49" s="9"/>
      <c r="UKQ49" s="84"/>
      <c r="UKR49" s="9"/>
      <c r="UKS49" s="84"/>
      <c r="UKT49" s="84"/>
      <c r="UKU49" s="84"/>
      <c r="UKV49" s="84"/>
      <c r="UKW49" s="9"/>
      <c r="UKX49" s="84"/>
      <c r="UKY49" s="9"/>
      <c r="UKZ49" s="84"/>
      <c r="ULA49" s="84"/>
      <c r="ULB49" s="84"/>
      <c r="ULC49" s="84"/>
      <c r="ULD49" s="9"/>
      <c r="ULE49" s="84"/>
      <c r="ULF49" s="9"/>
      <c r="ULG49" s="84"/>
      <c r="ULH49" s="84"/>
      <c r="ULI49" s="84"/>
      <c r="ULJ49" s="84"/>
      <c r="ULK49" s="9"/>
      <c r="ULL49" s="84"/>
      <c r="ULM49" s="9"/>
      <c r="ULN49" s="84"/>
      <c r="ULO49" s="84"/>
      <c r="ULP49" s="84"/>
      <c r="ULQ49" s="84"/>
      <c r="ULR49" s="9"/>
      <c r="ULS49" s="84"/>
      <c r="ULT49" s="9"/>
      <c r="ULU49" s="84"/>
      <c r="ULV49" s="84"/>
      <c r="ULW49" s="84"/>
      <c r="ULX49" s="84"/>
      <c r="ULY49" s="9"/>
      <c r="ULZ49" s="84"/>
      <c r="UMA49" s="9"/>
      <c r="UMB49" s="84"/>
      <c r="UMC49" s="84"/>
      <c r="UMD49" s="84"/>
      <c r="UME49" s="84"/>
      <c r="UMF49" s="9"/>
      <c r="UMG49" s="84"/>
      <c r="UMH49" s="9"/>
      <c r="UMI49" s="84"/>
      <c r="UMJ49" s="84"/>
      <c r="UMK49" s="84"/>
      <c r="UML49" s="84"/>
      <c r="UMM49" s="9"/>
      <c r="UMN49" s="84"/>
      <c r="UMO49" s="9"/>
      <c r="UMP49" s="84"/>
      <c r="UMQ49" s="84"/>
      <c r="UMR49" s="84"/>
      <c r="UMS49" s="84"/>
      <c r="UMT49" s="9"/>
      <c r="UMU49" s="84"/>
      <c r="UMV49" s="9"/>
      <c r="UMW49" s="84"/>
      <c r="UMX49" s="84"/>
      <c r="UMY49" s="84"/>
      <c r="UMZ49" s="84"/>
      <c r="UNA49" s="9"/>
      <c r="UNB49" s="84"/>
      <c r="UNC49" s="9"/>
      <c r="UND49" s="84"/>
      <c r="UNE49" s="84"/>
      <c r="UNF49" s="84"/>
      <c r="UNG49" s="84"/>
      <c r="UNH49" s="9"/>
      <c r="UNI49" s="84"/>
      <c r="UNJ49" s="9"/>
      <c r="UNK49" s="84"/>
      <c r="UNL49" s="84"/>
      <c r="UNM49" s="84"/>
      <c r="UNN49" s="84"/>
      <c r="UNO49" s="9"/>
      <c r="UNP49" s="84"/>
      <c r="UNQ49" s="9"/>
      <c r="UNR49" s="84"/>
      <c r="UNS49" s="84"/>
      <c r="UNT49" s="84"/>
      <c r="UNU49" s="84"/>
      <c r="UNV49" s="9"/>
      <c r="UNW49" s="84"/>
      <c r="UNX49" s="9"/>
      <c r="UNY49" s="84"/>
      <c r="UNZ49" s="84"/>
      <c r="UOA49" s="84"/>
      <c r="UOB49" s="84"/>
      <c r="UOC49" s="9"/>
      <c r="UOD49" s="84"/>
      <c r="UOE49" s="9"/>
      <c r="UOF49" s="84"/>
      <c r="UOG49" s="84"/>
      <c r="UOH49" s="84"/>
      <c r="UOI49" s="84"/>
      <c r="UOJ49" s="9"/>
      <c r="UOK49" s="84"/>
      <c r="UOL49" s="9"/>
      <c r="UOM49" s="84"/>
      <c r="UON49" s="84"/>
      <c r="UOO49" s="84"/>
      <c r="UOP49" s="84"/>
      <c r="UOQ49" s="9"/>
      <c r="UOR49" s="84"/>
      <c r="UOS49" s="9"/>
      <c r="UOT49" s="84"/>
      <c r="UOU49" s="84"/>
      <c r="UOV49" s="84"/>
      <c r="UOW49" s="84"/>
      <c r="UOX49" s="9"/>
      <c r="UOY49" s="84"/>
      <c r="UOZ49" s="9"/>
      <c r="UPA49" s="84"/>
      <c r="UPB49" s="84"/>
      <c r="UPC49" s="84"/>
      <c r="UPD49" s="84"/>
      <c r="UPE49" s="9"/>
      <c r="UPF49" s="84"/>
      <c r="UPG49" s="9"/>
      <c r="UPH49" s="84"/>
      <c r="UPI49" s="84"/>
      <c r="UPJ49" s="84"/>
      <c r="UPK49" s="84"/>
      <c r="UPL49" s="9"/>
      <c r="UPM49" s="84"/>
      <c r="UPN49" s="9"/>
      <c r="UPO49" s="84"/>
      <c r="UPP49" s="84"/>
      <c r="UPQ49" s="84"/>
      <c r="UPR49" s="84"/>
      <c r="UPS49" s="9"/>
      <c r="UPT49" s="84"/>
      <c r="UPU49" s="9"/>
      <c r="UPV49" s="84"/>
      <c r="UPW49" s="84"/>
      <c r="UPX49" s="84"/>
      <c r="UPY49" s="84"/>
      <c r="UPZ49" s="9"/>
      <c r="UQA49" s="84"/>
      <c r="UQB49" s="9"/>
      <c r="UQC49" s="84"/>
      <c r="UQD49" s="84"/>
      <c r="UQE49" s="84"/>
      <c r="UQF49" s="84"/>
      <c r="UQG49" s="9"/>
      <c r="UQH49" s="84"/>
      <c r="UQI49" s="9"/>
      <c r="UQJ49" s="84"/>
      <c r="UQK49" s="84"/>
      <c r="UQL49" s="84"/>
      <c r="UQM49" s="84"/>
      <c r="UQN49" s="9"/>
      <c r="UQO49" s="84"/>
      <c r="UQP49" s="9"/>
      <c r="UQQ49" s="84"/>
      <c r="UQR49" s="84"/>
      <c r="UQS49" s="84"/>
      <c r="UQT49" s="84"/>
      <c r="UQU49" s="9"/>
      <c r="UQV49" s="84"/>
      <c r="UQW49" s="9"/>
      <c r="UQX49" s="84"/>
      <c r="UQY49" s="84"/>
      <c r="UQZ49" s="84"/>
      <c r="URA49" s="84"/>
      <c r="URB49" s="9"/>
      <c r="URC49" s="84"/>
      <c r="URD49" s="9"/>
      <c r="URE49" s="84"/>
      <c r="URF49" s="84"/>
      <c r="URG49" s="84"/>
      <c r="URH49" s="84"/>
      <c r="URI49" s="9"/>
      <c r="URJ49" s="84"/>
      <c r="URK49" s="9"/>
      <c r="URL49" s="84"/>
      <c r="URM49" s="84"/>
      <c r="URN49" s="84"/>
      <c r="URO49" s="84"/>
      <c r="URP49" s="9"/>
      <c r="URQ49" s="84"/>
      <c r="URR49" s="9"/>
      <c r="URS49" s="84"/>
      <c r="URT49" s="84"/>
      <c r="URU49" s="84"/>
      <c r="URV49" s="84"/>
      <c r="URW49" s="9"/>
      <c r="URX49" s="84"/>
      <c r="URY49" s="9"/>
      <c r="URZ49" s="84"/>
      <c r="USA49" s="84"/>
      <c r="USB49" s="84"/>
      <c r="USC49" s="84"/>
      <c r="USD49" s="9"/>
      <c r="USE49" s="84"/>
      <c r="USF49" s="9"/>
      <c r="USG49" s="84"/>
      <c r="USH49" s="84"/>
      <c r="USI49" s="84"/>
      <c r="USJ49" s="84"/>
      <c r="USK49" s="9"/>
      <c r="USL49" s="84"/>
      <c r="USM49" s="9"/>
      <c r="USN49" s="84"/>
      <c r="USO49" s="84"/>
      <c r="USP49" s="84"/>
      <c r="USQ49" s="84"/>
      <c r="USR49" s="9"/>
      <c r="USS49" s="84"/>
      <c r="UST49" s="9"/>
      <c r="USU49" s="84"/>
      <c r="USV49" s="84"/>
      <c r="USW49" s="84"/>
      <c r="USX49" s="84"/>
      <c r="USY49" s="9"/>
      <c r="USZ49" s="84"/>
      <c r="UTA49" s="9"/>
      <c r="UTB49" s="84"/>
      <c r="UTC49" s="84"/>
      <c r="UTD49" s="84"/>
      <c r="UTE49" s="84"/>
      <c r="UTF49" s="9"/>
      <c r="UTG49" s="84"/>
      <c r="UTH49" s="9"/>
      <c r="UTI49" s="84"/>
      <c r="UTJ49" s="84"/>
      <c r="UTK49" s="84"/>
      <c r="UTL49" s="84"/>
      <c r="UTM49" s="9"/>
      <c r="UTN49" s="84"/>
      <c r="UTO49" s="9"/>
      <c r="UTP49" s="84"/>
      <c r="UTQ49" s="84"/>
      <c r="UTR49" s="84"/>
      <c r="UTS49" s="84"/>
      <c r="UTT49" s="9"/>
      <c r="UTU49" s="84"/>
      <c r="UTV49" s="9"/>
      <c r="UTW49" s="84"/>
      <c r="UTX49" s="84"/>
      <c r="UTY49" s="84"/>
      <c r="UTZ49" s="84"/>
      <c r="UUA49" s="9"/>
      <c r="UUB49" s="84"/>
      <c r="UUC49" s="9"/>
      <c r="UUD49" s="84"/>
      <c r="UUE49" s="84"/>
      <c r="UUF49" s="84"/>
      <c r="UUG49" s="84"/>
      <c r="UUH49" s="9"/>
      <c r="UUI49" s="84"/>
      <c r="UUJ49" s="9"/>
      <c r="UUK49" s="84"/>
      <c r="UUL49" s="84"/>
      <c r="UUM49" s="84"/>
      <c r="UUN49" s="84"/>
      <c r="UUO49" s="9"/>
      <c r="UUP49" s="84"/>
      <c r="UUQ49" s="9"/>
      <c r="UUR49" s="84"/>
      <c r="UUS49" s="84"/>
      <c r="UUT49" s="84"/>
      <c r="UUU49" s="84"/>
      <c r="UUV49" s="9"/>
      <c r="UUW49" s="84"/>
      <c r="UUX49" s="9"/>
      <c r="UUY49" s="84"/>
      <c r="UUZ49" s="84"/>
      <c r="UVA49" s="84"/>
      <c r="UVB49" s="84"/>
      <c r="UVC49" s="9"/>
      <c r="UVD49" s="84"/>
      <c r="UVE49" s="9"/>
      <c r="UVF49" s="84"/>
      <c r="UVG49" s="84"/>
      <c r="UVH49" s="84"/>
      <c r="UVI49" s="84"/>
      <c r="UVJ49" s="9"/>
      <c r="UVK49" s="84"/>
      <c r="UVL49" s="9"/>
      <c r="UVM49" s="84"/>
      <c r="UVN49" s="84"/>
      <c r="UVO49" s="84"/>
      <c r="UVP49" s="84"/>
      <c r="UVQ49" s="9"/>
      <c r="UVR49" s="84"/>
      <c r="UVS49" s="9"/>
      <c r="UVT49" s="84"/>
      <c r="UVU49" s="84"/>
      <c r="UVV49" s="84"/>
      <c r="UVW49" s="84"/>
      <c r="UVX49" s="9"/>
      <c r="UVY49" s="84"/>
      <c r="UVZ49" s="9"/>
      <c r="UWA49" s="84"/>
      <c r="UWB49" s="84"/>
      <c r="UWC49" s="84"/>
      <c r="UWD49" s="84"/>
      <c r="UWE49" s="9"/>
      <c r="UWF49" s="84"/>
      <c r="UWG49" s="9"/>
      <c r="UWH49" s="84"/>
      <c r="UWI49" s="84"/>
      <c r="UWJ49" s="84"/>
      <c r="UWK49" s="84"/>
      <c r="UWL49" s="9"/>
      <c r="UWM49" s="84"/>
      <c r="UWN49" s="9"/>
      <c r="UWO49" s="84"/>
      <c r="UWP49" s="84"/>
      <c r="UWQ49" s="84"/>
      <c r="UWR49" s="84"/>
      <c r="UWS49" s="9"/>
      <c r="UWT49" s="84"/>
      <c r="UWU49" s="9"/>
      <c r="UWV49" s="84"/>
      <c r="UWW49" s="84"/>
      <c r="UWX49" s="84"/>
      <c r="UWY49" s="84"/>
      <c r="UWZ49" s="9"/>
      <c r="UXA49" s="84"/>
      <c r="UXB49" s="9"/>
      <c r="UXC49" s="84"/>
      <c r="UXD49" s="84"/>
      <c r="UXE49" s="84"/>
      <c r="UXF49" s="84"/>
      <c r="UXG49" s="9"/>
      <c r="UXH49" s="84"/>
      <c r="UXI49" s="9"/>
      <c r="UXJ49" s="84"/>
      <c r="UXK49" s="84"/>
      <c r="UXL49" s="84"/>
      <c r="UXM49" s="84"/>
      <c r="UXN49" s="9"/>
      <c r="UXO49" s="84"/>
      <c r="UXP49" s="9"/>
      <c r="UXQ49" s="84"/>
      <c r="UXR49" s="84"/>
      <c r="UXS49" s="84"/>
      <c r="UXT49" s="84"/>
      <c r="UXU49" s="9"/>
      <c r="UXV49" s="84"/>
      <c r="UXW49" s="9"/>
      <c r="UXX49" s="84"/>
      <c r="UXY49" s="84"/>
      <c r="UXZ49" s="84"/>
      <c r="UYA49" s="84"/>
      <c r="UYB49" s="9"/>
      <c r="UYC49" s="84"/>
      <c r="UYD49" s="9"/>
      <c r="UYE49" s="84"/>
      <c r="UYF49" s="84"/>
      <c r="UYG49" s="84"/>
      <c r="UYH49" s="84"/>
      <c r="UYI49" s="9"/>
      <c r="UYJ49" s="84"/>
      <c r="UYK49" s="9"/>
      <c r="UYL49" s="84"/>
      <c r="UYM49" s="84"/>
      <c r="UYN49" s="84"/>
      <c r="UYO49" s="84"/>
      <c r="UYP49" s="9"/>
      <c r="UYQ49" s="84"/>
      <c r="UYR49" s="9"/>
      <c r="UYS49" s="84"/>
      <c r="UYT49" s="84"/>
      <c r="UYU49" s="84"/>
      <c r="UYV49" s="84"/>
      <c r="UYW49" s="9"/>
      <c r="UYX49" s="84"/>
      <c r="UYY49" s="9"/>
      <c r="UYZ49" s="84"/>
      <c r="UZA49" s="84"/>
      <c r="UZB49" s="84"/>
      <c r="UZC49" s="84"/>
      <c r="UZD49" s="9"/>
      <c r="UZE49" s="84"/>
      <c r="UZF49" s="9"/>
      <c r="UZG49" s="84"/>
      <c r="UZH49" s="84"/>
      <c r="UZI49" s="84"/>
      <c r="UZJ49" s="84"/>
      <c r="UZK49" s="9"/>
      <c r="UZL49" s="84"/>
      <c r="UZM49" s="9"/>
      <c r="UZN49" s="84"/>
      <c r="UZO49" s="84"/>
      <c r="UZP49" s="84"/>
      <c r="UZQ49" s="84"/>
      <c r="UZR49" s="9"/>
      <c r="UZS49" s="84"/>
      <c r="UZT49" s="9"/>
      <c r="UZU49" s="84"/>
      <c r="UZV49" s="84"/>
      <c r="UZW49" s="84"/>
      <c r="UZX49" s="84"/>
      <c r="UZY49" s="9"/>
      <c r="UZZ49" s="84"/>
      <c r="VAA49" s="9"/>
      <c r="VAB49" s="84"/>
      <c r="VAC49" s="84"/>
      <c r="VAD49" s="84"/>
      <c r="VAE49" s="84"/>
      <c r="VAF49" s="9"/>
      <c r="VAG49" s="84"/>
      <c r="VAH49" s="9"/>
      <c r="VAI49" s="84"/>
      <c r="VAJ49" s="84"/>
      <c r="VAK49" s="84"/>
      <c r="VAL49" s="84"/>
      <c r="VAM49" s="9"/>
      <c r="VAN49" s="84"/>
      <c r="VAO49" s="9"/>
      <c r="VAP49" s="84"/>
      <c r="VAQ49" s="84"/>
      <c r="VAR49" s="84"/>
      <c r="VAS49" s="84"/>
      <c r="VAT49" s="9"/>
      <c r="VAU49" s="84"/>
      <c r="VAV49" s="9"/>
      <c r="VAW49" s="84"/>
      <c r="VAX49" s="84"/>
      <c r="VAY49" s="84"/>
      <c r="VAZ49" s="84"/>
      <c r="VBA49" s="9"/>
      <c r="VBB49" s="84"/>
      <c r="VBC49" s="9"/>
      <c r="VBD49" s="84"/>
      <c r="VBE49" s="84"/>
      <c r="VBF49" s="84"/>
      <c r="VBG49" s="84"/>
      <c r="VBH49" s="9"/>
      <c r="VBI49" s="84"/>
      <c r="VBJ49" s="9"/>
      <c r="VBK49" s="84"/>
      <c r="VBL49" s="84"/>
      <c r="VBM49" s="84"/>
      <c r="VBN49" s="84"/>
      <c r="VBO49" s="9"/>
      <c r="VBP49" s="84"/>
      <c r="VBQ49" s="9"/>
      <c r="VBR49" s="84"/>
      <c r="VBS49" s="84"/>
      <c r="VBT49" s="84"/>
      <c r="VBU49" s="84"/>
      <c r="VBV49" s="9"/>
      <c r="VBW49" s="84"/>
      <c r="VBX49" s="9"/>
      <c r="VBY49" s="84"/>
      <c r="VBZ49" s="84"/>
      <c r="VCA49" s="84"/>
      <c r="VCB49" s="84"/>
      <c r="VCC49" s="9"/>
      <c r="VCD49" s="84"/>
      <c r="VCE49" s="9"/>
      <c r="VCF49" s="84"/>
      <c r="VCG49" s="84"/>
      <c r="VCH49" s="84"/>
      <c r="VCI49" s="84"/>
      <c r="VCJ49" s="9"/>
      <c r="VCK49" s="84"/>
      <c r="VCL49" s="9"/>
      <c r="VCM49" s="84"/>
      <c r="VCN49" s="84"/>
      <c r="VCO49" s="84"/>
      <c r="VCP49" s="84"/>
      <c r="VCQ49" s="9"/>
      <c r="VCR49" s="84"/>
      <c r="VCS49" s="9"/>
      <c r="VCT49" s="84"/>
      <c r="VCU49" s="84"/>
      <c r="VCV49" s="84"/>
      <c r="VCW49" s="84"/>
      <c r="VCX49" s="9"/>
      <c r="VCY49" s="84"/>
      <c r="VCZ49" s="9"/>
      <c r="VDA49" s="84"/>
      <c r="VDB49" s="84"/>
      <c r="VDC49" s="84"/>
      <c r="VDD49" s="84"/>
      <c r="VDE49" s="9"/>
      <c r="VDF49" s="84"/>
      <c r="VDG49" s="9"/>
      <c r="VDH49" s="84"/>
      <c r="VDI49" s="84"/>
      <c r="VDJ49" s="84"/>
      <c r="VDK49" s="84"/>
      <c r="VDL49" s="9"/>
      <c r="VDM49" s="84"/>
      <c r="VDN49" s="9"/>
      <c r="VDO49" s="84"/>
      <c r="VDP49" s="84"/>
      <c r="VDQ49" s="84"/>
      <c r="VDR49" s="84"/>
      <c r="VDS49" s="9"/>
      <c r="VDT49" s="84"/>
      <c r="VDU49" s="9"/>
      <c r="VDV49" s="84"/>
      <c r="VDW49" s="84"/>
      <c r="VDX49" s="84"/>
      <c r="VDY49" s="84"/>
      <c r="VDZ49" s="9"/>
      <c r="VEA49" s="84"/>
      <c r="VEB49" s="9"/>
      <c r="VEC49" s="84"/>
      <c r="VED49" s="84"/>
      <c r="VEE49" s="84"/>
      <c r="VEF49" s="84"/>
      <c r="VEG49" s="9"/>
      <c r="VEH49" s="84"/>
      <c r="VEI49" s="9"/>
      <c r="VEJ49" s="84"/>
      <c r="VEK49" s="84"/>
      <c r="VEL49" s="84"/>
      <c r="VEM49" s="84"/>
      <c r="VEN49" s="9"/>
      <c r="VEO49" s="84"/>
      <c r="VEP49" s="9"/>
      <c r="VEQ49" s="84"/>
      <c r="VER49" s="84"/>
      <c r="VES49" s="84"/>
      <c r="VET49" s="84"/>
      <c r="VEU49" s="9"/>
      <c r="VEV49" s="84"/>
      <c r="VEW49" s="9"/>
      <c r="VEX49" s="84"/>
      <c r="VEY49" s="84"/>
      <c r="VEZ49" s="84"/>
      <c r="VFA49" s="84"/>
      <c r="VFB49" s="9"/>
      <c r="VFC49" s="84"/>
      <c r="VFD49" s="9"/>
      <c r="VFE49" s="84"/>
      <c r="VFF49" s="84"/>
      <c r="VFG49" s="84"/>
      <c r="VFH49" s="84"/>
      <c r="VFI49" s="9"/>
      <c r="VFJ49" s="84"/>
      <c r="VFK49" s="9"/>
      <c r="VFL49" s="84"/>
      <c r="VFM49" s="84"/>
      <c r="VFN49" s="84"/>
      <c r="VFO49" s="84"/>
      <c r="VFP49" s="9"/>
      <c r="VFQ49" s="84"/>
      <c r="VFR49" s="9"/>
      <c r="VFS49" s="84"/>
      <c r="VFT49" s="84"/>
      <c r="VFU49" s="84"/>
      <c r="VFV49" s="84"/>
      <c r="VFW49" s="9"/>
      <c r="VFX49" s="84"/>
      <c r="VFY49" s="9"/>
      <c r="VFZ49" s="84"/>
      <c r="VGA49" s="84"/>
      <c r="VGB49" s="84"/>
      <c r="VGC49" s="84"/>
      <c r="VGD49" s="9"/>
      <c r="VGE49" s="84"/>
      <c r="VGF49" s="9"/>
      <c r="VGG49" s="84"/>
      <c r="VGH49" s="84"/>
      <c r="VGI49" s="84"/>
      <c r="VGJ49" s="84"/>
      <c r="VGK49" s="9"/>
      <c r="VGL49" s="84"/>
      <c r="VGM49" s="9"/>
      <c r="VGN49" s="84"/>
      <c r="VGO49" s="84"/>
      <c r="VGP49" s="84"/>
      <c r="VGQ49" s="84"/>
      <c r="VGR49" s="9"/>
      <c r="VGS49" s="84"/>
      <c r="VGT49" s="9"/>
      <c r="VGU49" s="84"/>
      <c r="VGV49" s="84"/>
      <c r="VGW49" s="84"/>
      <c r="VGX49" s="84"/>
      <c r="VGY49" s="9"/>
      <c r="VGZ49" s="84"/>
      <c r="VHA49" s="9"/>
      <c r="VHB49" s="84"/>
      <c r="VHC49" s="84"/>
      <c r="VHD49" s="84"/>
      <c r="VHE49" s="84"/>
      <c r="VHF49" s="9"/>
      <c r="VHG49" s="84"/>
      <c r="VHH49" s="9"/>
      <c r="VHI49" s="84"/>
      <c r="VHJ49" s="84"/>
      <c r="VHK49" s="84"/>
      <c r="VHL49" s="84"/>
      <c r="VHM49" s="9"/>
      <c r="VHN49" s="84"/>
      <c r="VHO49" s="9"/>
      <c r="VHP49" s="84"/>
      <c r="VHQ49" s="84"/>
      <c r="VHR49" s="84"/>
      <c r="VHS49" s="84"/>
      <c r="VHT49" s="9"/>
      <c r="VHU49" s="84"/>
      <c r="VHV49" s="9"/>
      <c r="VHW49" s="84"/>
      <c r="VHX49" s="84"/>
      <c r="VHY49" s="84"/>
      <c r="VHZ49" s="84"/>
      <c r="VIA49" s="9"/>
      <c r="VIB49" s="84"/>
      <c r="VIC49" s="9"/>
      <c r="VID49" s="84"/>
      <c r="VIE49" s="84"/>
      <c r="VIF49" s="84"/>
      <c r="VIG49" s="84"/>
      <c r="VIH49" s="9"/>
      <c r="VII49" s="84"/>
      <c r="VIJ49" s="9"/>
      <c r="VIK49" s="84"/>
      <c r="VIL49" s="84"/>
      <c r="VIM49" s="84"/>
      <c r="VIN49" s="84"/>
      <c r="VIO49" s="9"/>
      <c r="VIP49" s="84"/>
      <c r="VIQ49" s="9"/>
      <c r="VIR49" s="84"/>
      <c r="VIS49" s="84"/>
      <c r="VIT49" s="84"/>
      <c r="VIU49" s="84"/>
      <c r="VIV49" s="9"/>
      <c r="VIW49" s="84"/>
      <c r="VIX49" s="9"/>
      <c r="VIY49" s="84"/>
      <c r="VIZ49" s="84"/>
      <c r="VJA49" s="84"/>
      <c r="VJB49" s="84"/>
      <c r="VJC49" s="9"/>
      <c r="VJD49" s="84"/>
      <c r="VJE49" s="9"/>
      <c r="VJF49" s="84"/>
      <c r="VJG49" s="84"/>
      <c r="VJH49" s="84"/>
      <c r="VJI49" s="84"/>
      <c r="VJJ49" s="9"/>
      <c r="VJK49" s="84"/>
      <c r="VJL49" s="9"/>
      <c r="VJM49" s="84"/>
      <c r="VJN49" s="84"/>
      <c r="VJO49" s="84"/>
      <c r="VJP49" s="84"/>
      <c r="VJQ49" s="9"/>
      <c r="VJR49" s="84"/>
      <c r="VJS49" s="9"/>
      <c r="VJT49" s="84"/>
      <c r="VJU49" s="84"/>
      <c r="VJV49" s="84"/>
      <c r="VJW49" s="84"/>
      <c r="VJX49" s="9"/>
      <c r="VJY49" s="84"/>
      <c r="VJZ49" s="9"/>
      <c r="VKA49" s="84"/>
      <c r="VKB49" s="84"/>
      <c r="VKC49" s="84"/>
      <c r="VKD49" s="84"/>
      <c r="VKE49" s="9"/>
      <c r="VKF49" s="84"/>
      <c r="VKG49" s="9"/>
      <c r="VKH49" s="84"/>
      <c r="VKI49" s="84"/>
      <c r="VKJ49" s="84"/>
      <c r="VKK49" s="84"/>
      <c r="VKL49" s="9"/>
      <c r="VKM49" s="84"/>
      <c r="VKN49" s="9"/>
      <c r="VKO49" s="84"/>
      <c r="VKP49" s="84"/>
      <c r="VKQ49" s="84"/>
      <c r="VKR49" s="84"/>
      <c r="VKS49" s="9"/>
      <c r="VKT49" s="84"/>
      <c r="VKU49" s="9"/>
      <c r="VKV49" s="84"/>
      <c r="VKW49" s="84"/>
      <c r="VKX49" s="84"/>
      <c r="VKY49" s="84"/>
      <c r="VKZ49" s="9"/>
      <c r="VLA49" s="84"/>
      <c r="VLB49" s="9"/>
      <c r="VLC49" s="84"/>
      <c r="VLD49" s="84"/>
      <c r="VLE49" s="84"/>
      <c r="VLF49" s="84"/>
      <c r="VLG49" s="9"/>
      <c r="VLH49" s="84"/>
      <c r="VLI49" s="9"/>
      <c r="VLJ49" s="84"/>
      <c r="VLK49" s="84"/>
      <c r="VLL49" s="84"/>
      <c r="VLM49" s="84"/>
      <c r="VLN49" s="9"/>
      <c r="VLO49" s="84"/>
      <c r="VLP49" s="9"/>
      <c r="VLQ49" s="84"/>
      <c r="VLR49" s="84"/>
      <c r="VLS49" s="84"/>
      <c r="VLT49" s="84"/>
      <c r="VLU49" s="9"/>
      <c r="VLV49" s="84"/>
      <c r="VLW49" s="9"/>
      <c r="VLX49" s="84"/>
      <c r="VLY49" s="84"/>
      <c r="VLZ49" s="84"/>
      <c r="VMA49" s="84"/>
      <c r="VMB49" s="9"/>
      <c r="VMC49" s="84"/>
      <c r="VMD49" s="9"/>
      <c r="VME49" s="84"/>
      <c r="VMF49" s="84"/>
      <c r="VMG49" s="84"/>
      <c r="VMH49" s="84"/>
      <c r="VMI49" s="9"/>
      <c r="VMJ49" s="84"/>
      <c r="VMK49" s="9"/>
      <c r="VML49" s="84"/>
      <c r="VMM49" s="84"/>
      <c r="VMN49" s="84"/>
      <c r="VMO49" s="84"/>
      <c r="VMP49" s="9"/>
      <c r="VMQ49" s="84"/>
      <c r="VMR49" s="9"/>
      <c r="VMS49" s="84"/>
      <c r="VMT49" s="84"/>
      <c r="VMU49" s="84"/>
      <c r="VMV49" s="84"/>
      <c r="VMW49" s="9"/>
      <c r="VMX49" s="84"/>
      <c r="VMY49" s="9"/>
      <c r="VMZ49" s="84"/>
      <c r="VNA49" s="84"/>
      <c r="VNB49" s="84"/>
      <c r="VNC49" s="84"/>
      <c r="VND49" s="9"/>
      <c r="VNE49" s="84"/>
      <c r="VNF49" s="9"/>
      <c r="VNG49" s="84"/>
      <c r="VNH49" s="84"/>
      <c r="VNI49" s="84"/>
      <c r="VNJ49" s="84"/>
      <c r="VNK49" s="9"/>
      <c r="VNL49" s="84"/>
      <c r="VNM49" s="9"/>
      <c r="VNN49" s="84"/>
      <c r="VNO49" s="84"/>
      <c r="VNP49" s="84"/>
      <c r="VNQ49" s="84"/>
      <c r="VNR49" s="9"/>
      <c r="VNS49" s="84"/>
      <c r="VNT49" s="9"/>
      <c r="VNU49" s="84"/>
      <c r="VNV49" s="84"/>
      <c r="VNW49" s="84"/>
      <c r="VNX49" s="84"/>
      <c r="VNY49" s="9"/>
      <c r="VNZ49" s="84"/>
      <c r="VOA49" s="9"/>
      <c r="VOB49" s="84"/>
      <c r="VOC49" s="84"/>
      <c r="VOD49" s="84"/>
      <c r="VOE49" s="84"/>
      <c r="VOF49" s="9"/>
      <c r="VOG49" s="84"/>
      <c r="VOH49" s="9"/>
      <c r="VOI49" s="84"/>
      <c r="VOJ49" s="84"/>
      <c r="VOK49" s="84"/>
      <c r="VOL49" s="84"/>
      <c r="VOM49" s="9"/>
      <c r="VON49" s="84"/>
      <c r="VOO49" s="9"/>
      <c r="VOP49" s="84"/>
      <c r="VOQ49" s="84"/>
      <c r="VOR49" s="84"/>
      <c r="VOS49" s="84"/>
      <c r="VOT49" s="9"/>
      <c r="VOU49" s="84"/>
      <c r="VOV49" s="9"/>
      <c r="VOW49" s="84"/>
      <c r="VOX49" s="84"/>
      <c r="VOY49" s="84"/>
      <c r="VOZ49" s="84"/>
      <c r="VPA49" s="9"/>
      <c r="VPB49" s="84"/>
      <c r="VPC49" s="9"/>
      <c r="VPD49" s="84"/>
      <c r="VPE49" s="84"/>
      <c r="VPF49" s="84"/>
      <c r="VPG49" s="84"/>
      <c r="VPH49" s="9"/>
      <c r="VPI49" s="84"/>
      <c r="VPJ49" s="9"/>
      <c r="VPK49" s="84"/>
      <c r="VPL49" s="84"/>
      <c r="VPM49" s="84"/>
      <c r="VPN49" s="84"/>
      <c r="VPO49" s="9"/>
      <c r="VPP49" s="84"/>
      <c r="VPQ49" s="9"/>
      <c r="VPR49" s="84"/>
      <c r="VPS49" s="84"/>
      <c r="VPT49" s="84"/>
      <c r="VPU49" s="84"/>
      <c r="VPV49" s="9"/>
      <c r="VPW49" s="84"/>
      <c r="VPX49" s="9"/>
      <c r="VPY49" s="84"/>
      <c r="VPZ49" s="84"/>
      <c r="VQA49" s="84"/>
      <c r="VQB49" s="84"/>
      <c r="VQC49" s="9"/>
      <c r="VQD49" s="84"/>
      <c r="VQE49" s="9"/>
      <c r="VQF49" s="84"/>
      <c r="VQG49" s="84"/>
      <c r="VQH49" s="84"/>
      <c r="VQI49" s="84"/>
      <c r="VQJ49" s="9"/>
      <c r="VQK49" s="84"/>
      <c r="VQL49" s="9"/>
      <c r="VQM49" s="84"/>
      <c r="VQN49" s="84"/>
      <c r="VQO49" s="84"/>
      <c r="VQP49" s="84"/>
      <c r="VQQ49" s="9"/>
      <c r="VQR49" s="84"/>
      <c r="VQS49" s="9"/>
      <c r="VQT49" s="84"/>
      <c r="VQU49" s="84"/>
      <c r="VQV49" s="84"/>
      <c r="VQW49" s="84"/>
      <c r="VQX49" s="9"/>
      <c r="VQY49" s="84"/>
      <c r="VQZ49" s="9"/>
      <c r="VRA49" s="84"/>
      <c r="VRB49" s="84"/>
      <c r="VRC49" s="84"/>
      <c r="VRD49" s="84"/>
      <c r="VRE49" s="9"/>
      <c r="VRF49" s="84"/>
      <c r="VRG49" s="9"/>
      <c r="VRH49" s="84"/>
      <c r="VRI49" s="84"/>
      <c r="VRJ49" s="84"/>
      <c r="VRK49" s="84"/>
      <c r="VRL49" s="9"/>
      <c r="VRM49" s="84"/>
      <c r="VRN49" s="9"/>
      <c r="VRO49" s="84"/>
      <c r="VRP49" s="84"/>
      <c r="VRQ49" s="84"/>
      <c r="VRR49" s="84"/>
      <c r="VRS49" s="9"/>
      <c r="VRT49" s="84"/>
      <c r="VRU49" s="9"/>
      <c r="VRV49" s="84"/>
      <c r="VRW49" s="84"/>
      <c r="VRX49" s="84"/>
      <c r="VRY49" s="84"/>
      <c r="VRZ49" s="9"/>
      <c r="VSA49" s="84"/>
      <c r="VSB49" s="9"/>
      <c r="VSC49" s="84"/>
      <c r="VSD49" s="84"/>
      <c r="VSE49" s="84"/>
      <c r="VSF49" s="84"/>
      <c r="VSG49" s="9"/>
      <c r="VSH49" s="84"/>
      <c r="VSI49" s="9"/>
      <c r="VSJ49" s="84"/>
      <c r="VSK49" s="84"/>
      <c r="VSL49" s="84"/>
      <c r="VSM49" s="84"/>
      <c r="VSN49" s="9"/>
      <c r="VSO49" s="84"/>
      <c r="VSP49" s="9"/>
      <c r="VSQ49" s="84"/>
      <c r="VSR49" s="84"/>
      <c r="VSS49" s="84"/>
      <c r="VST49" s="84"/>
      <c r="VSU49" s="9"/>
      <c r="VSV49" s="84"/>
      <c r="VSW49" s="9"/>
      <c r="VSX49" s="84"/>
      <c r="VSY49" s="84"/>
      <c r="VSZ49" s="84"/>
      <c r="VTA49" s="84"/>
      <c r="VTB49" s="9"/>
      <c r="VTC49" s="84"/>
      <c r="VTD49" s="9"/>
      <c r="VTE49" s="84"/>
      <c r="VTF49" s="84"/>
      <c r="VTG49" s="84"/>
      <c r="VTH49" s="84"/>
      <c r="VTI49" s="9"/>
      <c r="VTJ49" s="84"/>
      <c r="VTK49" s="9"/>
      <c r="VTL49" s="84"/>
      <c r="VTM49" s="84"/>
      <c r="VTN49" s="84"/>
      <c r="VTO49" s="84"/>
      <c r="VTP49" s="9"/>
      <c r="VTQ49" s="84"/>
      <c r="VTR49" s="9"/>
      <c r="VTS49" s="84"/>
      <c r="VTT49" s="84"/>
      <c r="VTU49" s="84"/>
      <c r="VTV49" s="84"/>
      <c r="VTW49" s="9"/>
      <c r="VTX49" s="84"/>
      <c r="VTY49" s="9"/>
      <c r="VTZ49" s="84"/>
      <c r="VUA49" s="84"/>
      <c r="VUB49" s="84"/>
      <c r="VUC49" s="84"/>
      <c r="VUD49" s="9"/>
      <c r="VUE49" s="84"/>
      <c r="VUF49" s="9"/>
      <c r="VUG49" s="84"/>
      <c r="VUH49" s="84"/>
      <c r="VUI49" s="84"/>
      <c r="VUJ49" s="84"/>
      <c r="VUK49" s="9"/>
      <c r="VUL49" s="84"/>
      <c r="VUM49" s="9"/>
      <c r="VUN49" s="84"/>
      <c r="VUO49" s="84"/>
      <c r="VUP49" s="84"/>
      <c r="VUQ49" s="84"/>
      <c r="VUR49" s="9"/>
      <c r="VUS49" s="84"/>
      <c r="VUT49" s="9"/>
      <c r="VUU49" s="84"/>
      <c r="VUV49" s="84"/>
      <c r="VUW49" s="84"/>
      <c r="VUX49" s="84"/>
      <c r="VUY49" s="9"/>
      <c r="VUZ49" s="84"/>
      <c r="VVA49" s="9"/>
      <c r="VVB49" s="84"/>
      <c r="VVC49" s="84"/>
      <c r="VVD49" s="84"/>
      <c r="VVE49" s="84"/>
      <c r="VVF49" s="9"/>
      <c r="VVG49" s="84"/>
      <c r="VVH49" s="9"/>
      <c r="VVI49" s="84"/>
      <c r="VVJ49" s="84"/>
      <c r="VVK49" s="84"/>
      <c r="VVL49" s="84"/>
      <c r="VVM49" s="9"/>
      <c r="VVN49" s="84"/>
      <c r="VVO49" s="9"/>
      <c r="VVP49" s="84"/>
      <c r="VVQ49" s="84"/>
      <c r="VVR49" s="84"/>
      <c r="VVS49" s="84"/>
      <c r="VVT49" s="9"/>
      <c r="VVU49" s="84"/>
      <c r="VVV49" s="9"/>
      <c r="VVW49" s="84"/>
      <c r="VVX49" s="84"/>
      <c r="VVY49" s="84"/>
      <c r="VVZ49" s="84"/>
      <c r="VWA49" s="9"/>
      <c r="VWB49" s="84"/>
      <c r="VWC49" s="9"/>
      <c r="VWD49" s="84"/>
      <c r="VWE49" s="84"/>
      <c r="VWF49" s="84"/>
      <c r="VWG49" s="84"/>
      <c r="VWH49" s="9"/>
      <c r="VWI49" s="84"/>
      <c r="VWJ49" s="9"/>
      <c r="VWK49" s="84"/>
      <c r="VWL49" s="84"/>
      <c r="VWM49" s="84"/>
      <c r="VWN49" s="84"/>
      <c r="VWO49" s="9"/>
      <c r="VWP49" s="84"/>
      <c r="VWQ49" s="9"/>
      <c r="VWR49" s="84"/>
      <c r="VWS49" s="84"/>
      <c r="VWT49" s="84"/>
      <c r="VWU49" s="84"/>
      <c r="VWV49" s="9"/>
      <c r="VWW49" s="84"/>
      <c r="VWX49" s="9"/>
      <c r="VWY49" s="84"/>
      <c r="VWZ49" s="84"/>
      <c r="VXA49" s="84"/>
      <c r="VXB49" s="84"/>
      <c r="VXC49" s="9"/>
      <c r="VXD49" s="84"/>
      <c r="VXE49" s="9"/>
      <c r="VXF49" s="84"/>
      <c r="VXG49" s="84"/>
      <c r="VXH49" s="84"/>
      <c r="VXI49" s="84"/>
      <c r="VXJ49" s="9"/>
      <c r="VXK49" s="84"/>
      <c r="VXL49" s="9"/>
      <c r="VXM49" s="84"/>
      <c r="VXN49" s="84"/>
      <c r="VXO49" s="84"/>
      <c r="VXP49" s="84"/>
      <c r="VXQ49" s="9"/>
      <c r="VXR49" s="84"/>
      <c r="VXS49" s="9"/>
      <c r="VXT49" s="84"/>
      <c r="VXU49" s="84"/>
      <c r="VXV49" s="84"/>
      <c r="VXW49" s="84"/>
      <c r="VXX49" s="9"/>
      <c r="VXY49" s="84"/>
      <c r="VXZ49" s="9"/>
      <c r="VYA49" s="84"/>
      <c r="VYB49" s="84"/>
      <c r="VYC49" s="84"/>
      <c r="VYD49" s="84"/>
      <c r="VYE49" s="9"/>
      <c r="VYF49" s="84"/>
      <c r="VYG49" s="9"/>
      <c r="VYH49" s="84"/>
      <c r="VYI49" s="84"/>
      <c r="VYJ49" s="84"/>
      <c r="VYK49" s="84"/>
      <c r="VYL49" s="9"/>
      <c r="VYM49" s="84"/>
      <c r="VYN49" s="9"/>
      <c r="VYO49" s="84"/>
      <c r="VYP49" s="84"/>
      <c r="VYQ49" s="84"/>
      <c r="VYR49" s="84"/>
      <c r="VYS49" s="9"/>
      <c r="VYT49" s="84"/>
      <c r="VYU49" s="9"/>
      <c r="VYV49" s="84"/>
      <c r="VYW49" s="84"/>
      <c r="VYX49" s="84"/>
      <c r="VYY49" s="84"/>
      <c r="VYZ49" s="9"/>
      <c r="VZA49" s="84"/>
      <c r="VZB49" s="9"/>
      <c r="VZC49" s="84"/>
      <c r="VZD49" s="84"/>
      <c r="VZE49" s="84"/>
      <c r="VZF49" s="84"/>
      <c r="VZG49" s="9"/>
      <c r="VZH49" s="84"/>
      <c r="VZI49" s="9"/>
      <c r="VZJ49" s="84"/>
      <c r="VZK49" s="84"/>
      <c r="VZL49" s="84"/>
      <c r="VZM49" s="84"/>
      <c r="VZN49" s="9"/>
      <c r="VZO49" s="84"/>
      <c r="VZP49" s="9"/>
      <c r="VZQ49" s="84"/>
      <c r="VZR49" s="84"/>
      <c r="VZS49" s="84"/>
      <c r="VZT49" s="84"/>
      <c r="VZU49" s="9"/>
      <c r="VZV49" s="84"/>
      <c r="VZW49" s="9"/>
      <c r="VZX49" s="84"/>
      <c r="VZY49" s="84"/>
      <c r="VZZ49" s="84"/>
      <c r="WAA49" s="84"/>
      <c r="WAB49" s="9"/>
      <c r="WAC49" s="84"/>
      <c r="WAD49" s="9"/>
      <c r="WAE49" s="84"/>
      <c r="WAF49" s="84"/>
      <c r="WAG49" s="84"/>
      <c r="WAH49" s="84"/>
      <c r="WAI49" s="9"/>
      <c r="WAJ49" s="84"/>
      <c r="WAK49" s="9"/>
      <c r="WAL49" s="84"/>
      <c r="WAM49" s="84"/>
      <c r="WAN49" s="84"/>
      <c r="WAO49" s="84"/>
      <c r="WAP49" s="9"/>
      <c r="WAQ49" s="84"/>
      <c r="WAR49" s="9"/>
      <c r="WAS49" s="84"/>
      <c r="WAT49" s="84"/>
      <c r="WAU49" s="84"/>
      <c r="WAV49" s="84"/>
      <c r="WAW49" s="9"/>
      <c r="WAX49" s="84"/>
      <c r="WAY49" s="9"/>
      <c r="WAZ49" s="84"/>
      <c r="WBA49" s="84"/>
      <c r="WBB49" s="84"/>
      <c r="WBC49" s="84"/>
      <c r="WBD49" s="9"/>
      <c r="WBE49" s="84"/>
      <c r="WBF49" s="9"/>
      <c r="WBG49" s="84"/>
      <c r="WBH49" s="84"/>
      <c r="WBI49" s="84"/>
      <c r="WBJ49" s="84"/>
      <c r="WBK49" s="9"/>
      <c r="WBL49" s="84"/>
      <c r="WBM49" s="9"/>
      <c r="WBN49" s="84"/>
      <c r="WBO49" s="84"/>
      <c r="WBP49" s="84"/>
      <c r="WBQ49" s="84"/>
      <c r="WBR49" s="9"/>
      <c r="WBS49" s="84"/>
      <c r="WBT49" s="9"/>
      <c r="WBU49" s="84"/>
      <c r="WBV49" s="84"/>
      <c r="WBW49" s="84"/>
      <c r="WBX49" s="84"/>
      <c r="WBY49" s="9"/>
      <c r="WBZ49" s="84"/>
      <c r="WCA49" s="9"/>
      <c r="WCB49" s="84"/>
      <c r="WCC49" s="84"/>
      <c r="WCD49" s="84"/>
      <c r="WCE49" s="84"/>
      <c r="WCF49" s="9"/>
      <c r="WCG49" s="84"/>
      <c r="WCH49" s="9"/>
      <c r="WCI49" s="84"/>
      <c r="WCJ49" s="84"/>
      <c r="WCK49" s="84"/>
      <c r="WCL49" s="84"/>
      <c r="WCM49" s="9"/>
      <c r="WCN49" s="84"/>
      <c r="WCO49" s="9"/>
      <c r="WCP49" s="84"/>
      <c r="WCQ49" s="84"/>
      <c r="WCR49" s="84"/>
      <c r="WCS49" s="84"/>
      <c r="WCT49" s="9"/>
      <c r="WCU49" s="84"/>
      <c r="WCV49" s="9"/>
      <c r="WCW49" s="84"/>
      <c r="WCX49" s="84"/>
      <c r="WCY49" s="84"/>
      <c r="WCZ49" s="84"/>
      <c r="WDA49" s="9"/>
      <c r="WDB49" s="84"/>
      <c r="WDC49" s="9"/>
      <c r="WDD49" s="84"/>
      <c r="WDE49" s="84"/>
      <c r="WDF49" s="84"/>
      <c r="WDG49" s="84"/>
      <c r="WDH49" s="9"/>
      <c r="WDI49" s="84"/>
      <c r="WDJ49" s="9"/>
      <c r="WDK49" s="84"/>
      <c r="WDL49" s="84"/>
      <c r="WDM49" s="84"/>
      <c r="WDN49" s="84"/>
      <c r="WDO49" s="9"/>
      <c r="WDP49" s="84"/>
      <c r="WDQ49" s="9"/>
      <c r="WDR49" s="84"/>
      <c r="WDS49" s="84"/>
      <c r="WDT49" s="84"/>
      <c r="WDU49" s="84"/>
      <c r="WDV49" s="9"/>
      <c r="WDW49" s="84"/>
      <c r="WDX49" s="9"/>
      <c r="WDY49" s="84"/>
      <c r="WDZ49" s="84"/>
      <c r="WEA49" s="84"/>
      <c r="WEB49" s="84"/>
      <c r="WEC49" s="9"/>
      <c r="WED49" s="84"/>
      <c r="WEE49" s="9"/>
      <c r="WEF49" s="84"/>
      <c r="WEG49" s="84"/>
      <c r="WEH49" s="84"/>
      <c r="WEI49" s="84"/>
      <c r="WEJ49" s="9"/>
      <c r="WEK49" s="84"/>
      <c r="WEL49" s="9"/>
      <c r="WEM49" s="84"/>
      <c r="WEN49" s="84"/>
      <c r="WEO49" s="84"/>
      <c r="WEP49" s="84"/>
      <c r="WEQ49" s="9"/>
      <c r="WER49" s="84"/>
      <c r="WES49" s="9"/>
      <c r="WET49" s="84"/>
      <c r="WEU49" s="84"/>
      <c r="WEV49" s="84"/>
      <c r="WEW49" s="84"/>
      <c r="WEX49" s="9"/>
      <c r="WEY49" s="84"/>
      <c r="WEZ49" s="9"/>
      <c r="WFA49" s="84"/>
      <c r="WFB49" s="84"/>
      <c r="WFC49" s="84"/>
      <c r="WFD49" s="84"/>
      <c r="WFE49" s="9"/>
      <c r="WFF49" s="84"/>
      <c r="WFG49" s="9"/>
      <c r="WFH49" s="84"/>
      <c r="WFI49" s="84"/>
      <c r="WFJ49" s="84"/>
      <c r="WFK49" s="84"/>
      <c r="WFL49" s="9"/>
      <c r="WFM49" s="84"/>
      <c r="WFN49" s="9"/>
      <c r="WFO49" s="84"/>
      <c r="WFP49" s="84"/>
      <c r="WFQ49" s="84"/>
      <c r="WFR49" s="84"/>
      <c r="WFS49" s="9"/>
      <c r="WFT49" s="84"/>
      <c r="WFU49" s="9"/>
      <c r="WFV49" s="84"/>
      <c r="WFW49" s="84"/>
      <c r="WFX49" s="84"/>
      <c r="WFY49" s="84"/>
      <c r="WFZ49" s="9"/>
      <c r="WGA49" s="84"/>
      <c r="WGB49" s="9"/>
      <c r="WGC49" s="84"/>
      <c r="WGD49" s="84"/>
      <c r="WGE49" s="84"/>
      <c r="WGF49" s="84"/>
      <c r="WGG49" s="9"/>
      <c r="WGH49" s="84"/>
      <c r="WGI49" s="9"/>
      <c r="WGJ49" s="84"/>
      <c r="WGK49" s="84"/>
      <c r="WGL49" s="84"/>
      <c r="WGM49" s="84"/>
      <c r="WGN49" s="9"/>
      <c r="WGO49" s="84"/>
      <c r="WGP49" s="9"/>
      <c r="WGQ49" s="84"/>
      <c r="WGR49" s="84"/>
      <c r="WGS49" s="84"/>
      <c r="WGT49" s="84"/>
      <c r="WGU49" s="9"/>
      <c r="WGV49" s="84"/>
      <c r="WGW49" s="9"/>
      <c r="WGX49" s="84"/>
      <c r="WGY49" s="84"/>
      <c r="WGZ49" s="84"/>
      <c r="WHA49" s="84"/>
      <c r="WHB49" s="9"/>
      <c r="WHC49" s="84"/>
      <c r="WHD49" s="9"/>
      <c r="WHE49" s="84"/>
      <c r="WHF49" s="84"/>
      <c r="WHG49" s="84"/>
      <c r="WHH49" s="84"/>
      <c r="WHI49" s="9"/>
      <c r="WHJ49" s="84"/>
      <c r="WHK49" s="9"/>
      <c r="WHL49" s="84"/>
      <c r="WHM49" s="84"/>
      <c r="WHN49" s="84"/>
      <c r="WHO49" s="84"/>
      <c r="WHP49" s="9"/>
      <c r="WHQ49" s="84"/>
      <c r="WHR49" s="9"/>
      <c r="WHS49" s="84"/>
      <c r="WHT49" s="84"/>
      <c r="WHU49" s="84"/>
      <c r="WHV49" s="84"/>
      <c r="WHW49" s="9"/>
      <c r="WHX49" s="84"/>
      <c r="WHY49" s="9"/>
      <c r="WHZ49" s="84"/>
      <c r="WIA49" s="84"/>
      <c r="WIB49" s="84"/>
      <c r="WIC49" s="84"/>
      <c r="WID49" s="9"/>
      <c r="WIE49" s="84"/>
      <c r="WIF49" s="9"/>
      <c r="WIG49" s="84"/>
      <c r="WIH49" s="84"/>
      <c r="WII49" s="84"/>
      <c r="WIJ49" s="84"/>
      <c r="WIK49" s="9"/>
      <c r="WIL49" s="84"/>
      <c r="WIM49" s="9"/>
      <c r="WIN49" s="84"/>
      <c r="WIO49" s="84"/>
      <c r="WIP49" s="84"/>
      <c r="WIQ49" s="84"/>
      <c r="WIR49" s="9"/>
      <c r="WIS49" s="84"/>
      <c r="WIT49" s="9"/>
      <c r="WIU49" s="84"/>
      <c r="WIV49" s="84"/>
      <c r="WIW49" s="84"/>
      <c r="WIX49" s="84"/>
      <c r="WIY49" s="9"/>
      <c r="WIZ49" s="84"/>
      <c r="WJA49" s="9"/>
      <c r="WJB49" s="84"/>
      <c r="WJC49" s="84"/>
      <c r="WJD49" s="84"/>
      <c r="WJE49" s="84"/>
      <c r="WJF49" s="9"/>
      <c r="WJG49" s="84"/>
      <c r="WJH49" s="9"/>
      <c r="WJI49" s="84"/>
      <c r="WJJ49" s="84"/>
      <c r="WJK49" s="84"/>
      <c r="WJL49" s="84"/>
      <c r="WJM49" s="9"/>
      <c r="WJN49" s="84"/>
      <c r="WJO49" s="9"/>
      <c r="WJP49" s="84"/>
      <c r="WJQ49" s="84"/>
      <c r="WJR49" s="84"/>
      <c r="WJS49" s="84"/>
      <c r="WJT49" s="9"/>
      <c r="WJU49" s="84"/>
      <c r="WJV49" s="9"/>
      <c r="WJW49" s="84"/>
      <c r="WJX49" s="84"/>
      <c r="WJY49" s="84"/>
      <c r="WJZ49" s="84"/>
      <c r="WKA49" s="9"/>
      <c r="WKB49" s="84"/>
      <c r="WKC49" s="9"/>
      <c r="WKD49" s="84"/>
      <c r="WKE49" s="84"/>
      <c r="WKF49" s="84"/>
      <c r="WKG49" s="84"/>
      <c r="WKH49" s="9"/>
      <c r="WKI49" s="84"/>
      <c r="WKJ49" s="9"/>
      <c r="WKK49" s="84"/>
      <c r="WKL49" s="84"/>
      <c r="WKM49" s="84"/>
      <c r="WKN49" s="84"/>
      <c r="WKO49" s="9"/>
      <c r="WKP49" s="84"/>
      <c r="WKQ49" s="9"/>
      <c r="WKR49" s="84"/>
      <c r="WKS49" s="84"/>
      <c r="WKT49" s="84"/>
      <c r="WKU49" s="84"/>
      <c r="WKV49" s="9"/>
      <c r="WKW49" s="84"/>
      <c r="WKX49" s="9"/>
      <c r="WKY49" s="84"/>
      <c r="WKZ49" s="84"/>
      <c r="WLA49" s="84"/>
      <c r="WLB49" s="84"/>
      <c r="WLC49" s="9"/>
      <c r="WLD49" s="84"/>
      <c r="WLE49" s="9"/>
      <c r="WLF49" s="84"/>
      <c r="WLG49" s="84"/>
      <c r="WLH49" s="84"/>
      <c r="WLI49" s="84"/>
      <c r="WLJ49" s="9"/>
      <c r="WLK49" s="84"/>
      <c r="WLL49" s="9"/>
      <c r="WLM49" s="84"/>
      <c r="WLN49" s="84"/>
      <c r="WLO49" s="84"/>
      <c r="WLP49" s="84"/>
      <c r="WLQ49" s="9"/>
      <c r="WLR49" s="84"/>
      <c r="WLS49" s="9"/>
      <c r="WLT49" s="84"/>
      <c r="WLU49" s="84"/>
      <c r="WLV49" s="84"/>
      <c r="WLW49" s="84"/>
      <c r="WLX49" s="9"/>
      <c r="WLY49" s="84"/>
      <c r="WLZ49" s="9"/>
      <c r="WMA49" s="84"/>
      <c r="WMB49" s="84"/>
      <c r="WMC49" s="84"/>
      <c r="WMD49" s="84"/>
      <c r="WME49" s="9"/>
      <c r="WMF49" s="84"/>
      <c r="WMG49" s="9"/>
      <c r="WMH49" s="84"/>
      <c r="WMI49" s="84"/>
      <c r="WMJ49" s="84"/>
      <c r="WMK49" s="84"/>
      <c r="WML49" s="9"/>
      <c r="WMM49" s="84"/>
      <c r="WMN49" s="9"/>
      <c r="WMO49" s="84"/>
      <c r="WMP49" s="84"/>
      <c r="WMQ49" s="84"/>
      <c r="WMR49" s="84"/>
      <c r="WMS49" s="9"/>
      <c r="WMT49" s="84"/>
      <c r="WMU49" s="9"/>
      <c r="WMV49" s="84"/>
      <c r="WMW49" s="84"/>
      <c r="WMX49" s="84"/>
      <c r="WMY49" s="84"/>
      <c r="WMZ49" s="9"/>
      <c r="WNA49" s="84"/>
      <c r="WNB49" s="9"/>
      <c r="WNC49" s="84"/>
      <c r="WND49" s="84"/>
      <c r="WNE49" s="84"/>
      <c r="WNF49" s="84"/>
      <c r="WNG49" s="9"/>
      <c r="WNH49" s="84"/>
      <c r="WNI49" s="9"/>
      <c r="WNJ49" s="84"/>
      <c r="WNK49" s="84"/>
      <c r="WNL49" s="84"/>
      <c r="WNM49" s="84"/>
      <c r="WNN49" s="9"/>
      <c r="WNO49" s="84"/>
      <c r="WNP49" s="9"/>
      <c r="WNQ49" s="84"/>
      <c r="WNR49" s="84"/>
      <c r="WNS49" s="84"/>
      <c r="WNT49" s="84"/>
      <c r="WNU49" s="9"/>
      <c r="WNV49" s="84"/>
      <c r="WNW49" s="9"/>
      <c r="WNX49" s="84"/>
      <c r="WNY49" s="84"/>
      <c r="WNZ49" s="84"/>
      <c r="WOA49" s="84"/>
      <c r="WOB49" s="9"/>
      <c r="WOC49" s="84"/>
      <c r="WOD49" s="9"/>
      <c r="WOE49" s="84"/>
      <c r="WOF49" s="84"/>
      <c r="WOG49" s="84"/>
      <c r="WOH49" s="84"/>
      <c r="WOI49" s="9"/>
      <c r="WOJ49" s="84"/>
      <c r="WOK49" s="9"/>
      <c r="WOL49" s="84"/>
      <c r="WOM49" s="84"/>
      <c r="WON49" s="84"/>
      <c r="WOO49" s="84"/>
      <c r="WOP49" s="9"/>
      <c r="WOQ49" s="84"/>
      <c r="WOR49" s="9"/>
      <c r="WOS49" s="84"/>
      <c r="WOT49" s="84"/>
      <c r="WOU49" s="84"/>
      <c r="WOV49" s="84"/>
      <c r="WOW49" s="9"/>
      <c r="WOX49" s="84"/>
      <c r="WOY49" s="9"/>
      <c r="WOZ49" s="84"/>
      <c r="WPA49" s="84"/>
      <c r="WPB49" s="84"/>
      <c r="WPC49" s="84"/>
      <c r="WPD49" s="9"/>
      <c r="WPE49" s="84"/>
      <c r="WPF49" s="9"/>
      <c r="WPG49" s="84"/>
      <c r="WPH49" s="84"/>
      <c r="WPI49" s="84"/>
      <c r="WPJ49" s="84"/>
      <c r="WPK49" s="9"/>
      <c r="WPL49" s="84"/>
      <c r="WPM49" s="9"/>
      <c r="WPN49" s="84"/>
      <c r="WPO49" s="84"/>
      <c r="WPP49" s="84"/>
      <c r="WPQ49" s="84"/>
      <c r="WPR49" s="9"/>
      <c r="WPS49" s="84"/>
      <c r="WPT49" s="9"/>
      <c r="WPU49" s="84"/>
      <c r="WPV49" s="84"/>
      <c r="WPW49" s="84"/>
      <c r="WPX49" s="84"/>
      <c r="WPY49" s="9"/>
      <c r="WPZ49" s="84"/>
      <c r="WQA49" s="9"/>
      <c r="WQB49" s="84"/>
      <c r="WQC49" s="84"/>
      <c r="WQD49" s="84"/>
      <c r="WQE49" s="84"/>
      <c r="WQF49" s="9"/>
      <c r="WQG49" s="84"/>
      <c r="WQH49" s="9"/>
      <c r="WQI49" s="84"/>
      <c r="WQJ49" s="84"/>
      <c r="WQK49" s="84"/>
      <c r="WQL49" s="84"/>
      <c r="WQM49" s="9"/>
      <c r="WQN49" s="84"/>
      <c r="WQO49" s="9"/>
      <c r="WQP49" s="84"/>
      <c r="WQQ49" s="84"/>
      <c r="WQR49" s="84"/>
      <c r="WQS49" s="84"/>
      <c r="WQT49" s="9"/>
      <c r="WQU49" s="84"/>
      <c r="WQV49" s="9"/>
      <c r="WQW49" s="84"/>
      <c r="WQX49" s="84"/>
      <c r="WQY49" s="84"/>
      <c r="WQZ49" s="84"/>
      <c r="WRA49" s="9"/>
      <c r="WRB49" s="84"/>
      <c r="WRC49" s="9"/>
      <c r="WRD49" s="84"/>
      <c r="WRE49" s="84"/>
      <c r="WRF49" s="84"/>
      <c r="WRG49" s="84"/>
      <c r="WRH49" s="9"/>
      <c r="WRI49" s="84"/>
      <c r="WRJ49" s="9"/>
      <c r="WRK49" s="84"/>
      <c r="WRL49" s="84"/>
      <c r="WRM49" s="84"/>
      <c r="WRN49" s="84"/>
      <c r="WRO49" s="9"/>
      <c r="WRP49" s="84"/>
      <c r="WRQ49" s="9"/>
      <c r="WRR49" s="84"/>
      <c r="WRS49" s="84"/>
      <c r="WRT49" s="84"/>
      <c r="WRU49" s="84"/>
      <c r="WRV49" s="9"/>
      <c r="WRW49" s="84"/>
      <c r="WRX49" s="9"/>
      <c r="WRY49" s="84"/>
      <c r="WRZ49" s="84"/>
      <c r="WSA49" s="84"/>
      <c r="WSB49" s="84"/>
      <c r="WSC49" s="9"/>
      <c r="WSD49" s="84"/>
      <c r="WSE49" s="9"/>
      <c r="WSF49" s="84"/>
      <c r="WSG49" s="84"/>
      <c r="WSH49" s="84"/>
      <c r="WSI49" s="84"/>
      <c r="WSJ49" s="9"/>
      <c r="WSK49" s="84"/>
      <c r="WSL49" s="9"/>
      <c r="WSM49" s="84"/>
      <c r="WSN49" s="84"/>
      <c r="WSO49" s="84"/>
      <c r="WSP49" s="84"/>
      <c r="WSQ49" s="9"/>
      <c r="WSR49" s="84"/>
      <c r="WSS49" s="9"/>
      <c r="WST49" s="84"/>
      <c r="WSU49" s="84"/>
      <c r="WSV49" s="84"/>
      <c r="WSW49" s="84"/>
      <c r="WSX49" s="9"/>
      <c r="WSY49" s="84"/>
      <c r="WSZ49" s="9"/>
      <c r="WTA49" s="84"/>
      <c r="WTB49" s="84"/>
      <c r="WTC49" s="84"/>
      <c r="WTD49" s="84"/>
      <c r="WTE49" s="9"/>
      <c r="WTF49" s="84"/>
      <c r="WTG49" s="9"/>
      <c r="WTH49" s="84"/>
      <c r="WTI49" s="84"/>
      <c r="WTJ49" s="84"/>
      <c r="WTK49" s="84"/>
      <c r="WTL49" s="9"/>
      <c r="WTM49" s="84"/>
      <c r="WTN49" s="9"/>
      <c r="WTO49" s="84"/>
      <c r="WTP49" s="84"/>
      <c r="WTQ49" s="84"/>
      <c r="WTR49" s="84"/>
      <c r="WTS49" s="9"/>
      <c r="WTT49" s="84"/>
      <c r="WTU49" s="9"/>
      <c r="WTV49" s="84"/>
      <c r="WTW49" s="84"/>
      <c r="WTX49" s="84"/>
      <c r="WTY49" s="84"/>
      <c r="WTZ49" s="9"/>
      <c r="WUA49" s="84"/>
      <c r="WUB49" s="9"/>
      <c r="WUC49" s="84"/>
      <c r="WUD49" s="84"/>
      <c r="WUE49" s="84"/>
      <c r="WUF49" s="84"/>
      <c r="WUG49" s="9"/>
      <c r="WUH49" s="84"/>
      <c r="WUI49" s="9"/>
      <c r="WUJ49" s="84"/>
      <c r="WUK49" s="84"/>
      <c r="WUL49" s="84"/>
      <c r="WUM49" s="84"/>
      <c r="WUN49" s="9"/>
      <c r="WUO49" s="84"/>
      <c r="WUP49" s="9"/>
      <c r="WUQ49" s="84"/>
      <c r="WUR49" s="84"/>
      <c r="WUS49" s="84"/>
      <c r="WUT49" s="84"/>
      <c r="WUU49" s="9"/>
      <c r="WUV49" s="84"/>
      <c r="WUW49" s="9"/>
      <c r="WUX49" s="84"/>
      <c r="WUY49" s="84"/>
      <c r="WUZ49" s="84"/>
      <c r="WVA49" s="84"/>
      <c r="WVB49" s="9"/>
      <c r="WVC49" s="84"/>
      <c r="WVD49" s="9"/>
      <c r="WVE49" s="84"/>
      <c r="WVF49" s="84"/>
      <c r="WVG49" s="84"/>
      <c r="WVH49" s="84"/>
      <c r="WVI49" s="9"/>
      <c r="WVJ49" s="84"/>
      <c r="WVK49" s="9"/>
      <c r="WVL49" s="84"/>
      <c r="WVM49" s="84"/>
      <c r="WVN49" s="84"/>
      <c r="WVO49" s="84"/>
      <c r="WVP49" s="9"/>
      <c r="WVQ49" s="84"/>
      <c r="WVR49" s="9"/>
      <c r="WVS49" s="84"/>
      <c r="WVT49" s="84"/>
      <c r="WVU49" s="84"/>
      <c r="WVV49" s="84"/>
      <c r="WVW49" s="9"/>
      <c r="WVX49" s="84"/>
      <c r="WVY49" s="9"/>
      <c r="WVZ49" s="84"/>
      <c r="WWA49" s="84"/>
      <c r="WWB49" s="84"/>
      <c r="WWC49" s="84"/>
      <c r="WWD49" s="9"/>
      <c r="WWE49" s="84"/>
      <c r="WWF49" s="9"/>
      <c r="WWG49" s="84"/>
      <c r="WWH49" s="84"/>
      <c r="WWI49" s="84"/>
      <c r="WWJ49" s="84"/>
      <c r="WWK49" s="9"/>
      <c r="WWL49" s="84"/>
      <c r="WWM49" s="9"/>
      <c r="WWN49" s="84"/>
      <c r="WWO49" s="84"/>
      <c r="WWP49" s="84"/>
      <c r="WWQ49" s="84"/>
      <c r="WWR49" s="9"/>
      <c r="WWS49" s="84"/>
      <c r="WWT49" s="9"/>
      <c r="WWU49" s="84"/>
      <c r="WWV49" s="84"/>
      <c r="WWW49" s="84"/>
      <c r="WWX49" s="84"/>
      <c r="WWY49" s="9"/>
      <c r="WWZ49" s="84"/>
      <c r="WXA49" s="9"/>
      <c r="WXB49" s="84"/>
      <c r="WXC49" s="84"/>
      <c r="WXD49" s="84"/>
      <c r="WXE49" s="84"/>
      <c r="WXF49" s="9"/>
      <c r="WXG49" s="84"/>
      <c r="WXH49" s="9"/>
      <c r="WXI49" s="84"/>
      <c r="WXJ49" s="84"/>
      <c r="WXK49" s="84"/>
      <c r="WXL49" s="84"/>
      <c r="WXM49" s="9"/>
      <c r="WXN49" s="84"/>
      <c r="WXO49" s="9"/>
      <c r="WXP49" s="84"/>
      <c r="WXQ49" s="84"/>
      <c r="WXR49" s="84"/>
      <c r="WXS49" s="84"/>
      <c r="WXT49" s="9"/>
      <c r="WXU49" s="84"/>
      <c r="WXV49" s="9"/>
      <c r="WXW49" s="84"/>
      <c r="WXX49" s="84"/>
      <c r="WXY49" s="84"/>
      <c r="WXZ49" s="84"/>
      <c r="WYA49" s="9"/>
      <c r="WYB49" s="84"/>
      <c r="WYC49" s="9"/>
      <c r="WYD49" s="84"/>
      <c r="WYE49" s="84"/>
      <c r="WYF49" s="84"/>
      <c r="WYG49" s="84"/>
      <c r="WYH49" s="9"/>
      <c r="WYI49" s="84"/>
      <c r="WYJ49" s="9"/>
      <c r="WYK49" s="84"/>
      <c r="WYL49" s="84"/>
      <c r="WYM49" s="84"/>
      <c r="WYN49" s="84"/>
      <c r="WYO49" s="9"/>
      <c r="WYP49" s="84"/>
      <c r="WYQ49" s="9"/>
      <c r="WYR49" s="84"/>
      <c r="WYS49" s="84"/>
      <c r="WYT49" s="84"/>
      <c r="WYU49" s="84"/>
      <c r="WYV49" s="9"/>
      <c r="WYW49" s="84"/>
      <c r="WYX49" s="9"/>
      <c r="WYY49" s="84"/>
      <c r="WYZ49" s="84"/>
      <c r="WZA49" s="84"/>
      <c r="WZB49" s="84"/>
      <c r="WZC49" s="9"/>
      <c r="WZD49" s="84"/>
      <c r="WZE49" s="9"/>
      <c r="WZF49" s="84"/>
      <c r="WZG49" s="84"/>
      <c r="WZH49" s="84"/>
      <c r="WZI49" s="84"/>
      <c r="WZJ49" s="9"/>
      <c r="WZK49" s="84"/>
      <c r="WZL49" s="9"/>
      <c r="WZM49" s="84"/>
      <c r="WZN49" s="84"/>
      <c r="WZO49" s="84"/>
      <c r="WZP49" s="84"/>
      <c r="WZQ49" s="9"/>
      <c r="WZR49" s="84"/>
      <c r="WZS49" s="9"/>
      <c r="WZT49" s="84"/>
      <c r="WZU49" s="84"/>
      <c r="WZV49" s="84"/>
      <c r="WZW49" s="84"/>
      <c r="WZX49" s="9"/>
      <c r="WZY49" s="84"/>
      <c r="WZZ49" s="9"/>
      <c r="XAA49" s="84"/>
      <c r="XAB49" s="84"/>
      <c r="XAC49" s="84"/>
      <c r="XAD49" s="84"/>
      <c r="XAE49" s="9"/>
      <c r="XAF49" s="84"/>
      <c r="XAG49" s="9"/>
      <c r="XAH49" s="84"/>
      <c r="XAI49" s="84"/>
      <c r="XAJ49" s="84"/>
      <c r="XAK49" s="84"/>
      <c r="XAL49" s="9"/>
      <c r="XAM49" s="84"/>
      <c r="XAN49" s="9"/>
      <c r="XAO49" s="84"/>
      <c r="XAP49" s="84"/>
      <c r="XAQ49" s="84"/>
      <c r="XAR49" s="84"/>
      <c r="XAS49" s="9"/>
      <c r="XAT49" s="84"/>
      <c r="XAU49" s="9"/>
      <c r="XAV49" s="84"/>
      <c r="XAW49" s="84"/>
      <c r="XAX49" s="84"/>
      <c r="XAY49" s="84"/>
      <c r="XAZ49" s="9"/>
      <c r="XBA49" s="84"/>
      <c r="XBB49" s="9"/>
      <c r="XBC49" s="84"/>
      <c r="XBD49" s="84"/>
      <c r="XBE49" s="84"/>
      <c r="XBF49" s="84"/>
      <c r="XBG49" s="9"/>
      <c r="XBH49" s="84"/>
      <c r="XBI49" s="9"/>
      <c r="XBJ49" s="84"/>
      <c r="XBK49" s="84"/>
      <c r="XBL49" s="84"/>
      <c r="XBM49" s="84"/>
      <c r="XBN49" s="9"/>
      <c r="XBO49" s="84"/>
      <c r="XBP49" s="9"/>
      <c r="XBQ49" s="84"/>
      <c r="XBR49" s="84"/>
      <c r="XBS49" s="84"/>
      <c r="XBT49" s="84"/>
      <c r="XBU49" s="9"/>
      <c r="XBV49" s="84"/>
      <c r="XBW49" s="9"/>
      <c r="XBX49" s="84"/>
      <c r="XBY49" s="84"/>
      <c r="XBZ49" s="84"/>
      <c r="XCA49" s="84"/>
      <c r="XCB49" s="9"/>
      <c r="XCC49" s="84"/>
      <c r="XCD49" s="9"/>
      <c r="XCE49" s="84"/>
      <c r="XCF49" s="84"/>
      <c r="XCG49" s="84"/>
      <c r="XCH49" s="84"/>
      <c r="XCI49" s="9"/>
      <c r="XCJ49" s="84"/>
      <c r="XCK49" s="9"/>
      <c r="XCL49" s="84"/>
      <c r="XCM49" s="84"/>
      <c r="XCN49" s="84"/>
      <c r="XCO49" s="84"/>
      <c r="XCP49" s="9"/>
      <c r="XCQ49" s="84"/>
      <c r="XCR49" s="9"/>
      <c r="XCS49" s="84"/>
      <c r="XCT49" s="84"/>
      <c r="XCU49" s="84"/>
      <c r="XCV49" s="84"/>
      <c r="XCW49" s="9"/>
      <c r="XCX49" s="84"/>
      <c r="XCY49" s="9"/>
      <c r="XCZ49" s="84"/>
      <c r="XDA49" s="84"/>
      <c r="XDB49" s="84"/>
      <c r="XDC49" s="84"/>
      <c r="XDD49" s="9"/>
      <c r="XDE49" s="84"/>
      <c r="XDF49" s="9"/>
      <c r="XDG49" s="84"/>
      <c r="XDH49" s="84"/>
      <c r="XDI49" s="84"/>
      <c r="XDJ49" s="84"/>
      <c r="XDK49" s="9"/>
      <c r="XDL49" s="84"/>
      <c r="XDM49" s="9"/>
      <c r="XDN49" s="84"/>
      <c r="XDO49" s="84"/>
      <c r="XDP49" s="84"/>
      <c r="XDQ49" s="84"/>
      <c r="XDR49" s="9"/>
      <c r="XDS49" s="84"/>
      <c r="XDT49" s="9"/>
      <c r="XDU49" s="84"/>
      <c r="XDV49" s="84"/>
      <c r="XDW49" s="84"/>
      <c r="XDX49" s="84"/>
      <c r="XDY49" s="9"/>
      <c r="XDZ49" s="84"/>
      <c r="XEA49" s="9"/>
      <c r="XEB49" s="84"/>
      <c r="XEC49" s="84"/>
      <c r="XED49" s="84"/>
      <c r="XEE49" s="84"/>
      <c r="XEF49" s="9"/>
      <c r="XEG49" s="84"/>
      <c r="XEH49" s="9"/>
      <c r="XEI49" s="84"/>
      <c r="XEJ49" s="84"/>
      <c r="XEK49" s="84"/>
      <c r="XEL49" s="84"/>
      <c r="XEM49" s="9"/>
      <c r="XEN49" s="84"/>
      <c r="XEO49" s="9"/>
      <c r="XEP49" s="84"/>
      <c r="XEQ49" s="84"/>
      <c r="XER49" s="84"/>
      <c r="XES49" s="84"/>
      <c r="XET49" s="9"/>
      <c r="XEU49" s="84"/>
      <c r="XEV49" s="9"/>
      <c r="XEW49" s="84"/>
      <c r="XEX49" s="84"/>
      <c r="XEY49" s="84"/>
      <c r="XEZ49" s="84"/>
      <c r="XFA49" s="9"/>
      <c r="XFB49" s="84"/>
      <c r="XFC49" s="9"/>
      <c r="XFD49" s="84"/>
    </row>
    <row r="50" spans="1:16384" s="14" customFormat="1" ht="15" customHeight="1" x14ac:dyDescent="0.2">
      <c r="A50" s="59" t="s">
        <v>93</v>
      </c>
      <c r="B50" s="28" t="s">
        <v>17</v>
      </c>
      <c r="C50" s="9" t="s">
        <v>54</v>
      </c>
      <c r="D50" s="84">
        <v>3</v>
      </c>
      <c r="E50" s="84">
        <v>1</v>
      </c>
      <c r="F50" s="84">
        <v>2</v>
      </c>
      <c r="G50" s="84">
        <v>13</v>
      </c>
      <c r="H50" s="105"/>
      <c r="I50" s="105"/>
      <c r="J50" s="106"/>
      <c r="K50" s="104"/>
      <c r="L50" s="104"/>
      <c r="M50" s="107"/>
      <c r="N50" s="100"/>
      <c r="O50" s="26"/>
      <c r="P50" s="60"/>
      <c r="Q50" s="26"/>
      <c r="R50" s="100"/>
      <c r="S50" s="100"/>
      <c r="T50" s="100"/>
      <c r="U50" s="100"/>
      <c r="V50" s="26"/>
      <c r="W50" s="60"/>
      <c r="X50" s="26"/>
      <c r="Y50" s="100"/>
      <c r="Z50" s="100"/>
      <c r="AA50" s="100"/>
      <c r="AB50" s="100"/>
      <c r="AC50" s="26"/>
      <c r="AD50" s="60"/>
      <c r="AE50" s="26"/>
      <c r="AF50" s="100"/>
      <c r="AG50" s="96"/>
      <c r="AH50" s="84"/>
      <c r="AI50" s="84"/>
      <c r="AJ50" s="9"/>
      <c r="AK50" s="92"/>
      <c r="AL50" s="9"/>
      <c r="AM50" s="84"/>
      <c r="AN50" s="84"/>
      <c r="AO50" s="84"/>
      <c r="AP50" s="84"/>
      <c r="AQ50" s="9"/>
      <c r="AR50" s="92"/>
      <c r="AS50" s="9"/>
      <c r="AT50" s="84"/>
      <c r="AU50" s="84"/>
      <c r="AV50" s="84"/>
      <c r="AW50" s="84"/>
      <c r="AX50" s="9"/>
      <c r="AY50" s="92"/>
      <c r="AZ50" s="9"/>
      <c r="BA50" s="84"/>
      <c r="BB50" s="84"/>
      <c r="BC50" s="84"/>
      <c r="BD50" s="84"/>
      <c r="BE50" s="9"/>
      <c r="BF50" s="92"/>
      <c r="BG50" s="9"/>
      <c r="BH50" s="84"/>
      <c r="BI50" s="84"/>
      <c r="BJ50" s="84"/>
      <c r="BK50" s="84"/>
      <c r="BL50" s="9"/>
      <c r="BM50" s="92"/>
      <c r="BN50" s="9"/>
      <c r="BO50" s="84"/>
      <c r="BP50" s="84"/>
      <c r="BQ50" s="84"/>
      <c r="BR50" s="84"/>
      <c r="BS50" s="9"/>
      <c r="BT50" s="92"/>
      <c r="BU50" s="9"/>
      <c r="BV50" s="84"/>
      <c r="BW50" s="84"/>
      <c r="BX50" s="84"/>
      <c r="BY50" s="84"/>
      <c r="BZ50" s="9"/>
      <c r="CA50" s="92"/>
      <c r="CB50" s="9"/>
      <c r="CC50" s="84"/>
      <c r="CD50" s="84"/>
      <c r="CE50" s="84"/>
      <c r="CF50" s="84"/>
      <c r="CG50" s="9"/>
      <c r="CH50" s="92"/>
      <c r="CI50" s="9"/>
      <c r="CJ50" s="84"/>
      <c r="CK50" s="84"/>
      <c r="CL50" s="84"/>
      <c r="CM50" s="84"/>
      <c r="CN50" s="9"/>
      <c r="CO50" s="92"/>
      <c r="CP50" s="9"/>
      <c r="CQ50" s="84"/>
      <c r="CR50" s="84"/>
      <c r="CS50" s="84"/>
      <c r="CT50" s="84"/>
      <c r="CU50" s="9"/>
      <c r="CV50" s="92"/>
      <c r="CW50" s="9"/>
      <c r="CX50" s="84"/>
      <c r="CY50" s="84"/>
      <c r="CZ50" s="84"/>
      <c r="DA50" s="84"/>
      <c r="DB50" s="9"/>
      <c r="DC50" s="92"/>
      <c r="DD50" s="9"/>
      <c r="DE50" s="84"/>
      <c r="DF50" s="84"/>
      <c r="DG50" s="84"/>
      <c r="DH50" s="84"/>
      <c r="DI50" s="9"/>
      <c r="DJ50" s="92"/>
      <c r="DK50" s="9"/>
      <c r="DL50" s="84"/>
      <c r="DM50" s="84"/>
      <c r="DN50" s="84"/>
      <c r="DO50" s="84"/>
      <c r="DP50" s="9"/>
      <c r="DQ50" s="92"/>
      <c r="DR50" s="9"/>
      <c r="DS50" s="84"/>
      <c r="DT50" s="84"/>
      <c r="DU50" s="84"/>
      <c r="DV50" s="84"/>
      <c r="DW50" s="9"/>
      <c r="DX50" s="92"/>
      <c r="DY50" s="9"/>
      <c r="DZ50" s="84"/>
      <c r="EA50" s="84"/>
      <c r="EB50" s="84"/>
      <c r="EC50" s="84"/>
      <c r="ED50" s="9"/>
      <c r="EE50" s="92"/>
      <c r="EF50" s="9"/>
      <c r="EG50" s="84"/>
      <c r="EH50" s="84"/>
      <c r="EI50" s="84"/>
      <c r="EJ50" s="84"/>
      <c r="EK50" s="9"/>
      <c r="EL50" s="92"/>
      <c r="EM50" s="9"/>
      <c r="EN50" s="84"/>
      <c r="EO50" s="84"/>
      <c r="EP50" s="84"/>
      <c r="EQ50" s="84"/>
      <c r="ER50" s="9"/>
      <c r="ES50" s="92"/>
      <c r="ET50" s="9"/>
      <c r="EU50" s="84"/>
      <c r="EV50" s="84"/>
      <c r="EW50" s="84"/>
      <c r="EX50" s="84"/>
      <c r="EY50" s="9"/>
      <c r="EZ50" s="92"/>
      <c r="FA50" s="9"/>
      <c r="FB50" s="84"/>
      <c r="FC50" s="84"/>
      <c r="FD50" s="84"/>
      <c r="FE50" s="84"/>
      <c r="FF50" s="9"/>
      <c r="FG50" s="92"/>
      <c r="FH50" s="9"/>
      <c r="FI50" s="84"/>
      <c r="FJ50" s="84"/>
      <c r="FK50" s="84"/>
      <c r="FL50" s="84"/>
      <c r="FM50" s="9"/>
      <c r="FN50" s="92"/>
      <c r="FO50" s="9"/>
      <c r="FP50" s="84"/>
      <c r="FQ50" s="84"/>
      <c r="FR50" s="84"/>
      <c r="FS50" s="84"/>
      <c r="FT50" s="9"/>
      <c r="FU50" s="92"/>
      <c r="FV50" s="9"/>
      <c r="FW50" s="84"/>
      <c r="FX50" s="84"/>
      <c r="FY50" s="84"/>
      <c r="FZ50" s="84"/>
      <c r="GA50" s="9"/>
      <c r="GB50" s="92"/>
      <c r="GC50" s="9"/>
      <c r="GD50" s="84"/>
      <c r="GE50" s="84"/>
      <c r="GF50" s="84"/>
      <c r="GG50" s="84"/>
      <c r="GH50" s="9"/>
      <c r="GI50" s="92"/>
      <c r="GJ50" s="9"/>
      <c r="GK50" s="84"/>
      <c r="GL50" s="84"/>
      <c r="GM50" s="84"/>
      <c r="GN50" s="84"/>
      <c r="GO50" s="9"/>
      <c r="GP50" s="92"/>
      <c r="GQ50" s="9"/>
      <c r="GR50" s="84"/>
      <c r="GS50" s="84"/>
      <c r="GT50" s="84"/>
      <c r="GU50" s="84"/>
      <c r="GV50" s="9"/>
      <c r="GW50" s="92"/>
      <c r="GX50" s="9"/>
      <c r="GY50" s="84"/>
      <c r="GZ50" s="84"/>
      <c r="HA50" s="84"/>
      <c r="HB50" s="84"/>
      <c r="HC50" s="9"/>
      <c r="HD50" s="92"/>
      <c r="HE50" s="9"/>
      <c r="HF50" s="84"/>
      <c r="HG50" s="84"/>
      <c r="HH50" s="84"/>
      <c r="HI50" s="84"/>
      <c r="HJ50" s="9"/>
      <c r="HK50" s="92"/>
      <c r="HL50" s="9"/>
      <c r="HM50" s="84"/>
      <c r="HN50" s="84"/>
      <c r="HO50" s="84"/>
      <c r="HP50" s="84"/>
      <c r="HQ50" s="9"/>
      <c r="HR50" s="92"/>
      <c r="HS50" s="9"/>
      <c r="HT50" s="84"/>
      <c r="HU50" s="84"/>
      <c r="HV50" s="84"/>
      <c r="HW50" s="84"/>
      <c r="HX50" s="9"/>
      <c r="HY50" s="92"/>
      <c r="HZ50" s="9"/>
      <c r="IA50" s="84"/>
      <c r="IB50" s="84"/>
      <c r="IC50" s="84"/>
      <c r="ID50" s="84"/>
      <c r="IE50" s="9"/>
      <c r="IF50" s="92"/>
      <c r="IG50" s="9"/>
      <c r="IH50" s="84"/>
      <c r="II50" s="84"/>
      <c r="IJ50" s="84"/>
      <c r="IK50" s="84"/>
      <c r="IL50" s="9"/>
      <c r="IM50" s="92"/>
      <c r="IN50" s="9"/>
      <c r="IO50" s="84"/>
      <c r="IP50" s="84"/>
      <c r="IQ50" s="84"/>
      <c r="IR50" s="84"/>
      <c r="IS50" s="9"/>
      <c r="IT50" s="92"/>
      <c r="IU50" s="9"/>
      <c r="IV50" s="84"/>
      <c r="IW50" s="84"/>
      <c r="IX50" s="84"/>
      <c r="IY50" s="84"/>
      <c r="IZ50" s="9"/>
      <c r="JA50" s="92"/>
      <c r="JB50" s="9"/>
      <c r="JC50" s="84"/>
      <c r="JD50" s="84"/>
      <c r="JE50" s="84"/>
      <c r="JF50" s="84"/>
      <c r="JG50" s="9"/>
      <c r="JH50" s="92"/>
      <c r="JI50" s="9"/>
      <c r="JJ50" s="84"/>
      <c r="JK50" s="84"/>
      <c r="JL50" s="84"/>
      <c r="JM50" s="84"/>
      <c r="JN50" s="9"/>
      <c r="JO50" s="92"/>
      <c r="JP50" s="9"/>
      <c r="JQ50" s="84"/>
      <c r="JR50" s="84"/>
      <c r="JS50" s="84"/>
      <c r="JT50" s="84"/>
      <c r="JU50" s="9"/>
      <c r="JV50" s="92"/>
      <c r="JW50" s="9"/>
      <c r="JX50" s="84"/>
      <c r="JY50" s="84"/>
      <c r="JZ50" s="84"/>
      <c r="KA50" s="84"/>
      <c r="KB50" s="9"/>
      <c r="KC50" s="92"/>
      <c r="KD50" s="9"/>
      <c r="KE50" s="84"/>
      <c r="KF50" s="84"/>
      <c r="KG50" s="84"/>
      <c r="KH50" s="84"/>
      <c r="KI50" s="9"/>
      <c r="KJ50" s="92"/>
      <c r="KK50" s="9"/>
      <c r="KL50" s="84"/>
      <c r="KM50" s="84"/>
      <c r="KN50" s="84"/>
      <c r="KO50" s="84"/>
      <c r="KP50" s="9"/>
      <c r="KQ50" s="92"/>
      <c r="KR50" s="9"/>
      <c r="KS50" s="84"/>
      <c r="KT50" s="84"/>
      <c r="KU50" s="84"/>
      <c r="KV50" s="84"/>
      <c r="KW50" s="9"/>
      <c r="KX50" s="92"/>
      <c r="KY50" s="9"/>
      <c r="KZ50" s="84"/>
      <c r="LA50" s="84"/>
      <c r="LB50" s="84"/>
      <c r="LC50" s="84"/>
      <c r="LD50" s="9"/>
      <c r="LE50" s="92"/>
      <c r="LF50" s="9"/>
      <c r="LG50" s="84"/>
      <c r="LH50" s="84"/>
      <c r="LI50" s="84"/>
      <c r="LJ50" s="84"/>
      <c r="LK50" s="9"/>
      <c r="LL50" s="92"/>
      <c r="LM50" s="9"/>
      <c r="LN50" s="84"/>
      <c r="LO50" s="84"/>
      <c r="LP50" s="84"/>
      <c r="LQ50" s="84"/>
      <c r="LR50" s="9"/>
      <c r="LS50" s="92"/>
      <c r="LT50" s="9"/>
      <c r="LU50" s="84"/>
      <c r="LV50" s="84"/>
      <c r="LW50" s="84"/>
      <c r="LX50" s="84"/>
      <c r="LY50" s="9"/>
      <c r="LZ50" s="92"/>
      <c r="MA50" s="9"/>
      <c r="MB50" s="84"/>
      <c r="MC50" s="84"/>
      <c r="MD50" s="84"/>
      <c r="ME50" s="84"/>
      <c r="MF50" s="9"/>
      <c r="MG50" s="92"/>
      <c r="MH50" s="9"/>
      <c r="MI50" s="84"/>
      <c r="MJ50" s="84"/>
      <c r="MK50" s="84"/>
      <c r="ML50" s="84"/>
      <c r="MM50" s="9"/>
      <c r="MN50" s="92"/>
      <c r="MO50" s="9"/>
      <c r="MP50" s="84"/>
      <c r="MQ50" s="84"/>
      <c r="MR50" s="84"/>
      <c r="MS50" s="84"/>
      <c r="MT50" s="9"/>
      <c r="MU50" s="92"/>
      <c r="MV50" s="9"/>
      <c r="MW50" s="84"/>
      <c r="MX50" s="84"/>
      <c r="MY50" s="84"/>
      <c r="MZ50" s="84"/>
      <c r="NA50" s="9"/>
      <c r="NB50" s="92"/>
      <c r="NC50" s="9"/>
      <c r="ND50" s="84"/>
      <c r="NE50" s="84"/>
      <c r="NF50" s="84"/>
      <c r="NG50" s="84"/>
      <c r="NH50" s="9"/>
      <c r="NI50" s="92"/>
      <c r="NJ50" s="9"/>
      <c r="NK50" s="84"/>
      <c r="NL50" s="84"/>
      <c r="NM50" s="84"/>
      <c r="NN50" s="84"/>
      <c r="NO50" s="9"/>
      <c r="NP50" s="92"/>
      <c r="NQ50" s="9"/>
      <c r="NR50" s="84"/>
      <c r="NS50" s="84"/>
      <c r="NT50" s="84"/>
      <c r="NU50" s="84"/>
      <c r="NV50" s="9"/>
      <c r="NW50" s="92"/>
      <c r="NX50" s="9"/>
      <c r="NY50" s="84"/>
      <c r="NZ50" s="84"/>
      <c r="OA50" s="84"/>
      <c r="OB50" s="84"/>
      <c r="OC50" s="9"/>
      <c r="OD50" s="92"/>
      <c r="OE50" s="9"/>
      <c r="OF50" s="84"/>
      <c r="OG50" s="84"/>
      <c r="OH50" s="84"/>
      <c r="OI50" s="84"/>
      <c r="OJ50" s="9"/>
      <c r="OK50" s="92"/>
      <c r="OL50" s="9"/>
      <c r="OM50" s="84"/>
      <c r="ON50" s="84"/>
      <c r="OO50" s="84"/>
      <c r="OP50" s="84"/>
      <c r="OQ50" s="9"/>
      <c r="OR50" s="92"/>
      <c r="OS50" s="9"/>
      <c r="OT50" s="84"/>
      <c r="OU50" s="84"/>
      <c r="OV50" s="84"/>
      <c r="OW50" s="84"/>
      <c r="OX50" s="9"/>
      <c r="OY50" s="92"/>
      <c r="OZ50" s="9"/>
      <c r="PA50" s="84"/>
      <c r="PB50" s="84"/>
      <c r="PC50" s="84"/>
      <c r="PD50" s="84"/>
      <c r="PE50" s="9"/>
      <c r="PF50" s="92"/>
      <c r="PG50" s="9"/>
      <c r="PH50" s="84"/>
      <c r="PI50" s="84"/>
      <c r="PJ50" s="84"/>
      <c r="PK50" s="84"/>
      <c r="PL50" s="9"/>
      <c r="PM50" s="92"/>
      <c r="PN50" s="9"/>
      <c r="PO50" s="84"/>
      <c r="PP50" s="84"/>
      <c r="PQ50" s="84"/>
      <c r="PR50" s="84"/>
      <c r="PS50" s="9"/>
      <c r="PT50" s="92"/>
      <c r="PU50" s="9"/>
      <c r="PV50" s="84"/>
      <c r="PW50" s="84"/>
      <c r="PX50" s="84"/>
      <c r="PY50" s="84"/>
      <c r="PZ50" s="9"/>
      <c r="QA50" s="92"/>
      <c r="QB50" s="9"/>
      <c r="QC50" s="84"/>
      <c r="QD50" s="84"/>
      <c r="QE50" s="84"/>
      <c r="QF50" s="84"/>
      <c r="QG50" s="9"/>
      <c r="QH50" s="92"/>
      <c r="QI50" s="9"/>
      <c r="QJ50" s="84"/>
      <c r="QK50" s="84"/>
      <c r="QL50" s="84"/>
      <c r="QM50" s="84"/>
      <c r="QN50" s="9"/>
      <c r="QO50" s="92"/>
      <c r="QP50" s="9"/>
      <c r="QQ50" s="84"/>
      <c r="QR50" s="84"/>
      <c r="QS50" s="84"/>
      <c r="QT50" s="84"/>
      <c r="QU50" s="9"/>
      <c r="QV50" s="92"/>
      <c r="QW50" s="9"/>
      <c r="QX50" s="84"/>
      <c r="QY50" s="84"/>
      <c r="QZ50" s="84"/>
      <c r="RA50" s="84"/>
      <c r="RB50" s="9"/>
      <c r="RC50" s="92"/>
      <c r="RD50" s="9"/>
      <c r="RE50" s="84"/>
      <c r="RF50" s="84"/>
      <c r="RG50" s="84"/>
      <c r="RH50" s="84"/>
      <c r="RI50" s="9"/>
      <c r="RJ50" s="92"/>
      <c r="RK50" s="9"/>
      <c r="RL50" s="84"/>
      <c r="RM50" s="84"/>
      <c r="RN50" s="84"/>
      <c r="RO50" s="84"/>
      <c r="RP50" s="9"/>
      <c r="RQ50" s="92"/>
      <c r="RR50" s="9"/>
      <c r="RS50" s="84"/>
      <c r="RT50" s="84"/>
      <c r="RU50" s="84"/>
      <c r="RV50" s="84"/>
      <c r="RW50" s="9"/>
      <c r="RX50" s="92"/>
      <c r="RY50" s="9"/>
      <c r="RZ50" s="84"/>
      <c r="SA50" s="84"/>
      <c r="SB50" s="84"/>
      <c r="SC50" s="84"/>
      <c r="SD50" s="9"/>
      <c r="SE50" s="92"/>
      <c r="SF50" s="9"/>
      <c r="SG50" s="84"/>
      <c r="SH50" s="84"/>
      <c r="SI50" s="84"/>
      <c r="SJ50" s="84"/>
      <c r="SK50" s="9"/>
      <c r="SL50" s="92"/>
      <c r="SM50" s="9"/>
      <c r="SN50" s="84"/>
      <c r="SO50" s="84"/>
      <c r="SP50" s="84"/>
      <c r="SQ50" s="84"/>
      <c r="SR50" s="9"/>
      <c r="SS50" s="92"/>
      <c r="ST50" s="9"/>
      <c r="SU50" s="84"/>
      <c r="SV50" s="84"/>
      <c r="SW50" s="84"/>
      <c r="SX50" s="84"/>
      <c r="SY50" s="9"/>
      <c r="SZ50" s="92"/>
      <c r="TA50" s="9"/>
      <c r="TB50" s="84"/>
      <c r="TC50" s="84"/>
      <c r="TD50" s="84"/>
      <c r="TE50" s="84"/>
      <c r="TF50" s="9"/>
      <c r="TG50" s="92"/>
      <c r="TH50" s="9"/>
      <c r="TI50" s="84"/>
      <c r="TJ50" s="84"/>
      <c r="TK50" s="84"/>
      <c r="TL50" s="84"/>
      <c r="TM50" s="9"/>
      <c r="TN50" s="92"/>
      <c r="TO50" s="9"/>
      <c r="TP50" s="84"/>
      <c r="TQ50" s="84"/>
      <c r="TR50" s="84"/>
      <c r="TS50" s="84"/>
      <c r="TT50" s="9"/>
      <c r="TU50" s="92"/>
      <c r="TV50" s="9"/>
      <c r="TW50" s="84"/>
      <c r="TX50" s="84"/>
      <c r="TY50" s="84"/>
      <c r="TZ50" s="84"/>
      <c r="UA50" s="9"/>
      <c r="UB50" s="92"/>
      <c r="UC50" s="9"/>
      <c r="UD50" s="84"/>
      <c r="UE50" s="84"/>
      <c r="UF50" s="84"/>
      <c r="UG50" s="84"/>
      <c r="UH50" s="9"/>
      <c r="UI50" s="92"/>
      <c r="UJ50" s="9"/>
      <c r="UK50" s="84"/>
      <c r="UL50" s="84"/>
      <c r="UM50" s="84"/>
      <c r="UN50" s="84"/>
      <c r="UO50" s="9"/>
      <c r="UP50" s="92"/>
      <c r="UQ50" s="9"/>
      <c r="UR50" s="84"/>
      <c r="US50" s="84"/>
      <c r="UT50" s="84"/>
      <c r="UU50" s="84"/>
      <c r="UV50" s="9"/>
      <c r="UW50" s="92"/>
      <c r="UX50" s="9"/>
      <c r="UY50" s="84"/>
      <c r="UZ50" s="84"/>
      <c r="VA50" s="84"/>
      <c r="VB50" s="84"/>
      <c r="VC50" s="9"/>
      <c r="VD50" s="92"/>
      <c r="VE50" s="9"/>
      <c r="VF50" s="84"/>
      <c r="VG50" s="84"/>
      <c r="VH50" s="84"/>
      <c r="VI50" s="84"/>
      <c r="VJ50" s="9"/>
      <c r="VK50" s="92"/>
      <c r="VL50" s="9"/>
      <c r="VM50" s="84"/>
      <c r="VN50" s="84"/>
      <c r="VO50" s="84"/>
      <c r="VP50" s="84"/>
      <c r="VQ50" s="9"/>
      <c r="VR50" s="92"/>
      <c r="VS50" s="9"/>
      <c r="VT50" s="84"/>
      <c r="VU50" s="84"/>
      <c r="VV50" s="84"/>
      <c r="VW50" s="84"/>
      <c r="VX50" s="9"/>
      <c r="VY50" s="92"/>
      <c r="VZ50" s="9"/>
      <c r="WA50" s="84"/>
      <c r="WB50" s="84"/>
      <c r="WC50" s="84"/>
      <c r="WD50" s="84"/>
      <c r="WE50" s="9"/>
      <c r="WF50" s="92"/>
      <c r="WG50" s="9"/>
      <c r="WH50" s="84"/>
      <c r="WI50" s="84"/>
      <c r="WJ50" s="84"/>
      <c r="WK50" s="84"/>
      <c r="WL50" s="9"/>
      <c r="WM50" s="92"/>
      <c r="WN50" s="9"/>
      <c r="WO50" s="84"/>
      <c r="WP50" s="84"/>
      <c r="WQ50" s="84"/>
      <c r="WR50" s="84"/>
      <c r="WS50" s="9"/>
      <c r="WT50" s="92"/>
      <c r="WU50" s="9"/>
      <c r="WV50" s="84"/>
      <c r="WW50" s="84"/>
      <c r="WX50" s="84"/>
      <c r="WY50" s="84"/>
      <c r="WZ50" s="9"/>
      <c r="XA50" s="92"/>
      <c r="XB50" s="9"/>
      <c r="XC50" s="84"/>
      <c r="XD50" s="84"/>
      <c r="XE50" s="84"/>
      <c r="XF50" s="84"/>
      <c r="XG50" s="9"/>
      <c r="XH50" s="92"/>
      <c r="XI50" s="9"/>
      <c r="XJ50" s="84"/>
      <c r="XK50" s="84"/>
      <c r="XL50" s="84"/>
      <c r="XM50" s="84"/>
      <c r="XN50" s="9"/>
      <c r="XO50" s="92"/>
      <c r="XP50" s="9"/>
      <c r="XQ50" s="84"/>
      <c r="XR50" s="84"/>
      <c r="XS50" s="84"/>
      <c r="XT50" s="84"/>
      <c r="XU50" s="9"/>
      <c r="XV50" s="92"/>
      <c r="XW50" s="9"/>
      <c r="XX50" s="84"/>
      <c r="XY50" s="84"/>
      <c r="XZ50" s="84"/>
      <c r="YA50" s="84"/>
      <c r="YB50" s="9"/>
      <c r="YC50" s="92"/>
      <c r="YD50" s="9"/>
      <c r="YE50" s="84"/>
      <c r="YF50" s="84"/>
      <c r="YG50" s="84"/>
      <c r="YH50" s="84"/>
      <c r="YI50" s="9"/>
      <c r="YJ50" s="92"/>
      <c r="YK50" s="9"/>
      <c r="YL50" s="84"/>
      <c r="YM50" s="84"/>
      <c r="YN50" s="84"/>
      <c r="YO50" s="84"/>
      <c r="YP50" s="9"/>
      <c r="YQ50" s="92"/>
      <c r="YR50" s="9"/>
      <c r="YS50" s="84"/>
      <c r="YT50" s="84"/>
      <c r="YU50" s="84"/>
      <c r="YV50" s="84"/>
      <c r="YW50" s="9"/>
      <c r="YX50" s="92"/>
      <c r="YY50" s="9"/>
      <c r="YZ50" s="84"/>
      <c r="ZA50" s="84"/>
      <c r="ZB50" s="84"/>
      <c r="ZC50" s="84"/>
      <c r="ZD50" s="9"/>
      <c r="ZE50" s="92"/>
      <c r="ZF50" s="9"/>
      <c r="ZG50" s="84"/>
      <c r="ZH50" s="84"/>
      <c r="ZI50" s="84"/>
      <c r="ZJ50" s="84"/>
      <c r="ZK50" s="9"/>
      <c r="ZL50" s="92"/>
      <c r="ZM50" s="9"/>
      <c r="ZN50" s="84"/>
      <c r="ZO50" s="84"/>
      <c r="ZP50" s="84"/>
      <c r="ZQ50" s="84"/>
      <c r="ZR50" s="9"/>
      <c r="ZS50" s="92"/>
      <c r="ZT50" s="9"/>
      <c r="ZU50" s="84"/>
      <c r="ZV50" s="84"/>
      <c r="ZW50" s="84"/>
      <c r="ZX50" s="84"/>
      <c r="ZY50" s="9"/>
      <c r="ZZ50" s="92"/>
      <c r="AAA50" s="9"/>
      <c r="AAB50" s="84"/>
      <c r="AAC50" s="84"/>
      <c r="AAD50" s="84"/>
      <c r="AAE50" s="84"/>
      <c r="AAF50" s="9"/>
      <c r="AAG50" s="92"/>
      <c r="AAH50" s="9"/>
      <c r="AAI50" s="84"/>
      <c r="AAJ50" s="84"/>
      <c r="AAK50" s="84"/>
      <c r="AAL50" s="84"/>
      <c r="AAM50" s="9"/>
      <c r="AAN50" s="92"/>
      <c r="AAO50" s="9"/>
      <c r="AAP50" s="84"/>
      <c r="AAQ50" s="84"/>
      <c r="AAR50" s="84"/>
      <c r="AAS50" s="84"/>
      <c r="AAT50" s="9"/>
      <c r="AAU50" s="92"/>
      <c r="AAV50" s="9"/>
      <c r="AAW50" s="84"/>
      <c r="AAX50" s="84"/>
      <c r="AAY50" s="84"/>
      <c r="AAZ50" s="84"/>
      <c r="ABA50" s="9"/>
      <c r="ABB50" s="92"/>
      <c r="ABC50" s="9"/>
      <c r="ABD50" s="84"/>
      <c r="ABE50" s="84"/>
      <c r="ABF50" s="84"/>
      <c r="ABG50" s="84"/>
      <c r="ABH50" s="9"/>
      <c r="ABI50" s="92"/>
      <c r="ABJ50" s="9"/>
      <c r="ABK50" s="84"/>
      <c r="ABL50" s="84"/>
      <c r="ABM50" s="84"/>
      <c r="ABN50" s="84"/>
      <c r="ABO50" s="9"/>
      <c r="ABP50" s="92"/>
      <c r="ABQ50" s="9"/>
      <c r="ABR50" s="84"/>
      <c r="ABS50" s="84"/>
      <c r="ABT50" s="84"/>
      <c r="ABU50" s="84"/>
      <c r="ABV50" s="9"/>
      <c r="ABW50" s="92"/>
      <c r="ABX50" s="9"/>
      <c r="ABY50" s="84"/>
      <c r="ABZ50" s="84"/>
      <c r="ACA50" s="84"/>
      <c r="ACB50" s="84"/>
      <c r="ACC50" s="9"/>
      <c r="ACD50" s="92"/>
      <c r="ACE50" s="9"/>
      <c r="ACF50" s="84"/>
      <c r="ACG50" s="84"/>
      <c r="ACH50" s="84"/>
      <c r="ACI50" s="84"/>
      <c r="ACJ50" s="9"/>
      <c r="ACK50" s="92"/>
      <c r="ACL50" s="9"/>
      <c r="ACM50" s="84"/>
      <c r="ACN50" s="84"/>
      <c r="ACO50" s="84"/>
      <c r="ACP50" s="84"/>
      <c r="ACQ50" s="9"/>
      <c r="ACR50" s="92"/>
      <c r="ACS50" s="9"/>
      <c r="ACT50" s="84"/>
      <c r="ACU50" s="84"/>
      <c r="ACV50" s="84"/>
      <c r="ACW50" s="84"/>
      <c r="ACX50" s="9"/>
      <c r="ACY50" s="92"/>
      <c r="ACZ50" s="9"/>
      <c r="ADA50" s="84"/>
      <c r="ADB50" s="84"/>
      <c r="ADC50" s="84"/>
      <c r="ADD50" s="84"/>
      <c r="ADE50" s="9"/>
      <c r="ADF50" s="92"/>
      <c r="ADG50" s="9"/>
      <c r="ADH50" s="84"/>
      <c r="ADI50" s="84"/>
      <c r="ADJ50" s="84"/>
      <c r="ADK50" s="84"/>
      <c r="ADL50" s="9"/>
      <c r="ADM50" s="92"/>
      <c r="ADN50" s="9"/>
      <c r="ADO50" s="84"/>
      <c r="ADP50" s="84"/>
      <c r="ADQ50" s="84"/>
      <c r="ADR50" s="84"/>
      <c r="ADS50" s="9"/>
      <c r="ADT50" s="92"/>
      <c r="ADU50" s="9"/>
      <c r="ADV50" s="84"/>
      <c r="ADW50" s="84"/>
      <c r="ADX50" s="84"/>
      <c r="ADY50" s="84"/>
      <c r="ADZ50" s="9"/>
      <c r="AEA50" s="92"/>
      <c r="AEB50" s="9"/>
      <c r="AEC50" s="84"/>
      <c r="AED50" s="84"/>
      <c r="AEE50" s="84"/>
      <c r="AEF50" s="84"/>
      <c r="AEG50" s="9"/>
      <c r="AEH50" s="92"/>
      <c r="AEI50" s="9"/>
      <c r="AEJ50" s="84"/>
      <c r="AEK50" s="84"/>
      <c r="AEL50" s="84"/>
      <c r="AEM50" s="84"/>
      <c r="AEN50" s="9"/>
      <c r="AEO50" s="92"/>
      <c r="AEP50" s="9"/>
      <c r="AEQ50" s="84"/>
      <c r="AER50" s="84"/>
      <c r="AES50" s="84"/>
      <c r="AET50" s="84"/>
      <c r="AEU50" s="9"/>
      <c r="AEV50" s="92"/>
      <c r="AEW50" s="9"/>
      <c r="AEX50" s="84"/>
      <c r="AEY50" s="84"/>
      <c r="AEZ50" s="84"/>
      <c r="AFA50" s="84"/>
      <c r="AFB50" s="9"/>
      <c r="AFC50" s="92"/>
      <c r="AFD50" s="9"/>
      <c r="AFE50" s="84"/>
      <c r="AFF50" s="84"/>
      <c r="AFG50" s="84"/>
      <c r="AFH50" s="84"/>
      <c r="AFI50" s="9"/>
      <c r="AFJ50" s="92"/>
      <c r="AFK50" s="9"/>
      <c r="AFL50" s="84"/>
      <c r="AFM50" s="84"/>
      <c r="AFN50" s="84"/>
      <c r="AFO50" s="84"/>
      <c r="AFP50" s="9"/>
      <c r="AFQ50" s="92"/>
      <c r="AFR50" s="9"/>
      <c r="AFS50" s="84"/>
      <c r="AFT50" s="84"/>
      <c r="AFU50" s="84"/>
      <c r="AFV50" s="84"/>
      <c r="AFW50" s="9"/>
      <c r="AFX50" s="92"/>
      <c r="AFY50" s="9"/>
      <c r="AFZ50" s="84"/>
      <c r="AGA50" s="84"/>
      <c r="AGB50" s="84"/>
      <c r="AGC50" s="84"/>
      <c r="AGD50" s="9"/>
      <c r="AGE50" s="92"/>
      <c r="AGF50" s="9"/>
      <c r="AGG50" s="84"/>
      <c r="AGH50" s="84"/>
      <c r="AGI50" s="84"/>
      <c r="AGJ50" s="84"/>
      <c r="AGK50" s="9"/>
      <c r="AGL50" s="92"/>
      <c r="AGM50" s="9"/>
      <c r="AGN50" s="84"/>
      <c r="AGO50" s="84"/>
      <c r="AGP50" s="84"/>
      <c r="AGQ50" s="84"/>
      <c r="AGR50" s="9"/>
      <c r="AGS50" s="92"/>
      <c r="AGT50" s="9"/>
      <c r="AGU50" s="84"/>
      <c r="AGV50" s="84"/>
      <c r="AGW50" s="84"/>
      <c r="AGX50" s="84"/>
      <c r="AGY50" s="9"/>
      <c r="AGZ50" s="92"/>
      <c r="AHA50" s="9"/>
      <c r="AHB50" s="84"/>
      <c r="AHC50" s="84"/>
      <c r="AHD50" s="84"/>
      <c r="AHE50" s="84"/>
      <c r="AHF50" s="9"/>
      <c r="AHG50" s="92"/>
      <c r="AHH50" s="9"/>
      <c r="AHI50" s="84"/>
      <c r="AHJ50" s="84"/>
      <c r="AHK50" s="84"/>
      <c r="AHL50" s="84"/>
      <c r="AHM50" s="9"/>
      <c r="AHN50" s="92"/>
      <c r="AHO50" s="9"/>
      <c r="AHP50" s="84"/>
      <c r="AHQ50" s="84"/>
      <c r="AHR50" s="84"/>
      <c r="AHS50" s="84"/>
      <c r="AHT50" s="9"/>
      <c r="AHU50" s="92"/>
      <c r="AHV50" s="9"/>
      <c r="AHW50" s="84"/>
      <c r="AHX50" s="84"/>
      <c r="AHY50" s="84"/>
      <c r="AHZ50" s="84"/>
      <c r="AIA50" s="9"/>
      <c r="AIB50" s="92"/>
      <c r="AIC50" s="9"/>
      <c r="AID50" s="84"/>
      <c r="AIE50" s="84"/>
      <c r="AIF50" s="84"/>
      <c r="AIG50" s="84"/>
      <c r="AIH50" s="9"/>
      <c r="AII50" s="92"/>
      <c r="AIJ50" s="9"/>
      <c r="AIK50" s="84"/>
      <c r="AIL50" s="84"/>
      <c r="AIM50" s="84"/>
      <c r="AIN50" s="84"/>
      <c r="AIO50" s="9"/>
      <c r="AIP50" s="92"/>
      <c r="AIQ50" s="9"/>
      <c r="AIR50" s="84"/>
      <c r="AIS50" s="84"/>
      <c r="AIT50" s="84"/>
      <c r="AIU50" s="84"/>
      <c r="AIV50" s="9"/>
      <c r="AIW50" s="92"/>
      <c r="AIX50" s="9"/>
      <c r="AIY50" s="84"/>
      <c r="AIZ50" s="84"/>
      <c r="AJA50" s="84"/>
      <c r="AJB50" s="84"/>
      <c r="AJC50" s="9"/>
      <c r="AJD50" s="92"/>
      <c r="AJE50" s="9"/>
      <c r="AJF50" s="84"/>
      <c r="AJG50" s="84"/>
      <c r="AJH50" s="84"/>
      <c r="AJI50" s="84"/>
      <c r="AJJ50" s="9"/>
      <c r="AJK50" s="92"/>
      <c r="AJL50" s="9"/>
      <c r="AJM50" s="84"/>
      <c r="AJN50" s="84"/>
      <c r="AJO50" s="84"/>
      <c r="AJP50" s="84"/>
      <c r="AJQ50" s="9"/>
      <c r="AJR50" s="92"/>
      <c r="AJS50" s="9"/>
      <c r="AJT50" s="84"/>
      <c r="AJU50" s="84"/>
      <c r="AJV50" s="84"/>
      <c r="AJW50" s="84"/>
      <c r="AJX50" s="9"/>
      <c r="AJY50" s="92"/>
      <c r="AJZ50" s="9"/>
      <c r="AKA50" s="84"/>
      <c r="AKB50" s="84"/>
      <c r="AKC50" s="84"/>
      <c r="AKD50" s="84"/>
      <c r="AKE50" s="9"/>
      <c r="AKF50" s="92"/>
      <c r="AKG50" s="9"/>
      <c r="AKH50" s="84"/>
      <c r="AKI50" s="84"/>
      <c r="AKJ50" s="84"/>
      <c r="AKK50" s="84"/>
      <c r="AKL50" s="9"/>
      <c r="AKM50" s="92"/>
      <c r="AKN50" s="9"/>
      <c r="AKO50" s="84"/>
      <c r="AKP50" s="84"/>
      <c r="AKQ50" s="84"/>
      <c r="AKR50" s="84"/>
      <c r="AKS50" s="9"/>
      <c r="AKT50" s="92"/>
      <c r="AKU50" s="9"/>
      <c r="AKV50" s="84"/>
      <c r="AKW50" s="84"/>
      <c r="AKX50" s="84"/>
      <c r="AKY50" s="84"/>
      <c r="AKZ50" s="9"/>
      <c r="ALA50" s="92"/>
      <c r="ALB50" s="9"/>
      <c r="ALC50" s="84"/>
      <c r="ALD50" s="84"/>
      <c r="ALE50" s="84"/>
      <c r="ALF50" s="84"/>
      <c r="ALG50" s="9"/>
      <c r="ALH50" s="92"/>
      <c r="ALI50" s="9"/>
      <c r="ALJ50" s="84"/>
      <c r="ALK50" s="84"/>
      <c r="ALL50" s="84"/>
      <c r="ALM50" s="84"/>
      <c r="ALN50" s="9"/>
      <c r="ALO50" s="92"/>
      <c r="ALP50" s="9"/>
      <c r="ALQ50" s="84"/>
      <c r="ALR50" s="84"/>
      <c r="ALS50" s="84"/>
      <c r="ALT50" s="84"/>
      <c r="ALU50" s="9"/>
      <c r="ALV50" s="92"/>
      <c r="ALW50" s="9"/>
      <c r="ALX50" s="84"/>
      <c r="ALY50" s="84"/>
      <c r="ALZ50" s="84"/>
      <c r="AMA50" s="84"/>
      <c r="AMB50" s="9"/>
      <c r="AMC50" s="92"/>
      <c r="AMD50" s="9"/>
      <c r="AME50" s="84"/>
      <c r="AMF50" s="84"/>
      <c r="AMG50" s="84"/>
      <c r="AMH50" s="84"/>
      <c r="AMI50" s="9"/>
      <c r="AMJ50" s="92"/>
      <c r="AMK50" s="9"/>
      <c r="AML50" s="84"/>
      <c r="AMM50" s="84"/>
      <c r="AMN50" s="84"/>
      <c r="AMO50" s="84"/>
      <c r="AMP50" s="9"/>
      <c r="AMQ50" s="92"/>
      <c r="AMR50" s="9"/>
      <c r="AMS50" s="84"/>
      <c r="AMT50" s="84"/>
      <c r="AMU50" s="84"/>
      <c r="AMV50" s="84"/>
      <c r="AMW50" s="9"/>
      <c r="AMX50" s="92"/>
      <c r="AMY50" s="9"/>
      <c r="AMZ50" s="84"/>
      <c r="ANA50" s="84"/>
      <c r="ANB50" s="84"/>
      <c r="ANC50" s="84"/>
      <c r="AND50" s="9"/>
      <c r="ANE50" s="92"/>
      <c r="ANF50" s="9"/>
      <c r="ANG50" s="84"/>
      <c r="ANH50" s="84"/>
      <c r="ANI50" s="84"/>
      <c r="ANJ50" s="84"/>
      <c r="ANK50" s="9"/>
      <c r="ANL50" s="92"/>
      <c r="ANM50" s="9"/>
      <c r="ANN50" s="84"/>
      <c r="ANO50" s="84"/>
      <c r="ANP50" s="84"/>
      <c r="ANQ50" s="84"/>
      <c r="ANR50" s="9"/>
      <c r="ANS50" s="92"/>
      <c r="ANT50" s="9"/>
      <c r="ANU50" s="84"/>
      <c r="ANV50" s="84"/>
      <c r="ANW50" s="84"/>
      <c r="ANX50" s="84"/>
      <c r="ANY50" s="9"/>
      <c r="ANZ50" s="92"/>
      <c r="AOA50" s="9"/>
      <c r="AOB50" s="84"/>
      <c r="AOC50" s="84"/>
      <c r="AOD50" s="84"/>
      <c r="AOE50" s="84"/>
      <c r="AOF50" s="9"/>
      <c r="AOG50" s="92"/>
      <c r="AOH50" s="9"/>
      <c r="AOI50" s="84"/>
      <c r="AOJ50" s="84"/>
      <c r="AOK50" s="84"/>
      <c r="AOL50" s="84"/>
      <c r="AOM50" s="9"/>
      <c r="AON50" s="92"/>
      <c r="AOO50" s="9"/>
      <c r="AOP50" s="84"/>
      <c r="AOQ50" s="84"/>
      <c r="AOR50" s="84"/>
      <c r="AOS50" s="84"/>
      <c r="AOT50" s="9"/>
      <c r="AOU50" s="92"/>
      <c r="AOV50" s="9"/>
      <c r="AOW50" s="84"/>
      <c r="AOX50" s="84"/>
      <c r="AOY50" s="84"/>
      <c r="AOZ50" s="84"/>
      <c r="APA50" s="9"/>
      <c r="APB50" s="92"/>
      <c r="APC50" s="9"/>
      <c r="APD50" s="84"/>
      <c r="APE50" s="84"/>
      <c r="APF50" s="84"/>
      <c r="APG50" s="84"/>
      <c r="APH50" s="9"/>
      <c r="API50" s="92"/>
      <c r="APJ50" s="9"/>
      <c r="APK50" s="84"/>
      <c r="APL50" s="84"/>
      <c r="APM50" s="84"/>
      <c r="APN50" s="84"/>
      <c r="APO50" s="9"/>
      <c r="APP50" s="92"/>
      <c r="APQ50" s="9"/>
      <c r="APR50" s="84"/>
      <c r="APS50" s="84"/>
      <c r="APT50" s="84"/>
      <c r="APU50" s="84"/>
      <c r="APV50" s="9"/>
      <c r="APW50" s="92"/>
      <c r="APX50" s="9"/>
      <c r="APY50" s="84"/>
      <c r="APZ50" s="84"/>
      <c r="AQA50" s="84"/>
      <c r="AQB50" s="84"/>
      <c r="AQC50" s="9"/>
      <c r="AQD50" s="92"/>
      <c r="AQE50" s="9"/>
      <c r="AQF50" s="84"/>
      <c r="AQG50" s="84"/>
      <c r="AQH50" s="84"/>
      <c r="AQI50" s="84"/>
      <c r="AQJ50" s="9"/>
      <c r="AQK50" s="92"/>
      <c r="AQL50" s="9"/>
      <c r="AQM50" s="84"/>
      <c r="AQN50" s="84"/>
      <c r="AQO50" s="84"/>
      <c r="AQP50" s="84"/>
      <c r="AQQ50" s="9"/>
      <c r="AQR50" s="92"/>
      <c r="AQS50" s="9"/>
      <c r="AQT50" s="84"/>
      <c r="AQU50" s="84"/>
      <c r="AQV50" s="84"/>
      <c r="AQW50" s="84"/>
      <c r="AQX50" s="9"/>
      <c r="AQY50" s="92"/>
      <c r="AQZ50" s="9"/>
      <c r="ARA50" s="84"/>
      <c r="ARB50" s="84"/>
      <c r="ARC50" s="84"/>
      <c r="ARD50" s="84"/>
      <c r="ARE50" s="9"/>
      <c r="ARF50" s="92"/>
      <c r="ARG50" s="9"/>
      <c r="ARH50" s="84"/>
      <c r="ARI50" s="84"/>
      <c r="ARJ50" s="84"/>
      <c r="ARK50" s="84"/>
      <c r="ARL50" s="9"/>
      <c r="ARM50" s="92"/>
      <c r="ARN50" s="9"/>
      <c r="ARO50" s="84"/>
      <c r="ARP50" s="84"/>
      <c r="ARQ50" s="84"/>
      <c r="ARR50" s="84"/>
      <c r="ARS50" s="9"/>
      <c r="ART50" s="92"/>
      <c r="ARU50" s="9"/>
      <c r="ARV50" s="84"/>
      <c r="ARW50" s="84"/>
      <c r="ARX50" s="84"/>
      <c r="ARY50" s="84"/>
      <c r="ARZ50" s="9"/>
      <c r="ASA50" s="92"/>
      <c r="ASB50" s="9"/>
      <c r="ASC50" s="84"/>
      <c r="ASD50" s="84"/>
      <c r="ASE50" s="84"/>
      <c r="ASF50" s="84"/>
      <c r="ASG50" s="9"/>
      <c r="ASH50" s="92"/>
      <c r="ASI50" s="9"/>
      <c r="ASJ50" s="84"/>
      <c r="ASK50" s="84"/>
      <c r="ASL50" s="84"/>
      <c r="ASM50" s="84"/>
      <c r="ASN50" s="9"/>
      <c r="ASO50" s="92"/>
      <c r="ASP50" s="9"/>
      <c r="ASQ50" s="84"/>
      <c r="ASR50" s="84"/>
      <c r="ASS50" s="84"/>
      <c r="AST50" s="84"/>
      <c r="ASU50" s="9"/>
      <c r="ASV50" s="92"/>
      <c r="ASW50" s="9"/>
      <c r="ASX50" s="84"/>
      <c r="ASY50" s="84"/>
      <c r="ASZ50" s="84"/>
      <c r="ATA50" s="84"/>
      <c r="ATB50" s="9"/>
      <c r="ATC50" s="92"/>
      <c r="ATD50" s="9"/>
      <c r="ATE50" s="84"/>
      <c r="ATF50" s="84"/>
      <c r="ATG50" s="84"/>
      <c r="ATH50" s="84"/>
      <c r="ATI50" s="9"/>
      <c r="ATJ50" s="92"/>
      <c r="ATK50" s="9"/>
      <c r="ATL50" s="84"/>
      <c r="ATM50" s="84"/>
      <c r="ATN50" s="84"/>
      <c r="ATO50" s="84"/>
      <c r="ATP50" s="9"/>
      <c r="ATQ50" s="92"/>
      <c r="ATR50" s="9"/>
      <c r="ATS50" s="84"/>
      <c r="ATT50" s="84"/>
      <c r="ATU50" s="84"/>
      <c r="ATV50" s="84"/>
      <c r="ATW50" s="9"/>
      <c r="ATX50" s="92"/>
      <c r="ATY50" s="9"/>
      <c r="ATZ50" s="84"/>
      <c r="AUA50" s="84"/>
      <c r="AUB50" s="84"/>
      <c r="AUC50" s="84"/>
      <c r="AUD50" s="9"/>
      <c r="AUE50" s="92"/>
      <c r="AUF50" s="9"/>
      <c r="AUG50" s="84"/>
      <c r="AUH50" s="84"/>
      <c r="AUI50" s="84"/>
      <c r="AUJ50" s="84"/>
      <c r="AUK50" s="9"/>
      <c r="AUL50" s="92"/>
      <c r="AUM50" s="9"/>
      <c r="AUN50" s="84"/>
      <c r="AUO50" s="84"/>
      <c r="AUP50" s="84"/>
      <c r="AUQ50" s="84"/>
      <c r="AUR50" s="9"/>
      <c r="AUS50" s="92"/>
      <c r="AUT50" s="9"/>
      <c r="AUU50" s="84"/>
      <c r="AUV50" s="84"/>
      <c r="AUW50" s="84"/>
      <c r="AUX50" s="84"/>
      <c r="AUY50" s="9"/>
      <c r="AUZ50" s="92"/>
      <c r="AVA50" s="9"/>
      <c r="AVB50" s="84"/>
      <c r="AVC50" s="84"/>
      <c r="AVD50" s="84"/>
      <c r="AVE50" s="84"/>
      <c r="AVF50" s="9"/>
      <c r="AVG50" s="92"/>
      <c r="AVH50" s="9"/>
      <c r="AVI50" s="84"/>
      <c r="AVJ50" s="84"/>
      <c r="AVK50" s="84"/>
      <c r="AVL50" s="84"/>
      <c r="AVM50" s="9"/>
      <c r="AVN50" s="92"/>
      <c r="AVO50" s="9"/>
      <c r="AVP50" s="84"/>
      <c r="AVQ50" s="84"/>
      <c r="AVR50" s="84"/>
      <c r="AVS50" s="84"/>
      <c r="AVT50" s="9"/>
      <c r="AVU50" s="92"/>
      <c r="AVV50" s="9"/>
      <c r="AVW50" s="84"/>
      <c r="AVX50" s="84"/>
      <c r="AVY50" s="84"/>
      <c r="AVZ50" s="84"/>
      <c r="AWA50" s="9"/>
      <c r="AWB50" s="92"/>
      <c r="AWC50" s="9"/>
      <c r="AWD50" s="84"/>
      <c r="AWE50" s="84"/>
      <c r="AWF50" s="84"/>
      <c r="AWG50" s="84"/>
      <c r="AWH50" s="9"/>
      <c r="AWI50" s="92"/>
      <c r="AWJ50" s="9"/>
      <c r="AWK50" s="84"/>
      <c r="AWL50" s="84"/>
      <c r="AWM50" s="84"/>
      <c r="AWN50" s="84"/>
      <c r="AWO50" s="9"/>
      <c r="AWP50" s="92"/>
      <c r="AWQ50" s="9"/>
      <c r="AWR50" s="84"/>
      <c r="AWS50" s="84"/>
      <c r="AWT50" s="84"/>
      <c r="AWU50" s="84"/>
      <c r="AWV50" s="9"/>
      <c r="AWW50" s="92"/>
      <c r="AWX50" s="9"/>
      <c r="AWY50" s="84"/>
      <c r="AWZ50" s="84"/>
      <c r="AXA50" s="84"/>
      <c r="AXB50" s="84"/>
      <c r="AXC50" s="9"/>
      <c r="AXD50" s="92"/>
      <c r="AXE50" s="9"/>
      <c r="AXF50" s="84"/>
      <c r="AXG50" s="84"/>
      <c r="AXH50" s="84"/>
      <c r="AXI50" s="84"/>
      <c r="AXJ50" s="9"/>
      <c r="AXK50" s="92"/>
      <c r="AXL50" s="9"/>
      <c r="AXM50" s="84"/>
      <c r="AXN50" s="84"/>
      <c r="AXO50" s="84"/>
      <c r="AXP50" s="84"/>
      <c r="AXQ50" s="9"/>
      <c r="AXR50" s="92"/>
      <c r="AXS50" s="9"/>
      <c r="AXT50" s="84"/>
      <c r="AXU50" s="84"/>
      <c r="AXV50" s="84"/>
      <c r="AXW50" s="84"/>
      <c r="AXX50" s="9"/>
      <c r="AXY50" s="92"/>
      <c r="AXZ50" s="9"/>
      <c r="AYA50" s="84"/>
      <c r="AYB50" s="84"/>
      <c r="AYC50" s="84"/>
      <c r="AYD50" s="84"/>
      <c r="AYE50" s="9"/>
      <c r="AYF50" s="92"/>
      <c r="AYG50" s="9"/>
      <c r="AYH50" s="84"/>
      <c r="AYI50" s="84"/>
      <c r="AYJ50" s="84"/>
      <c r="AYK50" s="84"/>
      <c r="AYL50" s="9"/>
      <c r="AYM50" s="92"/>
      <c r="AYN50" s="9"/>
      <c r="AYO50" s="84"/>
      <c r="AYP50" s="84"/>
      <c r="AYQ50" s="84"/>
      <c r="AYR50" s="84"/>
      <c r="AYS50" s="9"/>
      <c r="AYT50" s="92"/>
      <c r="AYU50" s="9"/>
      <c r="AYV50" s="84"/>
      <c r="AYW50" s="84"/>
      <c r="AYX50" s="84"/>
      <c r="AYY50" s="84"/>
      <c r="AYZ50" s="9"/>
      <c r="AZA50" s="92"/>
      <c r="AZB50" s="9"/>
      <c r="AZC50" s="84"/>
      <c r="AZD50" s="84"/>
      <c r="AZE50" s="84"/>
      <c r="AZF50" s="84"/>
      <c r="AZG50" s="9"/>
      <c r="AZH50" s="92"/>
      <c r="AZI50" s="9"/>
      <c r="AZJ50" s="84"/>
      <c r="AZK50" s="84"/>
      <c r="AZL50" s="84"/>
      <c r="AZM50" s="84"/>
      <c r="AZN50" s="9"/>
      <c r="AZO50" s="92"/>
      <c r="AZP50" s="9"/>
      <c r="AZQ50" s="84"/>
      <c r="AZR50" s="84"/>
      <c r="AZS50" s="84"/>
      <c r="AZT50" s="84"/>
      <c r="AZU50" s="9"/>
      <c r="AZV50" s="92"/>
      <c r="AZW50" s="9"/>
      <c r="AZX50" s="84"/>
      <c r="AZY50" s="84"/>
      <c r="AZZ50" s="84"/>
      <c r="BAA50" s="84"/>
      <c r="BAB50" s="9"/>
      <c r="BAC50" s="92"/>
      <c r="BAD50" s="9"/>
      <c r="BAE50" s="84"/>
      <c r="BAF50" s="84"/>
      <c r="BAG50" s="84"/>
      <c r="BAH50" s="84"/>
      <c r="BAI50" s="9"/>
      <c r="BAJ50" s="92"/>
      <c r="BAK50" s="9"/>
      <c r="BAL50" s="84"/>
      <c r="BAM50" s="84"/>
      <c r="BAN50" s="84"/>
      <c r="BAO50" s="84"/>
      <c r="BAP50" s="9"/>
      <c r="BAQ50" s="92"/>
      <c r="BAR50" s="9"/>
      <c r="BAS50" s="84"/>
      <c r="BAT50" s="84"/>
      <c r="BAU50" s="84"/>
      <c r="BAV50" s="84"/>
      <c r="BAW50" s="9"/>
      <c r="BAX50" s="92"/>
      <c r="BAY50" s="9"/>
      <c r="BAZ50" s="84"/>
      <c r="BBA50" s="84"/>
      <c r="BBB50" s="84"/>
      <c r="BBC50" s="84"/>
      <c r="BBD50" s="9"/>
      <c r="BBE50" s="92"/>
      <c r="BBF50" s="9"/>
      <c r="BBG50" s="84"/>
      <c r="BBH50" s="84"/>
      <c r="BBI50" s="84"/>
      <c r="BBJ50" s="84"/>
      <c r="BBK50" s="9"/>
      <c r="BBL50" s="92"/>
      <c r="BBM50" s="9"/>
      <c r="BBN50" s="84"/>
      <c r="BBO50" s="84"/>
      <c r="BBP50" s="84"/>
      <c r="BBQ50" s="84"/>
      <c r="BBR50" s="9"/>
      <c r="BBS50" s="92"/>
      <c r="BBT50" s="9"/>
      <c r="BBU50" s="84"/>
      <c r="BBV50" s="84"/>
      <c r="BBW50" s="84"/>
      <c r="BBX50" s="84"/>
      <c r="BBY50" s="9"/>
      <c r="BBZ50" s="92"/>
      <c r="BCA50" s="9"/>
      <c r="BCB50" s="84"/>
      <c r="BCC50" s="84"/>
      <c r="BCD50" s="84"/>
      <c r="BCE50" s="84"/>
      <c r="BCF50" s="9"/>
      <c r="BCG50" s="92"/>
      <c r="BCH50" s="9"/>
      <c r="BCI50" s="84"/>
      <c r="BCJ50" s="84"/>
      <c r="BCK50" s="84"/>
      <c r="BCL50" s="84"/>
      <c r="BCM50" s="9"/>
      <c r="BCN50" s="92"/>
      <c r="BCO50" s="9"/>
      <c r="BCP50" s="84"/>
      <c r="BCQ50" s="84"/>
      <c r="BCR50" s="84"/>
      <c r="BCS50" s="84"/>
      <c r="BCT50" s="9"/>
      <c r="BCU50" s="92"/>
      <c r="BCV50" s="9"/>
      <c r="BCW50" s="84"/>
      <c r="BCX50" s="84"/>
      <c r="BCY50" s="84"/>
      <c r="BCZ50" s="84"/>
      <c r="BDA50" s="9"/>
      <c r="BDB50" s="92"/>
      <c r="BDC50" s="9"/>
      <c r="BDD50" s="84"/>
      <c r="BDE50" s="84"/>
      <c r="BDF50" s="84"/>
      <c r="BDG50" s="84"/>
      <c r="BDH50" s="9"/>
      <c r="BDI50" s="92"/>
      <c r="BDJ50" s="9"/>
      <c r="BDK50" s="84"/>
      <c r="BDL50" s="84"/>
      <c r="BDM50" s="84"/>
      <c r="BDN50" s="84"/>
      <c r="BDO50" s="9"/>
      <c r="BDP50" s="92"/>
      <c r="BDQ50" s="9"/>
      <c r="BDR50" s="84"/>
      <c r="BDS50" s="84"/>
      <c r="BDT50" s="84"/>
      <c r="BDU50" s="84"/>
      <c r="BDV50" s="9"/>
      <c r="BDW50" s="92"/>
      <c r="BDX50" s="9"/>
      <c r="BDY50" s="84"/>
      <c r="BDZ50" s="84"/>
      <c r="BEA50" s="84"/>
      <c r="BEB50" s="84"/>
      <c r="BEC50" s="9"/>
      <c r="BED50" s="92"/>
      <c r="BEE50" s="9"/>
      <c r="BEF50" s="84"/>
      <c r="BEG50" s="84"/>
      <c r="BEH50" s="84"/>
      <c r="BEI50" s="84"/>
      <c r="BEJ50" s="9"/>
      <c r="BEK50" s="92"/>
      <c r="BEL50" s="9"/>
      <c r="BEM50" s="84"/>
      <c r="BEN50" s="84"/>
      <c r="BEO50" s="84"/>
      <c r="BEP50" s="84"/>
      <c r="BEQ50" s="9"/>
      <c r="BER50" s="92"/>
      <c r="BES50" s="9"/>
      <c r="BET50" s="84"/>
      <c r="BEU50" s="84"/>
      <c r="BEV50" s="84"/>
      <c r="BEW50" s="84"/>
      <c r="BEX50" s="9"/>
      <c r="BEY50" s="92"/>
      <c r="BEZ50" s="9"/>
      <c r="BFA50" s="84"/>
      <c r="BFB50" s="84"/>
      <c r="BFC50" s="84"/>
      <c r="BFD50" s="84"/>
      <c r="BFE50" s="9"/>
      <c r="BFF50" s="92"/>
      <c r="BFG50" s="9"/>
      <c r="BFH50" s="84"/>
      <c r="BFI50" s="84"/>
      <c r="BFJ50" s="84"/>
      <c r="BFK50" s="84"/>
      <c r="BFL50" s="9"/>
      <c r="BFM50" s="92"/>
      <c r="BFN50" s="9"/>
      <c r="BFO50" s="84"/>
      <c r="BFP50" s="84"/>
      <c r="BFQ50" s="84"/>
      <c r="BFR50" s="84"/>
      <c r="BFS50" s="9"/>
      <c r="BFT50" s="92"/>
      <c r="BFU50" s="9"/>
      <c r="BFV50" s="84"/>
      <c r="BFW50" s="84"/>
      <c r="BFX50" s="84"/>
      <c r="BFY50" s="84"/>
      <c r="BFZ50" s="9"/>
      <c r="BGA50" s="92"/>
      <c r="BGB50" s="9"/>
      <c r="BGC50" s="84"/>
      <c r="BGD50" s="84"/>
      <c r="BGE50" s="84"/>
      <c r="BGF50" s="84"/>
      <c r="BGG50" s="9"/>
      <c r="BGH50" s="92"/>
      <c r="BGI50" s="9"/>
      <c r="BGJ50" s="84"/>
      <c r="BGK50" s="84"/>
      <c r="BGL50" s="84"/>
      <c r="BGM50" s="84"/>
      <c r="BGN50" s="9"/>
      <c r="BGO50" s="92"/>
      <c r="BGP50" s="9"/>
      <c r="BGQ50" s="84"/>
      <c r="BGR50" s="84"/>
      <c r="BGS50" s="84"/>
      <c r="BGT50" s="84"/>
      <c r="BGU50" s="9"/>
      <c r="BGV50" s="92"/>
      <c r="BGW50" s="9"/>
      <c r="BGX50" s="84"/>
      <c r="BGY50" s="84"/>
      <c r="BGZ50" s="84"/>
      <c r="BHA50" s="84"/>
      <c r="BHB50" s="9"/>
      <c r="BHC50" s="92"/>
      <c r="BHD50" s="9"/>
      <c r="BHE50" s="84"/>
      <c r="BHF50" s="84"/>
      <c r="BHG50" s="84"/>
      <c r="BHH50" s="84"/>
      <c r="BHI50" s="9"/>
      <c r="BHJ50" s="92"/>
      <c r="BHK50" s="9"/>
      <c r="BHL50" s="84"/>
      <c r="BHM50" s="84"/>
      <c r="BHN50" s="84"/>
      <c r="BHO50" s="84"/>
      <c r="BHP50" s="9"/>
      <c r="BHQ50" s="92"/>
      <c r="BHR50" s="9"/>
      <c r="BHS50" s="84"/>
      <c r="BHT50" s="84"/>
      <c r="BHU50" s="84"/>
      <c r="BHV50" s="84"/>
      <c r="BHW50" s="9"/>
      <c r="BHX50" s="92"/>
      <c r="BHY50" s="9"/>
      <c r="BHZ50" s="84"/>
      <c r="BIA50" s="84"/>
      <c r="BIB50" s="84"/>
      <c r="BIC50" s="84"/>
      <c r="BID50" s="9"/>
      <c r="BIE50" s="92"/>
      <c r="BIF50" s="9"/>
      <c r="BIG50" s="84"/>
      <c r="BIH50" s="84"/>
      <c r="BII50" s="84"/>
      <c r="BIJ50" s="84"/>
      <c r="BIK50" s="9"/>
      <c r="BIL50" s="92"/>
      <c r="BIM50" s="9"/>
      <c r="BIN50" s="84"/>
      <c r="BIO50" s="84"/>
      <c r="BIP50" s="84"/>
      <c r="BIQ50" s="84"/>
      <c r="BIR50" s="9"/>
      <c r="BIS50" s="92"/>
      <c r="BIT50" s="9"/>
      <c r="BIU50" s="84"/>
      <c r="BIV50" s="84"/>
      <c r="BIW50" s="84"/>
      <c r="BIX50" s="84"/>
      <c r="BIY50" s="9"/>
      <c r="BIZ50" s="92"/>
      <c r="BJA50" s="9"/>
      <c r="BJB50" s="84"/>
      <c r="BJC50" s="84"/>
      <c r="BJD50" s="84"/>
      <c r="BJE50" s="84"/>
      <c r="BJF50" s="9"/>
      <c r="BJG50" s="92"/>
      <c r="BJH50" s="9"/>
      <c r="BJI50" s="84"/>
      <c r="BJJ50" s="84"/>
      <c r="BJK50" s="84"/>
      <c r="BJL50" s="84"/>
      <c r="BJM50" s="9"/>
      <c r="BJN50" s="92"/>
      <c r="BJO50" s="9"/>
      <c r="BJP50" s="84"/>
      <c r="BJQ50" s="84"/>
      <c r="BJR50" s="84"/>
      <c r="BJS50" s="84"/>
      <c r="BJT50" s="9"/>
      <c r="BJU50" s="92"/>
      <c r="BJV50" s="9"/>
      <c r="BJW50" s="84"/>
      <c r="BJX50" s="84"/>
      <c r="BJY50" s="84"/>
      <c r="BJZ50" s="84"/>
      <c r="BKA50" s="9"/>
      <c r="BKB50" s="92"/>
      <c r="BKC50" s="9"/>
      <c r="BKD50" s="84"/>
      <c r="BKE50" s="84"/>
      <c r="BKF50" s="84"/>
      <c r="BKG50" s="84"/>
      <c r="BKH50" s="9"/>
      <c r="BKI50" s="92"/>
      <c r="BKJ50" s="9"/>
      <c r="BKK50" s="84"/>
      <c r="BKL50" s="84"/>
      <c r="BKM50" s="84"/>
      <c r="BKN50" s="84"/>
      <c r="BKO50" s="9"/>
      <c r="BKP50" s="92"/>
      <c r="BKQ50" s="9"/>
      <c r="BKR50" s="84"/>
      <c r="BKS50" s="84"/>
      <c r="BKT50" s="84"/>
      <c r="BKU50" s="84"/>
      <c r="BKV50" s="9"/>
      <c r="BKW50" s="92"/>
      <c r="BKX50" s="9"/>
      <c r="BKY50" s="84"/>
      <c r="BKZ50" s="84"/>
      <c r="BLA50" s="84"/>
      <c r="BLB50" s="84"/>
      <c r="BLC50" s="9"/>
      <c r="BLD50" s="92"/>
      <c r="BLE50" s="9"/>
      <c r="BLF50" s="84"/>
      <c r="BLG50" s="84"/>
      <c r="BLH50" s="84"/>
      <c r="BLI50" s="84"/>
      <c r="BLJ50" s="9"/>
      <c r="BLK50" s="92"/>
      <c r="BLL50" s="9"/>
      <c r="BLM50" s="84"/>
      <c r="BLN50" s="84"/>
      <c r="BLO50" s="84"/>
      <c r="BLP50" s="84"/>
      <c r="BLQ50" s="9"/>
      <c r="BLR50" s="92"/>
      <c r="BLS50" s="9"/>
      <c r="BLT50" s="84"/>
      <c r="BLU50" s="84"/>
      <c r="BLV50" s="84"/>
      <c r="BLW50" s="84"/>
      <c r="BLX50" s="9"/>
      <c r="BLY50" s="92"/>
      <c r="BLZ50" s="9"/>
      <c r="BMA50" s="84"/>
      <c r="BMB50" s="84"/>
      <c r="BMC50" s="84"/>
      <c r="BMD50" s="84"/>
      <c r="BME50" s="9"/>
      <c r="BMF50" s="92"/>
      <c r="BMG50" s="9"/>
      <c r="BMH50" s="84"/>
      <c r="BMI50" s="84"/>
      <c r="BMJ50" s="84"/>
      <c r="BMK50" s="84"/>
      <c r="BML50" s="9"/>
      <c r="BMM50" s="92"/>
      <c r="BMN50" s="9"/>
      <c r="BMO50" s="84"/>
      <c r="BMP50" s="84"/>
      <c r="BMQ50" s="84"/>
      <c r="BMR50" s="84"/>
      <c r="BMS50" s="9"/>
      <c r="BMT50" s="92"/>
      <c r="BMU50" s="9"/>
      <c r="BMV50" s="84"/>
      <c r="BMW50" s="84"/>
      <c r="BMX50" s="84"/>
      <c r="BMY50" s="84"/>
      <c r="BMZ50" s="9"/>
      <c r="BNA50" s="92"/>
      <c r="BNB50" s="9"/>
      <c r="BNC50" s="84"/>
      <c r="BND50" s="84"/>
      <c r="BNE50" s="84"/>
      <c r="BNF50" s="84"/>
      <c r="BNG50" s="9"/>
      <c r="BNH50" s="92"/>
      <c r="BNI50" s="9"/>
      <c r="BNJ50" s="84"/>
      <c r="BNK50" s="84"/>
      <c r="BNL50" s="84"/>
      <c r="BNM50" s="84"/>
      <c r="BNN50" s="9"/>
      <c r="BNO50" s="92"/>
      <c r="BNP50" s="9"/>
      <c r="BNQ50" s="84"/>
      <c r="BNR50" s="84"/>
      <c r="BNS50" s="84"/>
      <c r="BNT50" s="84"/>
      <c r="BNU50" s="9"/>
      <c r="BNV50" s="92"/>
      <c r="BNW50" s="9"/>
      <c r="BNX50" s="84"/>
      <c r="BNY50" s="84"/>
      <c r="BNZ50" s="84"/>
      <c r="BOA50" s="84"/>
      <c r="BOB50" s="9"/>
      <c r="BOC50" s="92"/>
      <c r="BOD50" s="9"/>
      <c r="BOE50" s="84"/>
      <c r="BOF50" s="84"/>
      <c r="BOG50" s="84"/>
      <c r="BOH50" s="84"/>
      <c r="BOI50" s="9"/>
      <c r="BOJ50" s="92"/>
      <c r="BOK50" s="9"/>
      <c r="BOL50" s="84"/>
      <c r="BOM50" s="84"/>
      <c r="BON50" s="84"/>
      <c r="BOO50" s="84"/>
      <c r="BOP50" s="9"/>
      <c r="BOQ50" s="92"/>
      <c r="BOR50" s="9"/>
      <c r="BOS50" s="84"/>
      <c r="BOT50" s="84"/>
      <c r="BOU50" s="84"/>
      <c r="BOV50" s="84"/>
      <c r="BOW50" s="9"/>
      <c r="BOX50" s="92"/>
      <c r="BOY50" s="9"/>
      <c r="BOZ50" s="84"/>
      <c r="BPA50" s="84"/>
      <c r="BPB50" s="84"/>
      <c r="BPC50" s="84"/>
      <c r="BPD50" s="9"/>
      <c r="BPE50" s="92"/>
      <c r="BPF50" s="9"/>
      <c r="BPG50" s="84"/>
      <c r="BPH50" s="84"/>
      <c r="BPI50" s="84"/>
      <c r="BPJ50" s="84"/>
      <c r="BPK50" s="9"/>
      <c r="BPL50" s="92"/>
      <c r="BPM50" s="9"/>
      <c r="BPN50" s="84"/>
      <c r="BPO50" s="84"/>
      <c r="BPP50" s="84"/>
      <c r="BPQ50" s="84"/>
      <c r="BPR50" s="9"/>
      <c r="BPS50" s="92"/>
      <c r="BPT50" s="9"/>
      <c r="BPU50" s="84"/>
      <c r="BPV50" s="84"/>
      <c r="BPW50" s="84"/>
      <c r="BPX50" s="84"/>
      <c r="BPY50" s="9"/>
      <c r="BPZ50" s="92"/>
      <c r="BQA50" s="9"/>
      <c r="BQB50" s="84"/>
      <c r="BQC50" s="84"/>
      <c r="BQD50" s="84"/>
      <c r="BQE50" s="84"/>
      <c r="BQF50" s="9"/>
      <c r="BQG50" s="92"/>
      <c r="BQH50" s="9"/>
      <c r="BQI50" s="84"/>
      <c r="BQJ50" s="84"/>
      <c r="BQK50" s="84"/>
      <c r="BQL50" s="84"/>
      <c r="BQM50" s="9"/>
      <c r="BQN50" s="92"/>
      <c r="BQO50" s="9"/>
      <c r="BQP50" s="84"/>
      <c r="BQQ50" s="84"/>
      <c r="BQR50" s="84"/>
      <c r="BQS50" s="84"/>
      <c r="BQT50" s="9"/>
      <c r="BQU50" s="92"/>
      <c r="BQV50" s="9"/>
      <c r="BQW50" s="84"/>
      <c r="BQX50" s="84"/>
      <c r="BQY50" s="84"/>
      <c r="BQZ50" s="84"/>
      <c r="BRA50" s="9"/>
      <c r="BRB50" s="92"/>
      <c r="BRC50" s="9"/>
      <c r="BRD50" s="84"/>
      <c r="BRE50" s="84"/>
      <c r="BRF50" s="84"/>
      <c r="BRG50" s="84"/>
      <c r="BRH50" s="9"/>
      <c r="BRI50" s="92"/>
      <c r="BRJ50" s="9"/>
      <c r="BRK50" s="84"/>
      <c r="BRL50" s="84"/>
      <c r="BRM50" s="84"/>
      <c r="BRN50" s="84"/>
      <c r="BRO50" s="9"/>
      <c r="BRP50" s="92"/>
      <c r="BRQ50" s="9"/>
      <c r="BRR50" s="84"/>
      <c r="BRS50" s="84"/>
      <c r="BRT50" s="84"/>
      <c r="BRU50" s="84"/>
      <c r="BRV50" s="9"/>
      <c r="BRW50" s="92"/>
      <c r="BRX50" s="9"/>
      <c r="BRY50" s="84"/>
      <c r="BRZ50" s="84"/>
      <c r="BSA50" s="84"/>
      <c r="BSB50" s="84"/>
      <c r="BSC50" s="9"/>
      <c r="BSD50" s="92"/>
      <c r="BSE50" s="9"/>
      <c r="BSF50" s="84"/>
      <c r="BSG50" s="84"/>
      <c r="BSH50" s="84"/>
      <c r="BSI50" s="84"/>
      <c r="BSJ50" s="9"/>
      <c r="BSK50" s="92"/>
      <c r="BSL50" s="9"/>
      <c r="BSM50" s="84"/>
      <c r="BSN50" s="84"/>
      <c r="BSO50" s="84"/>
      <c r="BSP50" s="84"/>
      <c r="BSQ50" s="9"/>
      <c r="BSR50" s="92"/>
      <c r="BSS50" s="9"/>
      <c r="BST50" s="84"/>
      <c r="BSU50" s="84"/>
      <c r="BSV50" s="84"/>
      <c r="BSW50" s="84"/>
      <c r="BSX50" s="9"/>
      <c r="BSY50" s="92"/>
      <c r="BSZ50" s="9"/>
      <c r="BTA50" s="84"/>
      <c r="BTB50" s="84"/>
      <c r="BTC50" s="84"/>
      <c r="BTD50" s="84"/>
      <c r="BTE50" s="9"/>
      <c r="BTF50" s="92"/>
      <c r="BTG50" s="9"/>
      <c r="BTH50" s="84"/>
      <c r="BTI50" s="84"/>
      <c r="BTJ50" s="84"/>
      <c r="BTK50" s="84"/>
      <c r="BTL50" s="9"/>
      <c r="BTM50" s="92"/>
      <c r="BTN50" s="9"/>
      <c r="BTO50" s="84"/>
      <c r="BTP50" s="84"/>
      <c r="BTQ50" s="84"/>
      <c r="BTR50" s="84"/>
      <c r="BTS50" s="9"/>
      <c r="BTT50" s="92"/>
      <c r="BTU50" s="9"/>
      <c r="BTV50" s="84"/>
      <c r="BTW50" s="84"/>
      <c r="BTX50" s="84"/>
      <c r="BTY50" s="84"/>
      <c r="BTZ50" s="9"/>
      <c r="BUA50" s="92"/>
      <c r="BUB50" s="9"/>
      <c r="BUC50" s="84"/>
      <c r="BUD50" s="84"/>
      <c r="BUE50" s="84"/>
      <c r="BUF50" s="84"/>
      <c r="BUG50" s="9"/>
      <c r="BUH50" s="92"/>
      <c r="BUI50" s="9"/>
      <c r="BUJ50" s="84"/>
      <c r="BUK50" s="84"/>
      <c r="BUL50" s="84"/>
      <c r="BUM50" s="84"/>
      <c r="BUN50" s="9"/>
      <c r="BUO50" s="92"/>
      <c r="BUP50" s="9"/>
      <c r="BUQ50" s="84"/>
      <c r="BUR50" s="84"/>
      <c r="BUS50" s="84"/>
      <c r="BUT50" s="84"/>
      <c r="BUU50" s="9"/>
      <c r="BUV50" s="92"/>
      <c r="BUW50" s="9"/>
      <c r="BUX50" s="84"/>
      <c r="BUY50" s="84"/>
      <c r="BUZ50" s="84"/>
      <c r="BVA50" s="84"/>
      <c r="BVB50" s="9"/>
      <c r="BVC50" s="92"/>
      <c r="BVD50" s="9"/>
      <c r="BVE50" s="84"/>
      <c r="BVF50" s="84"/>
      <c r="BVG50" s="84"/>
      <c r="BVH50" s="84"/>
      <c r="BVI50" s="9"/>
      <c r="BVJ50" s="92"/>
      <c r="BVK50" s="9"/>
      <c r="BVL50" s="84"/>
      <c r="BVM50" s="84"/>
      <c r="BVN50" s="84"/>
      <c r="BVO50" s="84"/>
      <c r="BVP50" s="9"/>
      <c r="BVQ50" s="92"/>
      <c r="BVR50" s="9"/>
      <c r="BVS50" s="84"/>
      <c r="BVT50" s="84"/>
      <c r="BVU50" s="84"/>
      <c r="BVV50" s="84"/>
      <c r="BVW50" s="9"/>
      <c r="BVX50" s="92"/>
      <c r="BVY50" s="9"/>
      <c r="BVZ50" s="84"/>
      <c r="BWA50" s="84"/>
      <c r="BWB50" s="84"/>
      <c r="BWC50" s="84"/>
      <c r="BWD50" s="9"/>
      <c r="BWE50" s="92"/>
      <c r="BWF50" s="9"/>
      <c r="BWG50" s="84"/>
      <c r="BWH50" s="84"/>
      <c r="BWI50" s="84"/>
      <c r="BWJ50" s="84"/>
      <c r="BWK50" s="9"/>
      <c r="BWL50" s="92"/>
      <c r="BWM50" s="9"/>
      <c r="BWN50" s="84"/>
      <c r="BWO50" s="84"/>
      <c r="BWP50" s="84"/>
      <c r="BWQ50" s="84"/>
      <c r="BWR50" s="9"/>
      <c r="BWS50" s="92"/>
      <c r="BWT50" s="9"/>
      <c r="BWU50" s="84"/>
      <c r="BWV50" s="84"/>
      <c r="BWW50" s="84"/>
      <c r="BWX50" s="84"/>
      <c r="BWY50" s="9"/>
      <c r="BWZ50" s="92"/>
      <c r="BXA50" s="9"/>
      <c r="BXB50" s="84"/>
      <c r="BXC50" s="84"/>
      <c r="BXD50" s="84"/>
      <c r="BXE50" s="84"/>
      <c r="BXF50" s="9"/>
      <c r="BXG50" s="92"/>
      <c r="BXH50" s="9"/>
      <c r="BXI50" s="84"/>
      <c r="BXJ50" s="84"/>
      <c r="BXK50" s="84"/>
      <c r="BXL50" s="84"/>
      <c r="BXM50" s="9"/>
      <c r="BXN50" s="92"/>
      <c r="BXO50" s="9"/>
      <c r="BXP50" s="84"/>
      <c r="BXQ50" s="84"/>
      <c r="BXR50" s="84"/>
      <c r="BXS50" s="84"/>
      <c r="BXT50" s="9"/>
      <c r="BXU50" s="92"/>
      <c r="BXV50" s="9"/>
      <c r="BXW50" s="84"/>
      <c r="BXX50" s="84"/>
      <c r="BXY50" s="84"/>
      <c r="BXZ50" s="84"/>
      <c r="BYA50" s="9"/>
      <c r="BYB50" s="92"/>
      <c r="BYC50" s="9"/>
      <c r="BYD50" s="84"/>
      <c r="BYE50" s="84"/>
      <c r="BYF50" s="84"/>
      <c r="BYG50" s="84"/>
      <c r="BYH50" s="9"/>
      <c r="BYI50" s="92"/>
      <c r="BYJ50" s="9"/>
      <c r="BYK50" s="84"/>
      <c r="BYL50" s="84"/>
      <c r="BYM50" s="84"/>
      <c r="BYN50" s="84"/>
      <c r="BYO50" s="9"/>
      <c r="BYP50" s="92"/>
      <c r="BYQ50" s="9"/>
      <c r="BYR50" s="84"/>
      <c r="BYS50" s="84"/>
      <c r="BYT50" s="84"/>
      <c r="BYU50" s="84"/>
      <c r="BYV50" s="9"/>
      <c r="BYW50" s="92"/>
      <c r="BYX50" s="9"/>
      <c r="BYY50" s="84"/>
      <c r="BYZ50" s="84"/>
      <c r="BZA50" s="84"/>
      <c r="BZB50" s="84"/>
      <c r="BZC50" s="9"/>
      <c r="BZD50" s="92"/>
      <c r="BZE50" s="9"/>
      <c r="BZF50" s="84"/>
      <c r="BZG50" s="84"/>
      <c r="BZH50" s="84"/>
      <c r="BZI50" s="84"/>
      <c r="BZJ50" s="9"/>
      <c r="BZK50" s="92"/>
      <c r="BZL50" s="9"/>
      <c r="BZM50" s="84"/>
      <c r="BZN50" s="84"/>
      <c r="BZO50" s="84"/>
      <c r="BZP50" s="84"/>
      <c r="BZQ50" s="9"/>
      <c r="BZR50" s="92"/>
      <c r="BZS50" s="9"/>
      <c r="BZT50" s="84"/>
      <c r="BZU50" s="84"/>
      <c r="BZV50" s="84"/>
      <c r="BZW50" s="84"/>
      <c r="BZX50" s="9"/>
      <c r="BZY50" s="92"/>
      <c r="BZZ50" s="9"/>
      <c r="CAA50" s="84"/>
      <c r="CAB50" s="84"/>
      <c r="CAC50" s="84"/>
      <c r="CAD50" s="84"/>
      <c r="CAE50" s="9"/>
      <c r="CAF50" s="92"/>
      <c r="CAG50" s="9"/>
      <c r="CAH50" s="84"/>
      <c r="CAI50" s="84"/>
      <c r="CAJ50" s="84"/>
      <c r="CAK50" s="84"/>
      <c r="CAL50" s="9"/>
      <c r="CAM50" s="92"/>
      <c r="CAN50" s="9"/>
      <c r="CAO50" s="84"/>
      <c r="CAP50" s="84"/>
      <c r="CAQ50" s="84"/>
      <c r="CAR50" s="84"/>
      <c r="CAS50" s="9"/>
      <c r="CAT50" s="92"/>
      <c r="CAU50" s="9"/>
      <c r="CAV50" s="84"/>
      <c r="CAW50" s="84"/>
      <c r="CAX50" s="84"/>
      <c r="CAY50" s="84"/>
      <c r="CAZ50" s="9"/>
      <c r="CBA50" s="92"/>
      <c r="CBB50" s="9"/>
      <c r="CBC50" s="84"/>
      <c r="CBD50" s="84"/>
      <c r="CBE50" s="84"/>
      <c r="CBF50" s="84"/>
      <c r="CBG50" s="9"/>
      <c r="CBH50" s="92"/>
      <c r="CBI50" s="9"/>
      <c r="CBJ50" s="84"/>
      <c r="CBK50" s="84"/>
      <c r="CBL50" s="84"/>
      <c r="CBM50" s="84"/>
      <c r="CBN50" s="9"/>
      <c r="CBO50" s="92"/>
      <c r="CBP50" s="9"/>
      <c r="CBQ50" s="84"/>
      <c r="CBR50" s="84"/>
      <c r="CBS50" s="84"/>
      <c r="CBT50" s="84"/>
      <c r="CBU50" s="9"/>
      <c r="CBV50" s="92"/>
      <c r="CBW50" s="9"/>
      <c r="CBX50" s="84"/>
      <c r="CBY50" s="84"/>
      <c r="CBZ50" s="84"/>
      <c r="CCA50" s="84"/>
      <c r="CCB50" s="9"/>
      <c r="CCC50" s="92"/>
      <c r="CCD50" s="9"/>
      <c r="CCE50" s="84"/>
      <c r="CCF50" s="84"/>
      <c r="CCG50" s="84"/>
      <c r="CCH50" s="84"/>
      <c r="CCI50" s="9"/>
      <c r="CCJ50" s="92"/>
      <c r="CCK50" s="9"/>
      <c r="CCL50" s="84"/>
      <c r="CCM50" s="84"/>
      <c r="CCN50" s="84"/>
      <c r="CCO50" s="84"/>
      <c r="CCP50" s="9"/>
      <c r="CCQ50" s="92"/>
      <c r="CCR50" s="9"/>
      <c r="CCS50" s="84"/>
      <c r="CCT50" s="84"/>
      <c r="CCU50" s="84"/>
      <c r="CCV50" s="84"/>
      <c r="CCW50" s="9"/>
      <c r="CCX50" s="92"/>
      <c r="CCY50" s="9"/>
      <c r="CCZ50" s="84"/>
      <c r="CDA50" s="84"/>
      <c r="CDB50" s="84"/>
      <c r="CDC50" s="84"/>
      <c r="CDD50" s="9"/>
      <c r="CDE50" s="92"/>
      <c r="CDF50" s="9"/>
      <c r="CDG50" s="84"/>
      <c r="CDH50" s="84"/>
      <c r="CDI50" s="84"/>
      <c r="CDJ50" s="84"/>
      <c r="CDK50" s="9"/>
      <c r="CDL50" s="92"/>
      <c r="CDM50" s="9"/>
      <c r="CDN50" s="84"/>
      <c r="CDO50" s="84"/>
      <c r="CDP50" s="84"/>
      <c r="CDQ50" s="84"/>
      <c r="CDR50" s="9"/>
      <c r="CDS50" s="92"/>
      <c r="CDT50" s="9"/>
      <c r="CDU50" s="84"/>
      <c r="CDV50" s="84"/>
      <c r="CDW50" s="84"/>
      <c r="CDX50" s="84"/>
      <c r="CDY50" s="9"/>
      <c r="CDZ50" s="92"/>
      <c r="CEA50" s="9"/>
      <c r="CEB50" s="84"/>
      <c r="CEC50" s="84"/>
      <c r="CED50" s="84"/>
      <c r="CEE50" s="84"/>
      <c r="CEF50" s="9"/>
      <c r="CEG50" s="92"/>
      <c r="CEH50" s="9"/>
      <c r="CEI50" s="84"/>
      <c r="CEJ50" s="84"/>
      <c r="CEK50" s="84"/>
      <c r="CEL50" s="84"/>
      <c r="CEM50" s="9"/>
      <c r="CEN50" s="92"/>
      <c r="CEO50" s="9"/>
      <c r="CEP50" s="84"/>
      <c r="CEQ50" s="84"/>
      <c r="CER50" s="84"/>
      <c r="CES50" s="84"/>
      <c r="CET50" s="9"/>
      <c r="CEU50" s="92"/>
      <c r="CEV50" s="9"/>
      <c r="CEW50" s="84"/>
      <c r="CEX50" s="84"/>
      <c r="CEY50" s="84"/>
      <c r="CEZ50" s="84"/>
      <c r="CFA50" s="9"/>
      <c r="CFB50" s="92"/>
      <c r="CFC50" s="9"/>
      <c r="CFD50" s="84"/>
      <c r="CFE50" s="84"/>
      <c r="CFF50" s="84"/>
      <c r="CFG50" s="84"/>
      <c r="CFH50" s="9"/>
      <c r="CFI50" s="92"/>
      <c r="CFJ50" s="9"/>
      <c r="CFK50" s="84"/>
      <c r="CFL50" s="84"/>
      <c r="CFM50" s="84"/>
      <c r="CFN50" s="84"/>
      <c r="CFO50" s="9"/>
      <c r="CFP50" s="92"/>
      <c r="CFQ50" s="9"/>
      <c r="CFR50" s="84"/>
      <c r="CFS50" s="84"/>
      <c r="CFT50" s="84"/>
      <c r="CFU50" s="84"/>
      <c r="CFV50" s="9"/>
      <c r="CFW50" s="92"/>
      <c r="CFX50" s="9"/>
      <c r="CFY50" s="84"/>
      <c r="CFZ50" s="84"/>
      <c r="CGA50" s="84"/>
      <c r="CGB50" s="84"/>
      <c r="CGC50" s="9"/>
      <c r="CGD50" s="92"/>
      <c r="CGE50" s="9"/>
      <c r="CGF50" s="84"/>
      <c r="CGG50" s="84"/>
      <c r="CGH50" s="84"/>
      <c r="CGI50" s="84"/>
      <c r="CGJ50" s="9"/>
      <c r="CGK50" s="92"/>
      <c r="CGL50" s="9"/>
      <c r="CGM50" s="84"/>
      <c r="CGN50" s="84"/>
      <c r="CGO50" s="84"/>
      <c r="CGP50" s="84"/>
      <c r="CGQ50" s="9"/>
      <c r="CGR50" s="92"/>
      <c r="CGS50" s="9"/>
      <c r="CGT50" s="84"/>
      <c r="CGU50" s="84"/>
      <c r="CGV50" s="84"/>
      <c r="CGW50" s="84"/>
      <c r="CGX50" s="9"/>
      <c r="CGY50" s="92"/>
      <c r="CGZ50" s="9"/>
      <c r="CHA50" s="84"/>
      <c r="CHB50" s="84"/>
      <c r="CHC50" s="84"/>
      <c r="CHD50" s="84"/>
      <c r="CHE50" s="9"/>
      <c r="CHF50" s="92"/>
      <c r="CHG50" s="9"/>
      <c r="CHH50" s="84"/>
      <c r="CHI50" s="84"/>
      <c r="CHJ50" s="84"/>
      <c r="CHK50" s="84"/>
      <c r="CHL50" s="9"/>
      <c r="CHM50" s="92"/>
      <c r="CHN50" s="9"/>
      <c r="CHO50" s="84"/>
      <c r="CHP50" s="84"/>
      <c r="CHQ50" s="84"/>
      <c r="CHR50" s="84"/>
      <c r="CHS50" s="9"/>
      <c r="CHT50" s="92"/>
      <c r="CHU50" s="9"/>
      <c r="CHV50" s="84"/>
      <c r="CHW50" s="84"/>
      <c r="CHX50" s="84"/>
      <c r="CHY50" s="84"/>
      <c r="CHZ50" s="9"/>
      <c r="CIA50" s="92"/>
      <c r="CIB50" s="9"/>
      <c r="CIC50" s="84"/>
      <c r="CID50" s="84"/>
      <c r="CIE50" s="84"/>
      <c r="CIF50" s="84"/>
      <c r="CIG50" s="9"/>
      <c r="CIH50" s="92"/>
      <c r="CII50" s="9"/>
      <c r="CIJ50" s="84"/>
      <c r="CIK50" s="84"/>
      <c r="CIL50" s="84"/>
      <c r="CIM50" s="84"/>
      <c r="CIN50" s="9"/>
      <c r="CIO50" s="92"/>
      <c r="CIP50" s="9"/>
      <c r="CIQ50" s="84"/>
      <c r="CIR50" s="84"/>
      <c r="CIS50" s="84"/>
      <c r="CIT50" s="84"/>
      <c r="CIU50" s="9"/>
      <c r="CIV50" s="92"/>
      <c r="CIW50" s="9"/>
      <c r="CIX50" s="84"/>
      <c r="CIY50" s="84"/>
      <c r="CIZ50" s="84"/>
      <c r="CJA50" s="84"/>
      <c r="CJB50" s="9"/>
      <c r="CJC50" s="92"/>
      <c r="CJD50" s="9"/>
      <c r="CJE50" s="84"/>
      <c r="CJF50" s="84"/>
      <c r="CJG50" s="84"/>
      <c r="CJH50" s="84"/>
      <c r="CJI50" s="9"/>
      <c r="CJJ50" s="92"/>
      <c r="CJK50" s="9"/>
      <c r="CJL50" s="84"/>
      <c r="CJM50" s="84"/>
      <c r="CJN50" s="84"/>
      <c r="CJO50" s="84"/>
      <c r="CJP50" s="9"/>
      <c r="CJQ50" s="92"/>
      <c r="CJR50" s="9"/>
      <c r="CJS50" s="84"/>
      <c r="CJT50" s="84"/>
      <c r="CJU50" s="84"/>
      <c r="CJV50" s="84"/>
      <c r="CJW50" s="9"/>
      <c r="CJX50" s="92"/>
      <c r="CJY50" s="9"/>
      <c r="CJZ50" s="84"/>
      <c r="CKA50" s="84"/>
      <c r="CKB50" s="84"/>
      <c r="CKC50" s="84"/>
      <c r="CKD50" s="9"/>
      <c r="CKE50" s="92"/>
      <c r="CKF50" s="9"/>
      <c r="CKG50" s="84"/>
      <c r="CKH50" s="84"/>
      <c r="CKI50" s="84"/>
      <c r="CKJ50" s="84"/>
      <c r="CKK50" s="9"/>
      <c r="CKL50" s="92"/>
      <c r="CKM50" s="9"/>
      <c r="CKN50" s="84"/>
      <c r="CKO50" s="84"/>
      <c r="CKP50" s="84"/>
      <c r="CKQ50" s="84"/>
      <c r="CKR50" s="9"/>
      <c r="CKS50" s="92"/>
      <c r="CKT50" s="9"/>
      <c r="CKU50" s="84"/>
      <c r="CKV50" s="84"/>
      <c r="CKW50" s="84"/>
      <c r="CKX50" s="84"/>
      <c r="CKY50" s="9"/>
      <c r="CKZ50" s="92"/>
      <c r="CLA50" s="9"/>
      <c r="CLB50" s="84"/>
      <c r="CLC50" s="84"/>
      <c r="CLD50" s="84"/>
      <c r="CLE50" s="84"/>
      <c r="CLF50" s="9"/>
      <c r="CLG50" s="92"/>
      <c r="CLH50" s="9"/>
      <c r="CLI50" s="84"/>
      <c r="CLJ50" s="84"/>
      <c r="CLK50" s="84"/>
      <c r="CLL50" s="84"/>
      <c r="CLM50" s="9"/>
      <c r="CLN50" s="92"/>
      <c r="CLO50" s="9"/>
      <c r="CLP50" s="84"/>
      <c r="CLQ50" s="84"/>
      <c r="CLR50" s="84"/>
      <c r="CLS50" s="84"/>
      <c r="CLT50" s="9"/>
      <c r="CLU50" s="92"/>
      <c r="CLV50" s="9"/>
      <c r="CLW50" s="84"/>
      <c r="CLX50" s="84"/>
      <c r="CLY50" s="84"/>
      <c r="CLZ50" s="84"/>
      <c r="CMA50" s="9"/>
      <c r="CMB50" s="92"/>
      <c r="CMC50" s="9"/>
      <c r="CMD50" s="84"/>
      <c r="CME50" s="84"/>
      <c r="CMF50" s="84"/>
      <c r="CMG50" s="84"/>
      <c r="CMH50" s="9"/>
      <c r="CMI50" s="92"/>
      <c r="CMJ50" s="9"/>
      <c r="CMK50" s="84"/>
      <c r="CML50" s="84"/>
      <c r="CMM50" s="84"/>
      <c r="CMN50" s="84"/>
      <c r="CMO50" s="9"/>
      <c r="CMP50" s="92"/>
      <c r="CMQ50" s="9"/>
      <c r="CMR50" s="84"/>
      <c r="CMS50" s="84"/>
      <c r="CMT50" s="84"/>
      <c r="CMU50" s="84"/>
      <c r="CMV50" s="9"/>
      <c r="CMW50" s="92"/>
      <c r="CMX50" s="9"/>
      <c r="CMY50" s="84"/>
      <c r="CMZ50" s="84"/>
      <c r="CNA50" s="84"/>
      <c r="CNB50" s="84"/>
      <c r="CNC50" s="9"/>
      <c r="CND50" s="92"/>
      <c r="CNE50" s="9"/>
      <c r="CNF50" s="84"/>
      <c r="CNG50" s="84"/>
      <c r="CNH50" s="84"/>
      <c r="CNI50" s="84"/>
      <c r="CNJ50" s="9"/>
      <c r="CNK50" s="92"/>
      <c r="CNL50" s="9"/>
      <c r="CNM50" s="84"/>
      <c r="CNN50" s="84"/>
      <c r="CNO50" s="84"/>
      <c r="CNP50" s="84"/>
      <c r="CNQ50" s="9"/>
      <c r="CNR50" s="92"/>
      <c r="CNS50" s="9"/>
      <c r="CNT50" s="84"/>
      <c r="CNU50" s="84"/>
      <c r="CNV50" s="84"/>
      <c r="CNW50" s="84"/>
      <c r="CNX50" s="9"/>
      <c r="CNY50" s="92"/>
      <c r="CNZ50" s="9"/>
      <c r="COA50" s="84"/>
      <c r="COB50" s="84"/>
      <c r="COC50" s="84"/>
      <c r="COD50" s="84"/>
      <c r="COE50" s="9"/>
      <c r="COF50" s="92"/>
      <c r="COG50" s="9"/>
      <c r="COH50" s="84"/>
      <c r="COI50" s="84"/>
      <c r="COJ50" s="84"/>
      <c r="COK50" s="84"/>
      <c r="COL50" s="9"/>
      <c r="COM50" s="92"/>
      <c r="CON50" s="9"/>
      <c r="COO50" s="84"/>
      <c r="COP50" s="84"/>
      <c r="COQ50" s="84"/>
      <c r="COR50" s="84"/>
      <c r="COS50" s="9"/>
      <c r="COT50" s="92"/>
      <c r="COU50" s="9"/>
      <c r="COV50" s="84"/>
      <c r="COW50" s="84"/>
      <c r="COX50" s="84"/>
      <c r="COY50" s="84"/>
      <c r="COZ50" s="9"/>
      <c r="CPA50" s="92"/>
      <c r="CPB50" s="9"/>
      <c r="CPC50" s="84"/>
      <c r="CPD50" s="84"/>
      <c r="CPE50" s="84"/>
      <c r="CPF50" s="84"/>
      <c r="CPG50" s="9"/>
      <c r="CPH50" s="92"/>
      <c r="CPI50" s="9"/>
      <c r="CPJ50" s="84"/>
      <c r="CPK50" s="84"/>
      <c r="CPL50" s="84"/>
      <c r="CPM50" s="84"/>
      <c r="CPN50" s="9"/>
      <c r="CPO50" s="92"/>
      <c r="CPP50" s="9"/>
      <c r="CPQ50" s="84"/>
      <c r="CPR50" s="84"/>
      <c r="CPS50" s="84"/>
      <c r="CPT50" s="84"/>
      <c r="CPU50" s="9"/>
      <c r="CPV50" s="92"/>
      <c r="CPW50" s="9"/>
      <c r="CPX50" s="84"/>
      <c r="CPY50" s="84"/>
      <c r="CPZ50" s="84"/>
      <c r="CQA50" s="84"/>
      <c r="CQB50" s="9"/>
      <c r="CQC50" s="92"/>
      <c r="CQD50" s="9"/>
      <c r="CQE50" s="84"/>
      <c r="CQF50" s="84"/>
      <c r="CQG50" s="84"/>
      <c r="CQH50" s="84"/>
      <c r="CQI50" s="9"/>
      <c r="CQJ50" s="92"/>
      <c r="CQK50" s="9"/>
      <c r="CQL50" s="84"/>
      <c r="CQM50" s="84"/>
      <c r="CQN50" s="84"/>
      <c r="CQO50" s="84"/>
      <c r="CQP50" s="9"/>
      <c r="CQQ50" s="92"/>
      <c r="CQR50" s="9"/>
      <c r="CQS50" s="84"/>
      <c r="CQT50" s="84"/>
      <c r="CQU50" s="84"/>
      <c r="CQV50" s="84"/>
      <c r="CQW50" s="9"/>
      <c r="CQX50" s="92"/>
      <c r="CQY50" s="9"/>
      <c r="CQZ50" s="84"/>
      <c r="CRA50" s="84"/>
      <c r="CRB50" s="84"/>
      <c r="CRC50" s="84"/>
      <c r="CRD50" s="9"/>
      <c r="CRE50" s="92"/>
      <c r="CRF50" s="9"/>
      <c r="CRG50" s="84"/>
      <c r="CRH50" s="84"/>
      <c r="CRI50" s="84"/>
      <c r="CRJ50" s="84"/>
      <c r="CRK50" s="9"/>
      <c r="CRL50" s="92"/>
      <c r="CRM50" s="9"/>
      <c r="CRN50" s="84"/>
      <c r="CRO50" s="84"/>
      <c r="CRP50" s="84"/>
      <c r="CRQ50" s="84"/>
      <c r="CRR50" s="9"/>
      <c r="CRS50" s="92"/>
      <c r="CRT50" s="9"/>
      <c r="CRU50" s="84"/>
      <c r="CRV50" s="84"/>
      <c r="CRW50" s="84"/>
      <c r="CRX50" s="84"/>
      <c r="CRY50" s="9"/>
      <c r="CRZ50" s="92"/>
      <c r="CSA50" s="9"/>
      <c r="CSB50" s="84"/>
      <c r="CSC50" s="84"/>
      <c r="CSD50" s="84"/>
      <c r="CSE50" s="84"/>
      <c r="CSF50" s="9"/>
      <c r="CSG50" s="92"/>
      <c r="CSH50" s="9"/>
      <c r="CSI50" s="84"/>
      <c r="CSJ50" s="84"/>
      <c r="CSK50" s="84"/>
      <c r="CSL50" s="84"/>
      <c r="CSM50" s="9"/>
      <c r="CSN50" s="92"/>
      <c r="CSO50" s="9"/>
      <c r="CSP50" s="84"/>
      <c r="CSQ50" s="84"/>
      <c r="CSR50" s="84"/>
      <c r="CSS50" s="84"/>
      <c r="CST50" s="9"/>
      <c r="CSU50" s="92"/>
      <c r="CSV50" s="9"/>
      <c r="CSW50" s="84"/>
      <c r="CSX50" s="84"/>
      <c r="CSY50" s="84"/>
      <c r="CSZ50" s="84"/>
      <c r="CTA50" s="9"/>
      <c r="CTB50" s="92"/>
      <c r="CTC50" s="9"/>
      <c r="CTD50" s="84"/>
      <c r="CTE50" s="84"/>
      <c r="CTF50" s="84"/>
      <c r="CTG50" s="84"/>
      <c r="CTH50" s="9"/>
      <c r="CTI50" s="92"/>
      <c r="CTJ50" s="9"/>
      <c r="CTK50" s="84"/>
      <c r="CTL50" s="84"/>
      <c r="CTM50" s="84"/>
      <c r="CTN50" s="84"/>
      <c r="CTO50" s="9"/>
      <c r="CTP50" s="92"/>
      <c r="CTQ50" s="9"/>
      <c r="CTR50" s="84"/>
      <c r="CTS50" s="84"/>
      <c r="CTT50" s="84"/>
      <c r="CTU50" s="84"/>
      <c r="CTV50" s="9"/>
      <c r="CTW50" s="92"/>
      <c r="CTX50" s="9"/>
      <c r="CTY50" s="84"/>
      <c r="CTZ50" s="84"/>
      <c r="CUA50" s="84"/>
      <c r="CUB50" s="84"/>
      <c r="CUC50" s="9"/>
      <c r="CUD50" s="92"/>
      <c r="CUE50" s="9"/>
      <c r="CUF50" s="84"/>
      <c r="CUG50" s="84"/>
      <c r="CUH50" s="84"/>
      <c r="CUI50" s="84"/>
      <c r="CUJ50" s="9"/>
      <c r="CUK50" s="92"/>
      <c r="CUL50" s="9"/>
      <c r="CUM50" s="84"/>
      <c r="CUN50" s="84"/>
      <c r="CUO50" s="84"/>
      <c r="CUP50" s="84"/>
      <c r="CUQ50" s="9"/>
      <c r="CUR50" s="92"/>
      <c r="CUS50" s="9"/>
      <c r="CUT50" s="84"/>
      <c r="CUU50" s="84"/>
      <c r="CUV50" s="84"/>
      <c r="CUW50" s="84"/>
      <c r="CUX50" s="9"/>
      <c r="CUY50" s="92"/>
      <c r="CUZ50" s="9"/>
      <c r="CVA50" s="84"/>
      <c r="CVB50" s="84"/>
      <c r="CVC50" s="84"/>
      <c r="CVD50" s="84"/>
      <c r="CVE50" s="9"/>
      <c r="CVF50" s="92"/>
      <c r="CVG50" s="9"/>
      <c r="CVH50" s="84"/>
      <c r="CVI50" s="84"/>
      <c r="CVJ50" s="84"/>
      <c r="CVK50" s="84"/>
      <c r="CVL50" s="9"/>
      <c r="CVM50" s="92"/>
      <c r="CVN50" s="9"/>
      <c r="CVO50" s="84"/>
      <c r="CVP50" s="84"/>
      <c r="CVQ50" s="84"/>
      <c r="CVR50" s="84"/>
      <c r="CVS50" s="9"/>
      <c r="CVT50" s="92"/>
      <c r="CVU50" s="9"/>
      <c r="CVV50" s="84"/>
      <c r="CVW50" s="84"/>
      <c r="CVX50" s="84"/>
      <c r="CVY50" s="84"/>
      <c r="CVZ50" s="9"/>
      <c r="CWA50" s="92"/>
      <c r="CWB50" s="9"/>
      <c r="CWC50" s="84"/>
      <c r="CWD50" s="84"/>
      <c r="CWE50" s="84"/>
      <c r="CWF50" s="84"/>
      <c r="CWG50" s="9"/>
      <c r="CWH50" s="92"/>
      <c r="CWI50" s="9"/>
      <c r="CWJ50" s="84"/>
      <c r="CWK50" s="84"/>
      <c r="CWL50" s="84"/>
      <c r="CWM50" s="84"/>
      <c r="CWN50" s="9"/>
      <c r="CWO50" s="92"/>
      <c r="CWP50" s="9"/>
      <c r="CWQ50" s="84"/>
      <c r="CWR50" s="84"/>
      <c r="CWS50" s="84"/>
      <c r="CWT50" s="84"/>
      <c r="CWU50" s="9"/>
      <c r="CWV50" s="92"/>
      <c r="CWW50" s="9"/>
      <c r="CWX50" s="84"/>
      <c r="CWY50" s="84"/>
      <c r="CWZ50" s="84"/>
      <c r="CXA50" s="84"/>
      <c r="CXB50" s="9"/>
      <c r="CXC50" s="92"/>
      <c r="CXD50" s="9"/>
      <c r="CXE50" s="84"/>
      <c r="CXF50" s="84"/>
      <c r="CXG50" s="84"/>
      <c r="CXH50" s="84"/>
      <c r="CXI50" s="9"/>
      <c r="CXJ50" s="92"/>
      <c r="CXK50" s="9"/>
      <c r="CXL50" s="84"/>
      <c r="CXM50" s="84"/>
      <c r="CXN50" s="84"/>
      <c r="CXO50" s="84"/>
      <c r="CXP50" s="9"/>
      <c r="CXQ50" s="92"/>
      <c r="CXR50" s="9"/>
      <c r="CXS50" s="84"/>
      <c r="CXT50" s="84"/>
      <c r="CXU50" s="84"/>
      <c r="CXV50" s="84"/>
      <c r="CXW50" s="9"/>
      <c r="CXX50" s="92"/>
      <c r="CXY50" s="9"/>
      <c r="CXZ50" s="84"/>
      <c r="CYA50" s="84"/>
      <c r="CYB50" s="84"/>
      <c r="CYC50" s="84"/>
      <c r="CYD50" s="9"/>
      <c r="CYE50" s="92"/>
      <c r="CYF50" s="9"/>
      <c r="CYG50" s="84"/>
      <c r="CYH50" s="84"/>
      <c r="CYI50" s="84"/>
      <c r="CYJ50" s="84"/>
      <c r="CYK50" s="9"/>
      <c r="CYL50" s="92"/>
      <c r="CYM50" s="9"/>
      <c r="CYN50" s="84"/>
      <c r="CYO50" s="84"/>
      <c r="CYP50" s="84"/>
      <c r="CYQ50" s="84"/>
      <c r="CYR50" s="9"/>
      <c r="CYS50" s="92"/>
      <c r="CYT50" s="9"/>
      <c r="CYU50" s="84"/>
      <c r="CYV50" s="84"/>
      <c r="CYW50" s="84"/>
      <c r="CYX50" s="84"/>
      <c r="CYY50" s="9"/>
      <c r="CYZ50" s="92"/>
      <c r="CZA50" s="9"/>
      <c r="CZB50" s="84"/>
      <c r="CZC50" s="84"/>
      <c r="CZD50" s="84"/>
      <c r="CZE50" s="84"/>
      <c r="CZF50" s="9"/>
      <c r="CZG50" s="92"/>
      <c r="CZH50" s="9"/>
      <c r="CZI50" s="84"/>
      <c r="CZJ50" s="84"/>
      <c r="CZK50" s="84"/>
      <c r="CZL50" s="84"/>
      <c r="CZM50" s="9"/>
      <c r="CZN50" s="92"/>
      <c r="CZO50" s="9"/>
      <c r="CZP50" s="84"/>
      <c r="CZQ50" s="84"/>
      <c r="CZR50" s="84"/>
      <c r="CZS50" s="84"/>
      <c r="CZT50" s="9"/>
      <c r="CZU50" s="92"/>
      <c r="CZV50" s="9"/>
      <c r="CZW50" s="84"/>
      <c r="CZX50" s="84"/>
      <c r="CZY50" s="84"/>
      <c r="CZZ50" s="84"/>
      <c r="DAA50" s="9"/>
      <c r="DAB50" s="92"/>
      <c r="DAC50" s="9"/>
      <c r="DAD50" s="84"/>
      <c r="DAE50" s="84"/>
      <c r="DAF50" s="84"/>
      <c r="DAG50" s="84"/>
      <c r="DAH50" s="9"/>
      <c r="DAI50" s="92"/>
      <c r="DAJ50" s="9"/>
      <c r="DAK50" s="84"/>
      <c r="DAL50" s="84"/>
      <c r="DAM50" s="84"/>
      <c r="DAN50" s="84"/>
      <c r="DAO50" s="9"/>
      <c r="DAP50" s="92"/>
      <c r="DAQ50" s="9"/>
      <c r="DAR50" s="84"/>
      <c r="DAS50" s="84"/>
      <c r="DAT50" s="84"/>
      <c r="DAU50" s="84"/>
      <c r="DAV50" s="9"/>
      <c r="DAW50" s="92"/>
      <c r="DAX50" s="9"/>
      <c r="DAY50" s="84"/>
      <c r="DAZ50" s="84"/>
      <c r="DBA50" s="84"/>
      <c r="DBB50" s="84"/>
      <c r="DBC50" s="9"/>
      <c r="DBD50" s="92"/>
      <c r="DBE50" s="9"/>
      <c r="DBF50" s="84"/>
      <c r="DBG50" s="84"/>
      <c r="DBH50" s="84"/>
      <c r="DBI50" s="84"/>
      <c r="DBJ50" s="9"/>
      <c r="DBK50" s="92"/>
      <c r="DBL50" s="9"/>
      <c r="DBM50" s="84"/>
      <c r="DBN50" s="84"/>
      <c r="DBO50" s="84"/>
      <c r="DBP50" s="84"/>
      <c r="DBQ50" s="9"/>
      <c r="DBR50" s="92"/>
      <c r="DBS50" s="9"/>
      <c r="DBT50" s="84"/>
      <c r="DBU50" s="84"/>
      <c r="DBV50" s="84"/>
      <c r="DBW50" s="84"/>
      <c r="DBX50" s="9"/>
      <c r="DBY50" s="92"/>
      <c r="DBZ50" s="9"/>
      <c r="DCA50" s="84"/>
      <c r="DCB50" s="84"/>
      <c r="DCC50" s="84"/>
      <c r="DCD50" s="84"/>
      <c r="DCE50" s="9"/>
      <c r="DCF50" s="92"/>
      <c r="DCG50" s="9"/>
      <c r="DCH50" s="84"/>
      <c r="DCI50" s="84"/>
      <c r="DCJ50" s="84"/>
      <c r="DCK50" s="84"/>
      <c r="DCL50" s="9"/>
      <c r="DCM50" s="92"/>
      <c r="DCN50" s="9"/>
      <c r="DCO50" s="84"/>
      <c r="DCP50" s="84"/>
      <c r="DCQ50" s="84"/>
      <c r="DCR50" s="84"/>
      <c r="DCS50" s="9"/>
      <c r="DCT50" s="92"/>
      <c r="DCU50" s="9"/>
      <c r="DCV50" s="84"/>
      <c r="DCW50" s="84"/>
      <c r="DCX50" s="84"/>
      <c r="DCY50" s="84"/>
      <c r="DCZ50" s="9"/>
      <c r="DDA50" s="92"/>
      <c r="DDB50" s="9"/>
      <c r="DDC50" s="84"/>
      <c r="DDD50" s="84"/>
      <c r="DDE50" s="84"/>
      <c r="DDF50" s="84"/>
      <c r="DDG50" s="9"/>
      <c r="DDH50" s="92"/>
      <c r="DDI50" s="9"/>
      <c r="DDJ50" s="84"/>
      <c r="DDK50" s="84"/>
      <c r="DDL50" s="84"/>
      <c r="DDM50" s="84"/>
      <c r="DDN50" s="9"/>
      <c r="DDO50" s="92"/>
      <c r="DDP50" s="9"/>
      <c r="DDQ50" s="84"/>
      <c r="DDR50" s="84"/>
      <c r="DDS50" s="84"/>
      <c r="DDT50" s="84"/>
      <c r="DDU50" s="9"/>
      <c r="DDV50" s="92"/>
      <c r="DDW50" s="9"/>
      <c r="DDX50" s="84"/>
      <c r="DDY50" s="84"/>
      <c r="DDZ50" s="84"/>
      <c r="DEA50" s="84"/>
      <c r="DEB50" s="9"/>
      <c r="DEC50" s="92"/>
      <c r="DED50" s="9"/>
      <c r="DEE50" s="84"/>
      <c r="DEF50" s="84"/>
      <c r="DEG50" s="84"/>
      <c r="DEH50" s="84"/>
      <c r="DEI50" s="9"/>
      <c r="DEJ50" s="92"/>
      <c r="DEK50" s="9"/>
      <c r="DEL50" s="84"/>
      <c r="DEM50" s="84"/>
      <c r="DEN50" s="84"/>
      <c r="DEO50" s="84"/>
      <c r="DEP50" s="9"/>
      <c r="DEQ50" s="92"/>
      <c r="DER50" s="9"/>
      <c r="DES50" s="84"/>
      <c r="DET50" s="84"/>
      <c r="DEU50" s="84"/>
      <c r="DEV50" s="84"/>
      <c r="DEW50" s="9"/>
      <c r="DEX50" s="92"/>
      <c r="DEY50" s="9"/>
      <c r="DEZ50" s="84"/>
      <c r="DFA50" s="84"/>
      <c r="DFB50" s="84"/>
      <c r="DFC50" s="84"/>
      <c r="DFD50" s="9"/>
      <c r="DFE50" s="92"/>
      <c r="DFF50" s="9"/>
      <c r="DFG50" s="84"/>
      <c r="DFH50" s="84"/>
      <c r="DFI50" s="84"/>
      <c r="DFJ50" s="84"/>
      <c r="DFK50" s="9"/>
      <c r="DFL50" s="92"/>
      <c r="DFM50" s="9"/>
      <c r="DFN50" s="84"/>
      <c r="DFO50" s="84"/>
      <c r="DFP50" s="84"/>
      <c r="DFQ50" s="84"/>
      <c r="DFR50" s="9"/>
      <c r="DFS50" s="92"/>
      <c r="DFT50" s="9"/>
      <c r="DFU50" s="84"/>
      <c r="DFV50" s="84"/>
      <c r="DFW50" s="84"/>
      <c r="DFX50" s="84"/>
      <c r="DFY50" s="9"/>
      <c r="DFZ50" s="92"/>
      <c r="DGA50" s="9"/>
      <c r="DGB50" s="84"/>
      <c r="DGC50" s="84"/>
      <c r="DGD50" s="84"/>
      <c r="DGE50" s="84"/>
      <c r="DGF50" s="9"/>
      <c r="DGG50" s="92"/>
      <c r="DGH50" s="9"/>
      <c r="DGI50" s="84"/>
      <c r="DGJ50" s="84"/>
      <c r="DGK50" s="84"/>
      <c r="DGL50" s="84"/>
      <c r="DGM50" s="9"/>
      <c r="DGN50" s="92"/>
      <c r="DGO50" s="9"/>
      <c r="DGP50" s="84"/>
      <c r="DGQ50" s="84"/>
      <c r="DGR50" s="84"/>
      <c r="DGS50" s="84"/>
      <c r="DGT50" s="9"/>
      <c r="DGU50" s="92"/>
      <c r="DGV50" s="9"/>
      <c r="DGW50" s="84"/>
      <c r="DGX50" s="84"/>
      <c r="DGY50" s="84"/>
      <c r="DGZ50" s="84"/>
      <c r="DHA50" s="9"/>
      <c r="DHB50" s="92"/>
      <c r="DHC50" s="9"/>
      <c r="DHD50" s="84"/>
      <c r="DHE50" s="84"/>
      <c r="DHF50" s="84"/>
      <c r="DHG50" s="84"/>
      <c r="DHH50" s="9"/>
      <c r="DHI50" s="92"/>
      <c r="DHJ50" s="9"/>
      <c r="DHK50" s="84"/>
      <c r="DHL50" s="84"/>
      <c r="DHM50" s="84"/>
      <c r="DHN50" s="84"/>
      <c r="DHO50" s="9"/>
      <c r="DHP50" s="92"/>
      <c r="DHQ50" s="9"/>
      <c r="DHR50" s="84"/>
      <c r="DHS50" s="84"/>
      <c r="DHT50" s="84"/>
      <c r="DHU50" s="84"/>
      <c r="DHV50" s="9"/>
      <c r="DHW50" s="92"/>
      <c r="DHX50" s="9"/>
      <c r="DHY50" s="84"/>
      <c r="DHZ50" s="84"/>
      <c r="DIA50" s="84"/>
      <c r="DIB50" s="84"/>
      <c r="DIC50" s="9"/>
      <c r="DID50" s="92"/>
      <c r="DIE50" s="9"/>
      <c r="DIF50" s="84"/>
      <c r="DIG50" s="84"/>
      <c r="DIH50" s="84"/>
      <c r="DII50" s="84"/>
      <c r="DIJ50" s="9"/>
      <c r="DIK50" s="92"/>
      <c r="DIL50" s="9"/>
      <c r="DIM50" s="84"/>
      <c r="DIN50" s="84"/>
      <c r="DIO50" s="84"/>
      <c r="DIP50" s="84"/>
      <c r="DIQ50" s="9"/>
      <c r="DIR50" s="92"/>
      <c r="DIS50" s="9"/>
      <c r="DIT50" s="84"/>
      <c r="DIU50" s="84"/>
      <c r="DIV50" s="84"/>
      <c r="DIW50" s="84"/>
      <c r="DIX50" s="9"/>
      <c r="DIY50" s="92"/>
      <c r="DIZ50" s="9"/>
      <c r="DJA50" s="84"/>
      <c r="DJB50" s="84"/>
      <c r="DJC50" s="84"/>
      <c r="DJD50" s="84"/>
      <c r="DJE50" s="9"/>
      <c r="DJF50" s="92"/>
      <c r="DJG50" s="9"/>
      <c r="DJH50" s="84"/>
      <c r="DJI50" s="84"/>
      <c r="DJJ50" s="84"/>
      <c r="DJK50" s="84"/>
      <c r="DJL50" s="9"/>
      <c r="DJM50" s="92"/>
      <c r="DJN50" s="9"/>
      <c r="DJO50" s="84"/>
      <c r="DJP50" s="84"/>
      <c r="DJQ50" s="84"/>
      <c r="DJR50" s="84"/>
      <c r="DJS50" s="9"/>
      <c r="DJT50" s="92"/>
      <c r="DJU50" s="9"/>
      <c r="DJV50" s="84"/>
      <c r="DJW50" s="84"/>
      <c r="DJX50" s="84"/>
      <c r="DJY50" s="84"/>
      <c r="DJZ50" s="9"/>
      <c r="DKA50" s="92"/>
      <c r="DKB50" s="9"/>
      <c r="DKC50" s="84"/>
      <c r="DKD50" s="84"/>
      <c r="DKE50" s="84"/>
      <c r="DKF50" s="84"/>
      <c r="DKG50" s="9"/>
      <c r="DKH50" s="92"/>
      <c r="DKI50" s="9"/>
      <c r="DKJ50" s="84"/>
      <c r="DKK50" s="84"/>
      <c r="DKL50" s="84"/>
      <c r="DKM50" s="84"/>
      <c r="DKN50" s="9"/>
      <c r="DKO50" s="92"/>
      <c r="DKP50" s="9"/>
      <c r="DKQ50" s="84"/>
      <c r="DKR50" s="84"/>
      <c r="DKS50" s="84"/>
      <c r="DKT50" s="84"/>
      <c r="DKU50" s="9"/>
      <c r="DKV50" s="92"/>
      <c r="DKW50" s="9"/>
      <c r="DKX50" s="84"/>
      <c r="DKY50" s="84"/>
      <c r="DKZ50" s="84"/>
      <c r="DLA50" s="84"/>
      <c r="DLB50" s="9"/>
      <c r="DLC50" s="92"/>
      <c r="DLD50" s="9"/>
      <c r="DLE50" s="84"/>
      <c r="DLF50" s="84"/>
      <c r="DLG50" s="84"/>
      <c r="DLH50" s="84"/>
      <c r="DLI50" s="9"/>
      <c r="DLJ50" s="92"/>
      <c r="DLK50" s="9"/>
      <c r="DLL50" s="84"/>
      <c r="DLM50" s="84"/>
      <c r="DLN50" s="84"/>
      <c r="DLO50" s="84"/>
      <c r="DLP50" s="9"/>
      <c r="DLQ50" s="92"/>
      <c r="DLR50" s="9"/>
      <c r="DLS50" s="84"/>
      <c r="DLT50" s="84"/>
      <c r="DLU50" s="84"/>
      <c r="DLV50" s="84"/>
      <c r="DLW50" s="9"/>
      <c r="DLX50" s="92"/>
      <c r="DLY50" s="9"/>
      <c r="DLZ50" s="84"/>
      <c r="DMA50" s="84"/>
      <c r="DMB50" s="84"/>
      <c r="DMC50" s="84"/>
      <c r="DMD50" s="9"/>
      <c r="DME50" s="92"/>
      <c r="DMF50" s="9"/>
      <c r="DMG50" s="84"/>
      <c r="DMH50" s="84"/>
      <c r="DMI50" s="84"/>
      <c r="DMJ50" s="84"/>
      <c r="DMK50" s="9"/>
      <c r="DML50" s="92"/>
      <c r="DMM50" s="9"/>
      <c r="DMN50" s="84"/>
      <c r="DMO50" s="84"/>
      <c r="DMP50" s="84"/>
      <c r="DMQ50" s="84"/>
      <c r="DMR50" s="9"/>
      <c r="DMS50" s="92"/>
      <c r="DMT50" s="9"/>
      <c r="DMU50" s="84"/>
      <c r="DMV50" s="84"/>
      <c r="DMW50" s="84"/>
      <c r="DMX50" s="84"/>
      <c r="DMY50" s="9"/>
      <c r="DMZ50" s="92"/>
      <c r="DNA50" s="9"/>
      <c r="DNB50" s="84"/>
      <c r="DNC50" s="84"/>
      <c r="DND50" s="84"/>
      <c r="DNE50" s="84"/>
      <c r="DNF50" s="9"/>
      <c r="DNG50" s="92"/>
      <c r="DNH50" s="9"/>
      <c r="DNI50" s="84"/>
      <c r="DNJ50" s="84"/>
      <c r="DNK50" s="84"/>
      <c r="DNL50" s="84"/>
      <c r="DNM50" s="9"/>
      <c r="DNN50" s="92"/>
      <c r="DNO50" s="9"/>
      <c r="DNP50" s="84"/>
      <c r="DNQ50" s="84"/>
      <c r="DNR50" s="84"/>
      <c r="DNS50" s="84"/>
      <c r="DNT50" s="9"/>
      <c r="DNU50" s="92"/>
      <c r="DNV50" s="9"/>
      <c r="DNW50" s="84"/>
      <c r="DNX50" s="84"/>
      <c r="DNY50" s="84"/>
      <c r="DNZ50" s="84"/>
      <c r="DOA50" s="9"/>
      <c r="DOB50" s="92"/>
      <c r="DOC50" s="9"/>
      <c r="DOD50" s="84"/>
      <c r="DOE50" s="84"/>
      <c r="DOF50" s="84"/>
      <c r="DOG50" s="84"/>
      <c r="DOH50" s="9"/>
      <c r="DOI50" s="92"/>
      <c r="DOJ50" s="9"/>
      <c r="DOK50" s="84"/>
      <c r="DOL50" s="84"/>
      <c r="DOM50" s="84"/>
      <c r="DON50" s="84"/>
      <c r="DOO50" s="9"/>
      <c r="DOP50" s="92"/>
      <c r="DOQ50" s="9"/>
      <c r="DOR50" s="84"/>
      <c r="DOS50" s="84"/>
      <c r="DOT50" s="84"/>
      <c r="DOU50" s="84"/>
      <c r="DOV50" s="9"/>
      <c r="DOW50" s="92"/>
      <c r="DOX50" s="9"/>
      <c r="DOY50" s="84"/>
      <c r="DOZ50" s="84"/>
      <c r="DPA50" s="84"/>
      <c r="DPB50" s="84"/>
      <c r="DPC50" s="9"/>
      <c r="DPD50" s="92"/>
      <c r="DPE50" s="9"/>
      <c r="DPF50" s="84"/>
      <c r="DPG50" s="84"/>
      <c r="DPH50" s="84"/>
      <c r="DPI50" s="84"/>
      <c r="DPJ50" s="9"/>
      <c r="DPK50" s="92"/>
      <c r="DPL50" s="9"/>
      <c r="DPM50" s="84"/>
      <c r="DPN50" s="84"/>
      <c r="DPO50" s="84"/>
      <c r="DPP50" s="84"/>
      <c r="DPQ50" s="9"/>
      <c r="DPR50" s="92"/>
      <c r="DPS50" s="9"/>
      <c r="DPT50" s="84"/>
      <c r="DPU50" s="84"/>
      <c r="DPV50" s="84"/>
      <c r="DPW50" s="84"/>
      <c r="DPX50" s="9"/>
      <c r="DPY50" s="92"/>
      <c r="DPZ50" s="9"/>
      <c r="DQA50" s="84"/>
      <c r="DQB50" s="84"/>
      <c r="DQC50" s="84"/>
      <c r="DQD50" s="84"/>
      <c r="DQE50" s="9"/>
      <c r="DQF50" s="92"/>
      <c r="DQG50" s="9"/>
      <c r="DQH50" s="84"/>
      <c r="DQI50" s="84"/>
      <c r="DQJ50" s="84"/>
      <c r="DQK50" s="84"/>
      <c r="DQL50" s="9"/>
      <c r="DQM50" s="92"/>
      <c r="DQN50" s="9"/>
      <c r="DQO50" s="84"/>
      <c r="DQP50" s="84"/>
      <c r="DQQ50" s="84"/>
      <c r="DQR50" s="84"/>
      <c r="DQS50" s="9"/>
      <c r="DQT50" s="92"/>
      <c r="DQU50" s="9"/>
      <c r="DQV50" s="84"/>
      <c r="DQW50" s="84"/>
      <c r="DQX50" s="84"/>
      <c r="DQY50" s="84"/>
      <c r="DQZ50" s="9"/>
      <c r="DRA50" s="92"/>
      <c r="DRB50" s="9"/>
      <c r="DRC50" s="84"/>
      <c r="DRD50" s="84"/>
      <c r="DRE50" s="84"/>
      <c r="DRF50" s="84"/>
      <c r="DRG50" s="9"/>
      <c r="DRH50" s="92"/>
      <c r="DRI50" s="9"/>
      <c r="DRJ50" s="84"/>
      <c r="DRK50" s="84"/>
      <c r="DRL50" s="84"/>
      <c r="DRM50" s="84"/>
      <c r="DRN50" s="9"/>
      <c r="DRO50" s="92"/>
      <c r="DRP50" s="9"/>
      <c r="DRQ50" s="84"/>
      <c r="DRR50" s="84"/>
      <c r="DRS50" s="84"/>
      <c r="DRT50" s="84"/>
      <c r="DRU50" s="9"/>
      <c r="DRV50" s="92"/>
      <c r="DRW50" s="9"/>
      <c r="DRX50" s="84"/>
      <c r="DRY50" s="84"/>
      <c r="DRZ50" s="84"/>
      <c r="DSA50" s="84"/>
      <c r="DSB50" s="9"/>
      <c r="DSC50" s="92"/>
      <c r="DSD50" s="9"/>
      <c r="DSE50" s="84"/>
      <c r="DSF50" s="84"/>
      <c r="DSG50" s="84"/>
      <c r="DSH50" s="84"/>
      <c r="DSI50" s="9"/>
      <c r="DSJ50" s="92"/>
      <c r="DSK50" s="9"/>
      <c r="DSL50" s="84"/>
      <c r="DSM50" s="84"/>
      <c r="DSN50" s="84"/>
      <c r="DSO50" s="84"/>
      <c r="DSP50" s="9"/>
      <c r="DSQ50" s="92"/>
      <c r="DSR50" s="9"/>
      <c r="DSS50" s="84"/>
      <c r="DST50" s="84"/>
      <c r="DSU50" s="84"/>
      <c r="DSV50" s="84"/>
      <c r="DSW50" s="9"/>
      <c r="DSX50" s="92"/>
      <c r="DSY50" s="9"/>
      <c r="DSZ50" s="84"/>
      <c r="DTA50" s="84"/>
      <c r="DTB50" s="84"/>
      <c r="DTC50" s="84"/>
      <c r="DTD50" s="9"/>
      <c r="DTE50" s="92"/>
      <c r="DTF50" s="9"/>
      <c r="DTG50" s="84"/>
      <c r="DTH50" s="84"/>
      <c r="DTI50" s="84"/>
      <c r="DTJ50" s="84"/>
      <c r="DTK50" s="9"/>
      <c r="DTL50" s="92"/>
      <c r="DTM50" s="9"/>
      <c r="DTN50" s="84"/>
      <c r="DTO50" s="84"/>
      <c r="DTP50" s="84"/>
      <c r="DTQ50" s="84"/>
      <c r="DTR50" s="9"/>
      <c r="DTS50" s="92"/>
      <c r="DTT50" s="9"/>
      <c r="DTU50" s="84"/>
      <c r="DTV50" s="84"/>
      <c r="DTW50" s="84"/>
      <c r="DTX50" s="84"/>
      <c r="DTY50" s="9"/>
      <c r="DTZ50" s="92"/>
      <c r="DUA50" s="9"/>
      <c r="DUB50" s="84"/>
      <c r="DUC50" s="84"/>
      <c r="DUD50" s="84"/>
      <c r="DUE50" s="84"/>
      <c r="DUF50" s="9"/>
      <c r="DUG50" s="92"/>
      <c r="DUH50" s="9"/>
      <c r="DUI50" s="84"/>
      <c r="DUJ50" s="84"/>
      <c r="DUK50" s="84"/>
      <c r="DUL50" s="84"/>
      <c r="DUM50" s="9"/>
      <c r="DUN50" s="92"/>
      <c r="DUO50" s="9"/>
      <c r="DUP50" s="84"/>
      <c r="DUQ50" s="84"/>
      <c r="DUR50" s="84"/>
      <c r="DUS50" s="84"/>
      <c r="DUT50" s="9"/>
      <c r="DUU50" s="92"/>
      <c r="DUV50" s="9"/>
      <c r="DUW50" s="84"/>
      <c r="DUX50" s="84"/>
      <c r="DUY50" s="84"/>
      <c r="DUZ50" s="84"/>
      <c r="DVA50" s="9"/>
      <c r="DVB50" s="92"/>
      <c r="DVC50" s="9"/>
      <c r="DVD50" s="84"/>
      <c r="DVE50" s="84"/>
      <c r="DVF50" s="84"/>
      <c r="DVG50" s="84"/>
      <c r="DVH50" s="9"/>
      <c r="DVI50" s="92"/>
      <c r="DVJ50" s="9"/>
      <c r="DVK50" s="84"/>
      <c r="DVL50" s="84"/>
      <c r="DVM50" s="84"/>
      <c r="DVN50" s="84"/>
      <c r="DVO50" s="9"/>
      <c r="DVP50" s="92"/>
      <c r="DVQ50" s="9"/>
      <c r="DVR50" s="84"/>
      <c r="DVS50" s="84"/>
      <c r="DVT50" s="84"/>
      <c r="DVU50" s="84"/>
      <c r="DVV50" s="9"/>
      <c r="DVW50" s="92"/>
      <c r="DVX50" s="9"/>
      <c r="DVY50" s="84"/>
      <c r="DVZ50" s="84"/>
      <c r="DWA50" s="84"/>
      <c r="DWB50" s="84"/>
      <c r="DWC50" s="9"/>
      <c r="DWD50" s="92"/>
      <c r="DWE50" s="9"/>
      <c r="DWF50" s="84"/>
      <c r="DWG50" s="84"/>
      <c r="DWH50" s="84"/>
      <c r="DWI50" s="84"/>
      <c r="DWJ50" s="9"/>
      <c r="DWK50" s="92"/>
      <c r="DWL50" s="9"/>
      <c r="DWM50" s="84"/>
      <c r="DWN50" s="84"/>
      <c r="DWO50" s="84"/>
      <c r="DWP50" s="84"/>
      <c r="DWQ50" s="9"/>
      <c r="DWR50" s="92"/>
      <c r="DWS50" s="9"/>
      <c r="DWT50" s="84"/>
      <c r="DWU50" s="84"/>
      <c r="DWV50" s="84"/>
      <c r="DWW50" s="84"/>
      <c r="DWX50" s="9"/>
      <c r="DWY50" s="92"/>
      <c r="DWZ50" s="9"/>
      <c r="DXA50" s="84"/>
      <c r="DXB50" s="84"/>
      <c r="DXC50" s="84"/>
      <c r="DXD50" s="84"/>
      <c r="DXE50" s="9"/>
      <c r="DXF50" s="92"/>
      <c r="DXG50" s="9"/>
      <c r="DXH50" s="84"/>
      <c r="DXI50" s="84"/>
      <c r="DXJ50" s="84"/>
      <c r="DXK50" s="84"/>
      <c r="DXL50" s="9"/>
      <c r="DXM50" s="92"/>
      <c r="DXN50" s="9"/>
      <c r="DXO50" s="84"/>
      <c r="DXP50" s="84"/>
      <c r="DXQ50" s="84"/>
      <c r="DXR50" s="84"/>
      <c r="DXS50" s="9"/>
      <c r="DXT50" s="92"/>
      <c r="DXU50" s="9"/>
      <c r="DXV50" s="84"/>
      <c r="DXW50" s="84"/>
      <c r="DXX50" s="84"/>
      <c r="DXY50" s="84"/>
      <c r="DXZ50" s="9"/>
      <c r="DYA50" s="92"/>
      <c r="DYB50" s="9"/>
      <c r="DYC50" s="84"/>
      <c r="DYD50" s="84"/>
      <c r="DYE50" s="84"/>
      <c r="DYF50" s="84"/>
      <c r="DYG50" s="9"/>
      <c r="DYH50" s="92"/>
      <c r="DYI50" s="9"/>
      <c r="DYJ50" s="84"/>
      <c r="DYK50" s="84"/>
      <c r="DYL50" s="84"/>
      <c r="DYM50" s="84"/>
      <c r="DYN50" s="9"/>
      <c r="DYO50" s="92"/>
      <c r="DYP50" s="9"/>
      <c r="DYQ50" s="84"/>
      <c r="DYR50" s="84"/>
      <c r="DYS50" s="84"/>
      <c r="DYT50" s="84"/>
      <c r="DYU50" s="9"/>
      <c r="DYV50" s="92"/>
      <c r="DYW50" s="9"/>
      <c r="DYX50" s="84"/>
      <c r="DYY50" s="84"/>
      <c r="DYZ50" s="84"/>
      <c r="DZA50" s="84"/>
      <c r="DZB50" s="9"/>
      <c r="DZC50" s="92"/>
      <c r="DZD50" s="9"/>
      <c r="DZE50" s="84"/>
      <c r="DZF50" s="84"/>
      <c r="DZG50" s="84"/>
      <c r="DZH50" s="84"/>
      <c r="DZI50" s="9"/>
      <c r="DZJ50" s="92"/>
      <c r="DZK50" s="9"/>
      <c r="DZL50" s="84"/>
      <c r="DZM50" s="84"/>
      <c r="DZN50" s="84"/>
      <c r="DZO50" s="84"/>
      <c r="DZP50" s="9"/>
      <c r="DZQ50" s="92"/>
      <c r="DZR50" s="9"/>
      <c r="DZS50" s="84"/>
      <c r="DZT50" s="84"/>
      <c r="DZU50" s="84"/>
      <c r="DZV50" s="84"/>
      <c r="DZW50" s="9"/>
      <c r="DZX50" s="92"/>
      <c r="DZY50" s="9"/>
      <c r="DZZ50" s="84"/>
      <c r="EAA50" s="84"/>
      <c r="EAB50" s="84"/>
      <c r="EAC50" s="84"/>
      <c r="EAD50" s="9"/>
      <c r="EAE50" s="92"/>
      <c r="EAF50" s="9"/>
      <c r="EAG50" s="84"/>
      <c r="EAH50" s="84"/>
      <c r="EAI50" s="84"/>
      <c r="EAJ50" s="84"/>
      <c r="EAK50" s="9"/>
      <c r="EAL50" s="92"/>
      <c r="EAM50" s="9"/>
      <c r="EAN50" s="84"/>
      <c r="EAO50" s="84"/>
      <c r="EAP50" s="84"/>
      <c r="EAQ50" s="84"/>
      <c r="EAR50" s="9"/>
      <c r="EAS50" s="92"/>
      <c r="EAT50" s="9"/>
      <c r="EAU50" s="84"/>
      <c r="EAV50" s="84"/>
      <c r="EAW50" s="84"/>
      <c r="EAX50" s="84"/>
      <c r="EAY50" s="9"/>
      <c r="EAZ50" s="92"/>
      <c r="EBA50" s="9"/>
      <c r="EBB50" s="84"/>
      <c r="EBC50" s="84"/>
      <c r="EBD50" s="84"/>
      <c r="EBE50" s="84"/>
      <c r="EBF50" s="9"/>
      <c r="EBG50" s="92"/>
      <c r="EBH50" s="9"/>
      <c r="EBI50" s="84"/>
      <c r="EBJ50" s="84"/>
      <c r="EBK50" s="84"/>
      <c r="EBL50" s="84"/>
      <c r="EBM50" s="9"/>
      <c r="EBN50" s="92"/>
      <c r="EBO50" s="9"/>
      <c r="EBP50" s="84"/>
      <c r="EBQ50" s="84"/>
      <c r="EBR50" s="84"/>
      <c r="EBS50" s="84"/>
      <c r="EBT50" s="9"/>
      <c r="EBU50" s="92"/>
      <c r="EBV50" s="9"/>
      <c r="EBW50" s="84"/>
      <c r="EBX50" s="84"/>
      <c r="EBY50" s="84"/>
      <c r="EBZ50" s="84"/>
      <c r="ECA50" s="9"/>
      <c r="ECB50" s="92"/>
      <c r="ECC50" s="9"/>
      <c r="ECD50" s="84"/>
      <c r="ECE50" s="84"/>
      <c r="ECF50" s="84"/>
      <c r="ECG50" s="84"/>
      <c r="ECH50" s="9"/>
      <c r="ECI50" s="92"/>
      <c r="ECJ50" s="9"/>
      <c r="ECK50" s="84"/>
      <c r="ECL50" s="84"/>
      <c r="ECM50" s="84"/>
      <c r="ECN50" s="84"/>
      <c r="ECO50" s="9"/>
      <c r="ECP50" s="92"/>
      <c r="ECQ50" s="9"/>
      <c r="ECR50" s="84"/>
      <c r="ECS50" s="84"/>
      <c r="ECT50" s="84"/>
      <c r="ECU50" s="84"/>
      <c r="ECV50" s="9"/>
      <c r="ECW50" s="92"/>
      <c r="ECX50" s="9"/>
      <c r="ECY50" s="84"/>
      <c r="ECZ50" s="84"/>
      <c r="EDA50" s="84"/>
      <c r="EDB50" s="84"/>
      <c r="EDC50" s="9"/>
      <c r="EDD50" s="92"/>
      <c r="EDE50" s="9"/>
      <c r="EDF50" s="84"/>
      <c r="EDG50" s="84"/>
      <c r="EDH50" s="84"/>
      <c r="EDI50" s="84"/>
      <c r="EDJ50" s="9"/>
      <c r="EDK50" s="92"/>
      <c r="EDL50" s="9"/>
      <c r="EDM50" s="84"/>
      <c r="EDN50" s="84"/>
      <c r="EDO50" s="84"/>
      <c r="EDP50" s="84"/>
      <c r="EDQ50" s="9"/>
      <c r="EDR50" s="92"/>
      <c r="EDS50" s="9"/>
      <c r="EDT50" s="84"/>
      <c r="EDU50" s="84"/>
      <c r="EDV50" s="84"/>
      <c r="EDW50" s="84"/>
      <c r="EDX50" s="9"/>
      <c r="EDY50" s="92"/>
      <c r="EDZ50" s="9"/>
      <c r="EEA50" s="84"/>
      <c r="EEB50" s="84"/>
      <c r="EEC50" s="84"/>
      <c r="EED50" s="84"/>
      <c r="EEE50" s="9"/>
      <c r="EEF50" s="92"/>
      <c r="EEG50" s="9"/>
      <c r="EEH50" s="84"/>
      <c r="EEI50" s="84"/>
      <c r="EEJ50" s="84"/>
      <c r="EEK50" s="84"/>
      <c r="EEL50" s="9"/>
      <c r="EEM50" s="92"/>
      <c r="EEN50" s="9"/>
      <c r="EEO50" s="84"/>
      <c r="EEP50" s="84"/>
      <c r="EEQ50" s="84"/>
      <c r="EER50" s="84"/>
      <c r="EES50" s="9"/>
      <c r="EET50" s="92"/>
      <c r="EEU50" s="9"/>
      <c r="EEV50" s="84"/>
      <c r="EEW50" s="84"/>
      <c r="EEX50" s="84"/>
      <c r="EEY50" s="84"/>
      <c r="EEZ50" s="9"/>
      <c r="EFA50" s="92"/>
      <c r="EFB50" s="9"/>
      <c r="EFC50" s="84"/>
      <c r="EFD50" s="84"/>
      <c r="EFE50" s="84"/>
      <c r="EFF50" s="84"/>
      <c r="EFG50" s="9"/>
      <c r="EFH50" s="92"/>
      <c r="EFI50" s="9"/>
      <c r="EFJ50" s="84"/>
      <c r="EFK50" s="84"/>
      <c r="EFL50" s="84"/>
      <c r="EFM50" s="84"/>
      <c r="EFN50" s="9"/>
      <c r="EFO50" s="92"/>
      <c r="EFP50" s="9"/>
      <c r="EFQ50" s="84"/>
      <c r="EFR50" s="84"/>
      <c r="EFS50" s="84"/>
      <c r="EFT50" s="84"/>
      <c r="EFU50" s="9"/>
      <c r="EFV50" s="92"/>
      <c r="EFW50" s="9"/>
      <c r="EFX50" s="84"/>
      <c r="EFY50" s="84"/>
      <c r="EFZ50" s="84"/>
      <c r="EGA50" s="84"/>
      <c r="EGB50" s="9"/>
      <c r="EGC50" s="92"/>
      <c r="EGD50" s="9"/>
      <c r="EGE50" s="84"/>
      <c r="EGF50" s="84"/>
      <c r="EGG50" s="84"/>
      <c r="EGH50" s="84"/>
      <c r="EGI50" s="9"/>
      <c r="EGJ50" s="92"/>
      <c r="EGK50" s="9"/>
      <c r="EGL50" s="84"/>
      <c r="EGM50" s="84"/>
      <c r="EGN50" s="84"/>
      <c r="EGO50" s="84"/>
      <c r="EGP50" s="9"/>
      <c r="EGQ50" s="92"/>
      <c r="EGR50" s="9"/>
      <c r="EGS50" s="84"/>
      <c r="EGT50" s="84"/>
      <c r="EGU50" s="84"/>
      <c r="EGV50" s="84"/>
      <c r="EGW50" s="9"/>
      <c r="EGX50" s="92"/>
      <c r="EGY50" s="9"/>
      <c r="EGZ50" s="84"/>
      <c r="EHA50" s="84"/>
      <c r="EHB50" s="84"/>
      <c r="EHC50" s="84"/>
      <c r="EHD50" s="9"/>
      <c r="EHE50" s="92"/>
      <c r="EHF50" s="9"/>
      <c r="EHG50" s="84"/>
      <c r="EHH50" s="84"/>
      <c r="EHI50" s="84"/>
      <c r="EHJ50" s="84"/>
      <c r="EHK50" s="9"/>
      <c r="EHL50" s="92"/>
      <c r="EHM50" s="9"/>
      <c r="EHN50" s="84"/>
      <c r="EHO50" s="84"/>
      <c r="EHP50" s="84"/>
      <c r="EHQ50" s="84"/>
      <c r="EHR50" s="9"/>
      <c r="EHS50" s="92"/>
      <c r="EHT50" s="9"/>
      <c r="EHU50" s="84"/>
      <c r="EHV50" s="84"/>
      <c r="EHW50" s="84"/>
      <c r="EHX50" s="84"/>
      <c r="EHY50" s="9"/>
      <c r="EHZ50" s="92"/>
      <c r="EIA50" s="9"/>
      <c r="EIB50" s="84"/>
      <c r="EIC50" s="84"/>
      <c r="EID50" s="84"/>
      <c r="EIE50" s="84"/>
      <c r="EIF50" s="9"/>
      <c r="EIG50" s="92"/>
      <c r="EIH50" s="9"/>
      <c r="EII50" s="84"/>
      <c r="EIJ50" s="84"/>
      <c r="EIK50" s="84"/>
      <c r="EIL50" s="84"/>
      <c r="EIM50" s="9"/>
      <c r="EIN50" s="92"/>
      <c r="EIO50" s="9"/>
      <c r="EIP50" s="84"/>
      <c r="EIQ50" s="84"/>
      <c r="EIR50" s="84"/>
      <c r="EIS50" s="84"/>
      <c r="EIT50" s="9"/>
      <c r="EIU50" s="92"/>
      <c r="EIV50" s="9"/>
      <c r="EIW50" s="84"/>
      <c r="EIX50" s="84"/>
      <c r="EIY50" s="84"/>
      <c r="EIZ50" s="84"/>
      <c r="EJA50" s="9"/>
      <c r="EJB50" s="92"/>
      <c r="EJC50" s="9"/>
      <c r="EJD50" s="84"/>
      <c r="EJE50" s="84"/>
      <c r="EJF50" s="84"/>
      <c r="EJG50" s="84"/>
      <c r="EJH50" s="9"/>
      <c r="EJI50" s="92"/>
      <c r="EJJ50" s="9"/>
      <c r="EJK50" s="84"/>
      <c r="EJL50" s="84"/>
      <c r="EJM50" s="84"/>
      <c r="EJN50" s="84"/>
      <c r="EJO50" s="9"/>
      <c r="EJP50" s="92"/>
      <c r="EJQ50" s="9"/>
      <c r="EJR50" s="84"/>
      <c r="EJS50" s="84"/>
      <c r="EJT50" s="84"/>
      <c r="EJU50" s="84"/>
      <c r="EJV50" s="9"/>
      <c r="EJW50" s="92"/>
      <c r="EJX50" s="9"/>
      <c r="EJY50" s="84"/>
      <c r="EJZ50" s="84"/>
      <c r="EKA50" s="84"/>
      <c r="EKB50" s="84"/>
      <c r="EKC50" s="9"/>
      <c r="EKD50" s="92"/>
      <c r="EKE50" s="9"/>
      <c r="EKF50" s="84"/>
      <c r="EKG50" s="84"/>
      <c r="EKH50" s="84"/>
      <c r="EKI50" s="84"/>
      <c r="EKJ50" s="9"/>
      <c r="EKK50" s="92"/>
      <c r="EKL50" s="9"/>
      <c r="EKM50" s="84"/>
      <c r="EKN50" s="84"/>
      <c r="EKO50" s="84"/>
      <c r="EKP50" s="84"/>
      <c r="EKQ50" s="9"/>
      <c r="EKR50" s="92"/>
      <c r="EKS50" s="9"/>
      <c r="EKT50" s="84"/>
      <c r="EKU50" s="84"/>
      <c r="EKV50" s="84"/>
      <c r="EKW50" s="84"/>
      <c r="EKX50" s="9"/>
      <c r="EKY50" s="92"/>
      <c r="EKZ50" s="9"/>
      <c r="ELA50" s="84"/>
      <c r="ELB50" s="84"/>
      <c r="ELC50" s="84"/>
      <c r="ELD50" s="84"/>
      <c r="ELE50" s="9"/>
      <c r="ELF50" s="92"/>
      <c r="ELG50" s="9"/>
      <c r="ELH50" s="84"/>
      <c r="ELI50" s="84"/>
      <c r="ELJ50" s="84"/>
      <c r="ELK50" s="84"/>
      <c r="ELL50" s="9"/>
      <c r="ELM50" s="92"/>
      <c r="ELN50" s="9"/>
      <c r="ELO50" s="84"/>
      <c r="ELP50" s="84"/>
      <c r="ELQ50" s="84"/>
      <c r="ELR50" s="84"/>
      <c r="ELS50" s="9"/>
      <c r="ELT50" s="92"/>
      <c r="ELU50" s="9"/>
      <c r="ELV50" s="84"/>
      <c r="ELW50" s="84"/>
      <c r="ELX50" s="84"/>
      <c r="ELY50" s="84"/>
      <c r="ELZ50" s="9"/>
      <c r="EMA50" s="92"/>
      <c r="EMB50" s="9"/>
      <c r="EMC50" s="84"/>
      <c r="EMD50" s="84"/>
      <c r="EME50" s="84"/>
      <c r="EMF50" s="84"/>
      <c r="EMG50" s="9"/>
      <c r="EMH50" s="92"/>
      <c r="EMI50" s="9"/>
      <c r="EMJ50" s="84"/>
      <c r="EMK50" s="84"/>
      <c r="EML50" s="84"/>
      <c r="EMM50" s="84"/>
      <c r="EMN50" s="9"/>
      <c r="EMO50" s="92"/>
      <c r="EMP50" s="9"/>
      <c r="EMQ50" s="84"/>
      <c r="EMR50" s="84"/>
      <c r="EMS50" s="84"/>
      <c r="EMT50" s="84"/>
      <c r="EMU50" s="9"/>
      <c r="EMV50" s="92"/>
      <c r="EMW50" s="9"/>
      <c r="EMX50" s="84"/>
      <c r="EMY50" s="84"/>
      <c r="EMZ50" s="84"/>
      <c r="ENA50" s="84"/>
      <c r="ENB50" s="9"/>
      <c r="ENC50" s="92"/>
      <c r="END50" s="9"/>
      <c r="ENE50" s="84"/>
      <c r="ENF50" s="84"/>
      <c r="ENG50" s="84"/>
      <c r="ENH50" s="84"/>
      <c r="ENI50" s="9"/>
      <c r="ENJ50" s="92"/>
      <c r="ENK50" s="9"/>
      <c r="ENL50" s="84"/>
      <c r="ENM50" s="84"/>
      <c r="ENN50" s="84"/>
      <c r="ENO50" s="84"/>
      <c r="ENP50" s="9"/>
      <c r="ENQ50" s="92"/>
      <c r="ENR50" s="9"/>
      <c r="ENS50" s="84"/>
      <c r="ENT50" s="84"/>
      <c r="ENU50" s="84"/>
      <c r="ENV50" s="84"/>
      <c r="ENW50" s="9"/>
      <c r="ENX50" s="92"/>
      <c r="ENY50" s="9"/>
      <c r="ENZ50" s="84"/>
      <c r="EOA50" s="84"/>
      <c r="EOB50" s="84"/>
      <c r="EOC50" s="84"/>
      <c r="EOD50" s="9"/>
      <c r="EOE50" s="92"/>
      <c r="EOF50" s="9"/>
      <c r="EOG50" s="84"/>
      <c r="EOH50" s="84"/>
      <c r="EOI50" s="84"/>
      <c r="EOJ50" s="84"/>
      <c r="EOK50" s="9"/>
      <c r="EOL50" s="92"/>
      <c r="EOM50" s="9"/>
      <c r="EON50" s="84"/>
      <c r="EOO50" s="84"/>
      <c r="EOP50" s="84"/>
      <c r="EOQ50" s="84"/>
      <c r="EOR50" s="9"/>
      <c r="EOS50" s="92"/>
      <c r="EOT50" s="9"/>
      <c r="EOU50" s="84"/>
      <c r="EOV50" s="84"/>
      <c r="EOW50" s="84"/>
      <c r="EOX50" s="84"/>
      <c r="EOY50" s="9"/>
      <c r="EOZ50" s="92"/>
      <c r="EPA50" s="9"/>
      <c r="EPB50" s="84"/>
      <c r="EPC50" s="84"/>
      <c r="EPD50" s="84"/>
      <c r="EPE50" s="84"/>
      <c r="EPF50" s="9"/>
      <c r="EPG50" s="92"/>
      <c r="EPH50" s="9"/>
      <c r="EPI50" s="84"/>
      <c r="EPJ50" s="84"/>
      <c r="EPK50" s="84"/>
      <c r="EPL50" s="84"/>
      <c r="EPM50" s="9"/>
      <c r="EPN50" s="92"/>
      <c r="EPO50" s="9"/>
      <c r="EPP50" s="84"/>
      <c r="EPQ50" s="84"/>
      <c r="EPR50" s="84"/>
      <c r="EPS50" s="84"/>
      <c r="EPT50" s="9"/>
      <c r="EPU50" s="92"/>
      <c r="EPV50" s="9"/>
      <c r="EPW50" s="84"/>
      <c r="EPX50" s="84"/>
      <c r="EPY50" s="84"/>
      <c r="EPZ50" s="84"/>
      <c r="EQA50" s="9"/>
      <c r="EQB50" s="92"/>
      <c r="EQC50" s="9"/>
      <c r="EQD50" s="84"/>
      <c r="EQE50" s="84"/>
      <c r="EQF50" s="84"/>
      <c r="EQG50" s="84"/>
      <c r="EQH50" s="9"/>
      <c r="EQI50" s="92"/>
      <c r="EQJ50" s="9"/>
      <c r="EQK50" s="84"/>
      <c r="EQL50" s="84"/>
      <c r="EQM50" s="84"/>
      <c r="EQN50" s="84"/>
      <c r="EQO50" s="9"/>
      <c r="EQP50" s="92"/>
      <c r="EQQ50" s="9"/>
      <c r="EQR50" s="84"/>
      <c r="EQS50" s="84"/>
      <c r="EQT50" s="84"/>
      <c r="EQU50" s="84"/>
      <c r="EQV50" s="9"/>
      <c r="EQW50" s="92"/>
      <c r="EQX50" s="9"/>
      <c r="EQY50" s="84"/>
      <c r="EQZ50" s="84"/>
      <c r="ERA50" s="84"/>
      <c r="ERB50" s="84"/>
      <c r="ERC50" s="9"/>
      <c r="ERD50" s="92"/>
      <c r="ERE50" s="9"/>
      <c r="ERF50" s="84"/>
      <c r="ERG50" s="84"/>
      <c r="ERH50" s="84"/>
      <c r="ERI50" s="84"/>
      <c r="ERJ50" s="9"/>
      <c r="ERK50" s="92"/>
      <c r="ERL50" s="9"/>
      <c r="ERM50" s="84"/>
      <c r="ERN50" s="84"/>
      <c r="ERO50" s="84"/>
      <c r="ERP50" s="84"/>
      <c r="ERQ50" s="9"/>
      <c r="ERR50" s="92"/>
      <c r="ERS50" s="9"/>
      <c r="ERT50" s="84"/>
      <c r="ERU50" s="84"/>
      <c r="ERV50" s="84"/>
      <c r="ERW50" s="84"/>
      <c r="ERX50" s="9"/>
      <c r="ERY50" s="92"/>
      <c r="ERZ50" s="9"/>
      <c r="ESA50" s="84"/>
      <c r="ESB50" s="84"/>
      <c r="ESC50" s="84"/>
      <c r="ESD50" s="84"/>
      <c r="ESE50" s="9"/>
      <c r="ESF50" s="92"/>
      <c r="ESG50" s="9"/>
      <c r="ESH50" s="84"/>
      <c r="ESI50" s="84"/>
      <c r="ESJ50" s="84"/>
      <c r="ESK50" s="84"/>
      <c r="ESL50" s="9"/>
      <c r="ESM50" s="92"/>
      <c r="ESN50" s="9"/>
      <c r="ESO50" s="84"/>
      <c r="ESP50" s="84"/>
      <c r="ESQ50" s="84"/>
      <c r="ESR50" s="84"/>
      <c r="ESS50" s="9"/>
      <c r="EST50" s="92"/>
      <c r="ESU50" s="9"/>
      <c r="ESV50" s="84"/>
      <c r="ESW50" s="84"/>
      <c r="ESX50" s="84"/>
      <c r="ESY50" s="84"/>
      <c r="ESZ50" s="9"/>
      <c r="ETA50" s="92"/>
      <c r="ETB50" s="9"/>
      <c r="ETC50" s="84"/>
      <c r="ETD50" s="84"/>
      <c r="ETE50" s="84"/>
      <c r="ETF50" s="84"/>
      <c r="ETG50" s="9"/>
      <c r="ETH50" s="92"/>
      <c r="ETI50" s="9"/>
      <c r="ETJ50" s="84"/>
      <c r="ETK50" s="84"/>
      <c r="ETL50" s="84"/>
      <c r="ETM50" s="84"/>
      <c r="ETN50" s="9"/>
      <c r="ETO50" s="92"/>
      <c r="ETP50" s="9"/>
      <c r="ETQ50" s="84"/>
      <c r="ETR50" s="84"/>
      <c r="ETS50" s="84"/>
      <c r="ETT50" s="84"/>
      <c r="ETU50" s="9"/>
      <c r="ETV50" s="92"/>
      <c r="ETW50" s="9"/>
      <c r="ETX50" s="84"/>
      <c r="ETY50" s="84"/>
      <c r="ETZ50" s="84"/>
      <c r="EUA50" s="84"/>
      <c r="EUB50" s="9"/>
      <c r="EUC50" s="92"/>
      <c r="EUD50" s="9"/>
      <c r="EUE50" s="84"/>
      <c r="EUF50" s="84"/>
      <c r="EUG50" s="84"/>
      <c r="EUH50" s="84"/>
      <c r="EUI50" s="9"/>
      <c r="EUJ50" s="92"/>
      <c r="EUK50" s="9"/>
      <c r="EUL50" s="84"/>
      <c r="EUM50" s="84"/>
      <c r="EUN50" s="84"/>
      <c r="EUO50" s="84"/>
      <c r="EUP50" s="9"/>
      <c r="EUQ50" s="92"/>
      <c r="EUR50" s="9"/>
      <c r="EUS50" s="84"/>
      <c r="EUT50" s="84"/>
      <c r="EUU50" s="84"/>
      <c r="EUV50" s="84"/>
      <c r="EUW50" s="9"/>
      <c r="EUX50" s="92"/>
      <c r="EUY50" s="9"/>
      <c r="EUZ50" s="84"/>
      <c r="EVA50" s="84"/>
      <c r="EVB50" s="84"/>
      <c r="EVC50" s="84"/>
      <c r="EVD50" s="9"/>
      <c r="EVE50" s="92"/>
      <c r="EVF50" s="9"/>
      <c r="EVG50" s="84"/>
      <c r="EVH50" s="84"/>
      <c r="EVI50" s="84"/>
      <c r="EVJ50" s="84"/>
      <c r="EVK50" s="9"/>
      <c r="EVL50" s="92"/>
      <c r="EVM50" s="9"/>
      <c r="EVN50" s="84"/>
      <c r="EVO50" s="84"/>
      <c r="EVP50" s="84"/>
      <c r="EVQ50" s="84"/>
      <c r="EVR50" s="9"/>
      <c r="EVS50" s="92"/>
      <c r="EVT50" s="9"/>
      <c r="EVU50" s="84"/>
      <c r="EVV50" s="84"/>
      <c r="EVW50" s="84"/>
      <c r="EVX50" s="84"/>
      <c r="EVY50" s="9"/>
      <c r="EVZ50" s="92"/>
      <c r="EWA50" s="9"/>
      <c r="EWB50" s="84"/>
      <c r="EWC50" s="84"/>
      <c r="EWD50" s="84"/>
      <c r="EWE50" s="84"/>
      <c r="EWF50" s="9"/>
      <c r="EWG50" s="92"/>
      <c r="EWH50" s="9"/>
      <c r="EWI50" s="84"/>
      <c r="EWJ50" s="84"/>
      <c r="EWK50" s="84"/>
      <c r="EWL50" s="84"/>
      <c r="EWM50" s="9"/>
      <c r="EWN50" s="92"/>
      <c r="EWO50" s="9"/>
      <c r="EWP50" s="84"/>
      <c r="EWQ50" s="84"/>
      <c r="EWR50" s="84"/>
      <c r="EWS50" s="84"/>
      <c r="EWT50" s="9"/>
      <c r="EWU50" s="92"/>
      <c r="EWV50" s="9"/>
      <c r="EWW50" s="84"/>
      <c r="EWX50" s="84"/>
      <c r="EWY50" s="84"/>
      <c r="EWZ50" s="84"/>
      <c r="EXA50" s="9"/>
      <c r="EXB50" s="92"/>
      <c r="EXC50" s="9"/>
      <c r="EXD50" s="84"/>
      <c r="EXE50" s="84"/>
      <c r="EXF50" s="84"/>
      <c r="EXG50" s="84"/>
      <c r="EXH50" s="9"/>
      <c r="EXI50" s="92"/>
      <c r="EXJ50" s="9"/>
      <c r="EXK50" s="84"/>
      <c r="EXL50" s="84"/>
      <c r="EXM50" s="84"/>
      <c r="EXN50" s="84"/>
      <c r="EXO50" s="9"/>
      <c r="EXP50" s="92"/>
      <c r="EXQ50" s="9"/>
      <c r="EXR50" s="84"/>
      <c r="EXS50" s="84"/>
      <c r="EXT50" s="84"/>
      <c r="EXU50" s="84"/>
      <c r="EXV50" s="9"/>
      <c r="EXW50" s="92"/>
      <c r="EXX50" s="9"/>
      <c r="EXY50" s="84"/>
      <c r="EXZ50" s="84"/>
      <c r="EYA50" s="84"/>
      <c r="EYB50" s="84"/>
      <c r="EYC50" s="9"/>
      <c r="EYD50" s="92"/>
      <c r="EYE50" s="9"/>
      <c r="EYF50" s="84"/>
      <c r="EYG50" s="84"/>
      <c r="EYH50" s="84"/>
      <c r="EYI50" s="84"/>
      <c r="EYJ50" s="9"/>
      <c r="EYK50" s="92"/>
      <c r="EYL50" s="9"/>
      <c r="EYM50" s="84"/>
      <c r="EYN50" s="84"/>
      <c r="EYO50" s="84"/>
      <c r="EYP50" s="84"/>
      <c r="EYQ50" s="9"/>
      <c r="EYR50" s="92"/>
      <c r="EYS50" s="9"/>
      <c r="EYT50" s="84"/>
      <c r="EYU50" s="84"/>
      <c r="EYV50" s="84"/>
      <c r="EYW50" s="84"/>
      <c r="EYX50" s="9"/>
      <c r="EYY50" s="92"/>
      <c r="EYZ50" s="9"/>
      <c r="EZA50" s="84"/>
      <c r="EZB50" s="84"/>
      <c r="EZC50" s="84"/>
      <c r="EZD50" s="84"/>
      <c r="EZE50" s="9"/>
      <c r="EZF50" s="92"/>
      <c r="EZG50" s="9"/>
      <c r="EZH50" s="84"/>
      <c r="EZI50" s="84"/>
      <c r="EZJ50" s="84"/>
      <c r="EZK50" s="84"/>
      <c r="EZL50" s="9"/>
      <c r="EZM50" s="92"/>
      <c r="EZN50" s="9"/>
      <c r="EZO50" s="84"/>
      <c r="EZP50" s="84"/>
      <c r="EZQ50" s="84"/>
      <c r="EZR50" s="84"/>
      <c r="EZS50" s="9"/>
      <c r="EZT50" s="92"/>
      <c r="EZU50" s="9"/>
      <c r="EZV50" s="84"/>
      <c r="EZW50" s="84"/>
      <c r="EZX50" s="84"/>
      <c r="EZY50" s="84"/>
      <c r="EZZ50" s="9"/>
      <c r="FAA50" s="92"/>
      <c r="FAB50" s="9"/>
      <c r="FAC50" s="84"/>
      <c r="FAD50" s="84"/>
      <c r="FAE50" s="84"/>
      <c r="FAF50" s="84"/>
      <c r="FAG50" s="9"/>
      <c r="FAH50" s="92"/>
      <c r="FAI50" s="9"/>
      <c r="FAJ50" s="84"/>
      <c r="FAK50" s="84"/>
      <c r="FAL50" s="84"/>
      <c r="FAM50" s="84"/>
      <c r="FAN50" s="9"/>
      <c r="FAO50" s="92"/>
      <c r="FAP50" s="9"/>
      <c r="FAQ50" s="84"/>
      <c r="FAR50" s="84"/>
      <c r="FAS50" s="84"/>
      <c r="FAT50" s="84"/>
      <c r="FAU50" s="9"/>
      <c r="FAV50" s="92"/>
      <c r="FAW50" s="9"/>
      <c r="FAX50" s="84"/>
      <c r="FAY50" s="84"/>
      <c r="FAZ50" s="84"/>
      <c r="FBA50" s="84"/>
      <c r="FBB50" s="9"/>
      <c r="FBC50" s="92"/>
      <c r="FBD50" s="9"/>
      <c r="FBE50" s="84"/>
      <c r="FBF50" s="84"/>
      <c r="FBG50" s="84"/>
      <c r="FBH50" s="84"/>
      <c r="FBI50" s="9"/>
      <c r="FBJ50" s="92"/>
      <c r="FBK50" s="9"/>
      <c r="FBL50" s="84"/>
      <c r="FBM50" s="84"/>
      <c r="FBN50" s="84"/>
      <c r="FBO50" s="84"/>
      <c r="FBP50" s="9"/>
      <c r="FBQ50" s="92"/>
      <c r="FBR50" s="9"/>
      <c r="FBS50" s="84"/>
      <c r="FBT50" s="84"/>
      <c r="FBU50" s="84"/>
      <c r="FBV50" s="84"/>
      <c r="FBW50" s="9"/>
      <c r="FBX50" s="92"/>
      <c r="FBY50" s="9"/>
      <c r="FBZ50" s="84"/>
      <c r="FCA50" s="84"/>
      <c r="FCB50" s="84"/>
      <c r="FCC50" s="84"/>
      <c r="FCD50" s="9"/>
      <c r="FCE50" s="92"/>
      <c r="FCF50" s="9"/>
      <c r="FCG50" s="84"/>
      <c r="FCH50" s="84"/>
      <c r="FCI50" s="84"/>
      <c r="FCJ50" s="84"/>
      <c r="FCK50" s="9"/>
      <c r="FCL50" s="92"/>
      <c r="FCM50" s="9"/>
      <c r="FCN50" s="84"/>
      <c r="FCO50" s="84"/>
      <c r="FCP50" s="84"/>
      <c r="FCQ50" s="84"/>
      <c r="FCR50" s="9"/>
      <c r="FCS50" s="92"/>
      <c r="FCT50" s="9"/>
      <c r="FCU50" s="84"/>
      <c r="FCV50" s="84"/>
      <c r="FCW50" s="84"/>
      <c r="FCX50" s="84"/>
      <c r="FCY50" s="9"/>
      <c r="FCZ50" s="92"/>
      <c r="FDA50" s="9"/>
      <c r="FDB50" s="84"/>
      <c r="FDC50" s="84"/>
      <c r="FDD50" s="84"/>
      <c r="FDE50" s="84"/>
      <c r="FDF50" s="9"/>
      <c r="FDG50" s="92"/>
      <c r="FDH50" s="9"/>
      <c r="FDI50" s="84"/>
      <c r="FDJ50" s="84"/>
      <c r="FDK50" s="84"/>
      <c r="FDL50" s="84"/>
      <c r="FDM50" s="9"/>
      <c r="FDN50" s="92"/>
      <c r="FDO50" s="9"/>
      <c r="FDP50" s="84"/>
      <c r="FDQ50" s="84"/>
      <c r="FDR50" s="84"/>
      <c r="FDS50" s="84"/>
      <c r="FDT50" s="9"/>
      <c r="FDU50" s="92"/>
      <c r="FDV50" s="9"/>
      <c r="FDW50" s="84"/>
      <c r="FDX50" s="84"/>
      <c r="FDY50" s="84"/>
      <c r="FDZ50" s="84"/>
      <c r="FEA50" s="9"/>
      <c r="FEB50" s="92"/>
      <c r="FEC50" s="9"/>
      <c r="FED50" s="84"/>
      <c r="FEE50" s="84"/>
      <c r="FEF50" s="84"/>
      <c r="FEG50" s="84"/>
      <c r="FEH50" s="9"/>
      <c r="FEI50" s="92"/>
      <c r="FEJ50" s="9"/>
      <c r="FEK50" s="84"/>
      <c r="FEL50" s="84"/>
      <c r="FEM50" s="84"/>
      <c r="FEN50" s="84"/>
      <c r="FEO50" s="9"/>
      <c r="FEP50" s="92"/>
      <c r="FEQ50" s="9"/>
      <c r="FER50" s="84"/>
      <c r="FES50" s="84"/>
      <c r="FET50" s="84"/>
      <c r="FEU50" s="84"/>
      <c r="FEV50" s="9"/>
      <c r="FEW50" s="92"/>
      <c r="FEX50" s="9"/>
      <c r="FEY50" s="84"/>
      <c r="FEZ50" s="84"/>
      <c r="FFA50" s="84"/>
      <c r="FFB50" s="84"/>
      <c r="FFC50" s="9"/>
      <c r="FFD50" s="92"/>
      <c r="FFE50" s="9"/>
      <c r="FFF50" s="84"/>
      <c r="FFG50" s="84"/>
      <c r="FFH50" s="84"/>
      <c r="FFI50" s="84"/>
      <c r="FFJ50" s="9"/>
      <c r="FFK50" s="92"/>
      <c r="FFL50" s="9"/>
      <c r="FFM50" s="84"/>
      <c r="FFN50" s="84"/>
      <c r="FFO50" s="84"/>
      <c r="FFP50" s="84"/>
      <c r="FFQ50" s="9"/>
      <c r="FFR50" s="92"/>
      <c r="FFS50" s="9"/>
      <c r="FFT50" s="84"/>
      <c r="FFU50" s="84"/>
      <c r="FFV50" s="84"/>
      <c r="FFW50" s="84"/>
      <c r="FFX50" s="9"/>
      <c r="FFY50" s="92"/>
      <c r="FFZ50" s="9"/>
      <c r="FGA50" s="84"/>
      <c r="FGB50" s="84"/>
      <c r="FGC50" s="84"/>
      <c r="FGD50" s="84"/>
      <c r="FGE50" s="9"/>
      <c r="FGF50" s="92"/>
      <c r="FGG50" s="9"/>
      <c r="FGH50" s="84"/>
      <c r="FGI50" s="84"/>
      <c r="FGJ50" s="84"/>
      <c r="FGK50" s="84"/>
      <c r="FGL50" s="9"/>
      <c r="FGM50" s="92"/>
      <c r="FGN50" s="9"/>
      <c r="FGO50" s="84"/>
      <c r="FGP50" s="84"/>
      <c r="FGQ50" s="84"/>
      <c r="FGR50" s="84"/>
      <c r="FGS50" s="9"/>
      <c r="FGT50" s="92"/>
      <c r="FGU50" s="9"/>
      <c r="FGV50" s="84"/>
      <c r="FGW50" s="84"/>
      <c r="FGX50" s="84"/>
      <c r="FGY50" s="84"/>
      <c r="FGZ50" s="9"/>
      <c r="FHA50" s="92"/>
      <c r="FHB50" s="9"/>
      <c r="FHC50" s="84"/>
      <c r="FHD50" s="84"/>
      <c r="FHE50" s="84"/>
      <c r="FHF50" s="84"/>
      <c r="FHG50" s="9"/>
      <c r="FHH50" s="92"/>
      <c r="FHI50" s="9"/>
      <c r="FHJ50" s="84"/>
      <c r="FHK50" s="84"/>
      <c r="FHL50" s="84"/>
      <c r="FHM50" s="84"/>
      <c r="FHN50" s="9"/>
      <c r="FHO50" s="92"/>
      <c r="FHP50" s="9"/>
      <c r="FHQ50" s="84"/>
      <c r="FHR50" s="84"/>
      <c r="FHS50" s="84"/>
      <c r="FHT50" s="84"/>
      <c r="FHU50" s="9"/>
      <c r="FHV50" s="92"/>
      <c r="FHW50" s="9"/>
      <c r="FHX50" s="84"/>
      <c r="FHY50" s="84"/>
      <c r="FHZ50" s="84"/>
      <c r="FIA50" s="84"/>
      <c r="FIB50" s="9"/>
      <c r="FIC50" s="92"/>
      <c r="FID50" s="9"/>
      <c r="FIE50" s="84"/>
      <c r="FIF50" s="84"/>
      <c r="FIG50" s="84"/>
      <c r="FIH50" s="84"/>
      <c r="FII50" s="9"/>
      <c r="FIJ50" s="92"/>
      <c r="FIK50" s="9"/>
      <c r="FIL50" s="84"/>
      <c r="FIM50" s="84"/>
      <c r="FIN50" s="84"/>
      <c r="FIO50" s="84"/>
      <c r="FIP50" s="9"/>
      <c r="FIQ50" s="92"/>
      <c r="FIR50" s="9"/>
      <c r="FIS50" s="84"/>
      <c r="FIT50" s="84"/>
      <c r="FIU50" s="84"/>
      <c r="FIV50" s="84"/>
      <c r="FIW50" s="9"/>
      <c r="FIX50" s="92"/>
      <c r="FIY50" s="9"/>
      <c r="FIZ50" s="84"/>
      <c r="FJA50" s="84"/>
      <c r="FJB50" s="84"/>
      <c r="FJC50" s="84"/>
      <c r="FJD50" s="9"/>
      <c r="FJE50" s="92"/>
      <c r="FJF50" s="9"/>
      <c r="FJG50" s="84"/>
      <c r="FJH50" s="84"/>
      <c r="FJI50" s="84"/>
      <c r="FJJ50" s="84"/>
      <c r="FJK50" s="9"/>
      <c r="FJL50" s="92"/>
      <c r="FJM50" s="9"/>
      <c r="FJN50" s="84"/>
      <c r="FJO50" s="84"/>
      <c r="FJP50" s="84"/>
      <c r="FJQ50" s="84"/>
      <c r="FJR50" s="9"/>
      <c r="FJS50" s="92"/>
      <c r="FJT50" s="9"/>
      <c r="FJU50" s="84"/>
      <c r="FJV50" s="84"/>
      <c r="FJW50" s="84"/>
      <c r="FJX50" s="84"/>
      <c r="FJY50" s="9"/>
      <c r="FJZ50" s="92"/>
      <c r="FKA50" s="9"/>
      <c r="FKB50" s="84"/>
      <c r="FKC50" s="84"/>
      <c r="FKD50" s="84"/>
      <c r="FKE50" s="84"/>
      <c r="FKF50" s="9"/>
      <c r="FKG50" s="92"/>
      <c r="FKH50" s="9"/>
      <c r="FKI50" s="84"/>
      <c r="FKJ50" s="84"/>
      <c r="FKK50" s="84"/>
      <c r="FKL50" s="84"/>
      <c r="FKM50" s="9"/>
      <c r="FKN50" s="92"/>
      <c r="FKO50" s="9"/>
      <c r="FKP50" s="84"/>
      <c r="FKQ50" s="84"/>
      <c r="FKR50" s="84"/>
      <c r="FKS50" s="84"/>
      <c r="FKT50" s="9"/>
      <c r="FKU50" s="92"/>
      <c r="FKV50" s="9"/>
      <c r="FKW50" s="84"/>
      <c r="FKX50" s="84"/>
      <c r="FKY50" s="84"/>
      <c r="FKZ50" s="84"/>
      <c r="FLA50" s="9"/>
      <c r="FLB50" s="92"/>
      <c r="FLC50" s="9"/>
      <c r="FLD50" s="84"/>
      <c r="FLE50" s="84"/>
      <c r="FLF50" s="84"/>
      <c r="FLG50" s="84"/>
      <c r="FLH50" s="9"/>
      <c r="FLI50" s="92"/>
      <c r="FLJ50" s="9"/>
      <c r="FLK50" s="84"/>
      <c r="FLL50" s="84"/>
      <c r="FLM50" s="84"/>
      <c r="FLN50" s="84"/>
      <c r="FLO50" s="9"/>
      <c r="FLP50" s="92"/>
      <c r="FLQ50" s="9"/>
      <c r="FLR50" s="84"/>
      <c r="FLS50" s="84"/>
      <c r="FLT50" s="84"/>
      <c r="FLU50" s="84"/>
      <c r="FLV50" s="9"/>
      <c r="FLW50" s="92"/>
      <c r="FLX50" s="9"/>
      <c r="FLY50" s="84"/>
      <c r="FLZ50" s="84"/>
      <c r="FMA50" s="84"/>
      <c r="FMB50" s="84"/>
      <c r="FMC50" s="9"/>
      <c r="FMD50" s="92"/>
      <c r="FME50" s="9"/>
      <c r="FMF50" s="84"/>
      <c r="FMG50" s="84"/>
      <c r="FMH50" s="84"/>
      <c r="FMI50" s="84"/>
      <c r="FMJ50" s="9"/>
      <c r="FMK50" s="92"/>
      <c r="FML50" s="9"/>
      <c r="FMM50" s="84"/>
      <c r="FMN50" s="84"/>
      <c r="FMO50" s="84"/>
      <c r="FMP50" s="84"/>
      <c r="FMQ50" s="9"/>
      <c r="FMR50" s="92"/>
      <c r="FMS50" s="9"/>
      <c r="FMT50" s="84"/>
      <c r="FMU50" s="84"/>
      <c r="FMV50" s="84"/>
      <c r="FMW50" s="84"/>
      <c r="FMX50" s="9"/>
      <c r="FMY50" s="92"/>
      <c r="FMZ50" s="9"/>
      <c r="FNA50" s="84"/>
      <c r="FNB50" s="84"/>
      <c r="FNC50" s="84"/>
      <c r="FND50" s="84"/>
      <c r="FNE50" s="9"/>
      <c r="FNF50" s="92"/>
      <c r="FNG50" s="9"/>
      <c r="FNH50" s="84"/>
      <c r="FNI50" s="84"/>
      <c r="FNJ50" s="84"/>
      <c r="FNK50" s="84"/>
      <c r="FNL50" s="9"/>
      <c r="FNM50" s="92"/>
      <c r="FNN50" s="9"/>
      <c r="FNO50" s="84"/>
      <c r="FNP50" s="84"/>
      <c r="FNQ50" s="84"/>
      <c r="FNR50" s="84"/>
      <c r="FNS50" s="9"/>
      <c r="FNT50" s="92"/>
      <c r="FNU50" s="9"/>
      <c r="FNV50" s="84"/>
      <c r="FNW50" s="84"/>
      <c r="FNX50" s="84"/>
      <c r="FNY50" s="84"/>
      <c r="FNZ50" s="9"/>
      <c r="FOA50" s="92"/>
      <c r="FOB50" s="9"/>
      <c r="FOC50" s="84"/>
      <c r="FOD50" s="84"/>
      <c r="FOE50" s="84"/>
      <c r="FOF50" s="84"/>
      <c r="FOG50" s="9"/>
      <c r="FOH50" s="92"/>
      <c r="FOI50" s="9"/>
      <c r="FOJ50" s="84"/>
      <c r="FOK50" s="84"/>
      <c r="FOL50" s="84"/>
      <c r="FOM50" s="84"/>
      <c r="FON50" s="9"/>
      <c r="FOO50" s="92"/>
      <c r="FOP50" s="9"/>
      <c r="FOQ50" s="84"/>
      <c r="FOR50" s="84"/>
      <c r="FOS50" s="84"/>
      <c r="FOT50" s="84"/>
      <c r="FOU50" s="9"/>
      <c r="FOV50" s="92"/>
      <c r="FOW50" s="9"/>
      <c r="FOX50" s="84"/>
      <c r="FOY50" s="84"/>
      <c r="FOZ50" s="84"/>
      <c r="FPA50" s="84"/>
      <c r="FPB50" s="9"/>
      <c r="FPC50" s="92"/>
      <c r="FPD50" s="9"/>
      <c r="FPE50" s="84"/>
      <c r="FPF50" s="84"/>
      <c r="FPG50" s="84"/>
      <c r="FPH50" s="84"/>
      <c r="FPI50" s="9"/>
      <c r="FPJ50" s="92"/>
      <c r="FPK50" s="9"/>
      <c r="FPL50" s="84"/>
      <c r="FPM50" s="84"/>
      <c r="FPN50" s="84"/>
      <c r="FPO50" s="84"/>
      <c r="FPP50" s="9"/>
      <c r="FPQ50" s="92"/>
      <c r="FPR50" s="9"/>
      <c r="FPS50" s="84"/>
      <c r="FPT50" s="84"/>
      <c r="FPU50" s="84"/>
      <c r="FPV50" s="84"/>
      <c r="FPW50" s="9"/>
      <c r="FPX50" s="92"/>
      <c r="FPY50" s="9"/>
      <c r="FPZ50" s="84"/>
      <c r="FQA50" s="84"/>
      <c r="FQB50" s="84"/>
      <c r="FQC50" s="84"/>
      <c r="FQD50" s="9"/>
      <c r="FQE50" s="92"/>
      <c r="FQF50" s="9"/>
      <c r="FQG50" s="84"/>
      <c r="FQH50" s="84"/>
      <c r="FQI50" s="84"/>
      <c r="FQJ50" s="84"/>
      <c r="FQK50" s="9"/>
      <c r="FQL50" s="92"/>
      <c r="FQM50" s="9"/>
      <c r="FQN50" s="84"/>
      <c r="FQO50" s="84"/>
      <c r="FQP50" s="84"/>
      <c r="FQQ50" s="84"/>
      <c r="FQR50" s="9"/>
      <c r="FQS50" s="92"/>
      <c r="FQT50" s="9"/>
      <c r="FQU50" s="84"/>
      <c r="FQV50" s="84"/>
      <c r="FQW50" s="84"/>
      <c r="FQX50" s="84"/>
      <c r="FQY50" s="9"/>
      <c r="FQZ50" s="92"/>
      <c r="FRA50" s="9"/>
      <c r="FRB50" s="84"/>
      <c r="FRC50" s="84"/>
      <c r="FRD50" s="84"/>
      <c r="FRE50" s="84"/>
      <c r="FRF50" s="9"/>
      <c r="FRG50" s="92"/>
      <c r="FRH50" s="9"/>
      <c r="FRI50" s="84"/>
      <c r="FRJ50" s="84"/>
      <c r="FRK50" s="84"/>
      <c r="FRL50" s="84"/>
      <c r="FRM50" s="9"/>
      <c r="FRN50" s="92"/>
      <c r="FRO50" s="9"/>
      <c r="FRP50" s="84"/>
      <c r="FRQ50" s="84"/>
      <c r="FRR50" s="84"/>
      <c r="FRS50" s="84"/>
      <c r="FRT50" s="9"/>
      <c r="FRU50" s="92"/>
      <c r="FRV50" s="9"/>
      <c r="FRW50" s="84"/>
      <c r="FRX50" s="84"/>
      <c r="FRY50" s="84"/>
      <c r="FRZ50" s="84"/>
      <c r="FSA50" s="9"/>
      <c r="FSB50" s="92"/>
      <c r="FSC50" s="9"/>
      <c r="FSD50" s="84"/>
      <c r="FSE50" s="84"/>
      <c r="FSF50" s="84"/>
      <c r="FSG50" s="84"/>
      <c r="FSH50" s="9"/>
      <c r="FSI50" s="92"/>
      <c r="FSJ50" s="9"/>
      <c r="FSK50" s="84"/>
      <c r="FSL50" s="84"/>
      <c r="FSM50" s="84"/>
      <c r="FSN50" s="84"/>
      <c r="FSO50" s="9"/>
      <c r="FSP50" s="92"/>
      <c r="FSQ50" s="9"/>
      <c r="FSR50" s="84"/>
      <c r="FSS50" s="84"/>
      <c r="FST50" s="84"/>
      <c r="FSU50" s="84"/>
      <c r="FSV50" s="9"/>
      <c r="FSW50" s="92"/>
      <c r="FSX50" s="9"/>
      <c r="FSY50" s="84"/>
      <c r="FSZ50" s="84"/>
      <c r="FTA50" s="84"/>
      <c r="FTB50" s="84"/>
      <c r="FTC50" s="9"/>
      <c r="FTD50" s="92"/>
      <c r="FTE50" s="9"/>
      <c r="FTF50" s="84"/>
      <c r="FTG50" s="84"/>
      <c r="FTH50" s="84"/>
      <c r="FTI50" s="84"/>
      <c r="FTJ50" s="9"/>
      <c r="FTK50" s="92"/>
      <c r="FTL50" s="9"/>
      <c r="FTM50" s="84"/>
      <c r="FTN50" s="84"/>
      <c r="FTO50" s="84"/>
      <c r="FTP50" s="84"/>
      <c r="FTQ50" s="9"/>
      <c r="FTR50" s="92"/>
      <c r="FTS50" s="9"/>
      <c r="FTT50" s="84"/>
      <c r="FTU50" s="84"/>
      <c r="FTV50" s="84"/>
      <c r="FTW50" s="84"/>
      <c r="FTX50" s="9"/>
      <c r="FTY50" s="92"/>
      <c r="FTZ50" s="9"/>
      <c r="FUA50" s="84"/>
      <c r="FUB50" s="84"/>
      <c r="FUC50" s="84"/>
      <c r="FUD50" s="84"/>
      <c r="FUE50" s="9"/>
      <c r="FUF50" s="92"/>
      <c r="FUG50" s="9"/>
      <c r="FUH50" s="84"/>
      <c r="FUI50" s="84"/>
      <c r="FUJ50" s="84"/>
      <c r="FUK50" s="84"/>
      <c r="FUL50" s="9"/>
      <c r="FUM50" s="92"/>
      <c r="FUN50" s="9"/>
      <c r="FUO50" s="84"/>
      <c r="FUP50" s="84"/>
      <c r="FUQ50" s="84"/>
      <c r="FUR50" s="84"/>
      <c r="FUS50" s="9"/>
      <c r="FUT50" s="92"/>
      <c r="FUU50" s="9"/>
      <c r="FUV50" s="84"/>
      <c r="FUW50" s="84"/>
      <c r="FUX50" s="84"/>
      <c r="FUY50" s="84"/>
      <c r="FUZ50" s="9"/>
      <c r="FVA50" s="92"/>
      <c r="FVB50" s="9"/>
      <c r="FVC50" s="84"/>
      <c r="FVD50" s="84"/>
      <c r="FVE50" s="84"/>
      <c r="FVF50" s="84"/>
      <c r="FVG50" s="9"/>
      <c r="FVH50" s="92"/>
      <c r="FVI50" s="9"/>
      <c r="FVJ50" s="84"/>
      <c r="FVK50" s="84"/>
      <c r="FVL50" s="84"/>
      <c r="FVM50" s="84"/>
      <c r="FVN50" s="9"/>
      <c r="FVO50" s="92"/>
      <c r="FVP50" s="9"/>
      <c r="FVQ50" s="84"/>
      <c r="FVR50" s="84"/>
      <c r="FVS50" s="84"/>
      <c r="FVT50" s="84"/>
      <c r="FVU50" s="9"/>
      <c r="FVV50" s="92"/>
      <c r="FVW50" s="9"/>
      <c r="FVX50" s="84"/>
      <c r="FVY50" s="84"/>
      <c r="FVZ50" s="84"/>
      <c r="FWA50" s="84"/>
      <c r="FWB50" s="9"/>
      <c r="FWC50" s="92"/>
      <c r="FWD50" s="9"/>
      <c r="FWE50" s="84"/>
      <c r="FWF50" s="84"/>
      <c r="FWG50" s="84"/>
      <c r="FWH50" s="84"/>
      <c r="FWI50" s="9"/>
      <c r="FWJ50" s="92"/>
      <c r="FWK50" s="9"/>
      <c r="FWL50" s="84"/>
      <c r="FWM50" s="84"/>
      <c r="FWN50" s="84"/>
      <c r="FWO50" s="84"/>
      <c r="FWP50" s="9"/>
      <c r="FWQ50" s="92"/>
      <c r="FWR50" s="9"/>
      <c r="FWS50" s="84"/>
      <c r="FWT50" s="84"/>
      <c r="FWU50" s="84"/>
      <c r="FWV50" s="84"/>
      <c r="FWW50" s="9"/>
      <c r="FWX50" s="92"/>
      <c r="FWY50" s="9"/>
      <c r="FWZ50" s="84"/>
      <c r="FXA50" s="84"/>
      <c r="FXB50" s="84"/>
      <c r="FXC50" s="84"/>
      <c r="FXD50" s="9"/>
      <c r="FXE50" s="92"/>
      <c r="FXF50" s="9"/>
      <c r="FXG50" s="84"/>
      <c r="FXH50" s="84"/>
      <c r="FXI50" s="84"/>
      <c r="FXJ50" s="84"/>
      <c r="FXK50" s="9"/>
      <c r="FXL50" s="92"/>
      <c r="FXM50" s="9"/>
      <c r="FXN50" s="84"/>
      <c r="FXO50" s="84"/>
      <c r="FXP50" s="84"/>
      <c r="FXQ50" s="84"/>
      <c r="FXR50" s="9"/>
      <c r="FXS50" s="92"/>
      <c r="FXT50" s="9"/>
      <c r="FXU50" s="84"/>
      <c r="FXV50" s="84"/>
      <c r="FXW50" s="84"/>
      <c r="FXX50" s="84"/>
      <c r="FXY50" s="9"/>
      <c r="FXZ50" s="92"/>
      <c r="FYA50" s="9"/>
      <c r="FYB50" s="84"/>
      <c r="FYC50" s="84"/>
      <c r="FYD50" s="84"/>
      <c r="FYE50" s="84"/>
      <c r="FYF50" s="9"/>
      <c r="FYG50" s="92"/>
      <c r="FYH50" s="9"/>
      <c r="FYI50" s="84"/>
      <c r="FYJ50" s="84"/>
      <c r="FYK50" s="84"/>
      <c r="FYL50" s="84"/>
      <c r="FYM50" s="9"/>
      <c r="FYN50" s="92"/>
      <c r="FYO50" s="9"/>
      <c r="FYP50" s="84"/>
      <c r="FYQ50" s="84"/>
      <c r="FYR50" s="84"/>
      <c r="FYS50" s="84"/>
      <c r="FYT50" s="9"/>
      <c r="FYU50" s="92"/>
      <c r="FYV50" s="9"/>
      <c r="FYW50" s="84"/>
      <c r="FYX50" s="84"/>
      <c r="FYY50" s="84"/>
      <c r="FYZ50" s="84"/>
      <c r="FZA50" s="9"/>
      <c r="FZB50" s="92"/>
      <c r="FZC50" s="9"/>
      <c r="FZD50" s="84"/>
      <c r="FZE50" s="84"/>
      <c r="FZF50" s="84"/>
      <c r="FZG50" s="84"/>
      <c r="FZH50" s="9"/>
      <c r="FZI50" s="92"/>
      <c r="FZJ50" s="9"/>
      <c r="FZK50" s="84"/>
      <c r="FZL50" s="84"/>
      <c r="FZM50" s="84"/>
      <c r="FZN50" s="84"/>
      <c r="FZO50" s="9"/>
      <c r="FZP50" s="92"/>
      <c r="FZQ50" s="9"/>
      <c r="FZR50" s="84"/>
      <c r="FZS50" s="84"/>
      <c r="FZT50" s="84"/>
      <c r="FZU50" s="84"/>
      <c r="FZV50" s="9"/>
      <c r="FZW50" s="92"/>
      <c r="FZX50" s="9"/>
      <c r="FZY50" s="84"/>
      <c r="FZZ50" s="84"/>
      <c r="GAA50" s="84"/>
      <c r="GAB50" s="84"/>
      <c r="GAC50" s="9"/>
      <c r="GAD50" s="92"/>
      <c r="GAE50" s="9"/>
      <c r="GAF50" s="84"/>
      <c r="GAG50" s="84"/>
      <c r="GAH50" s="84"/>
      <c r="GAI50" s="84"/>
      <c r="GAJ50" s="9"/>
      <c r="GAK50" s="92"/>
      <c r="GAL50" s="9"/>
      <c r="GAM50" s="84"/>
      <c r="GAN50" s="84"/>
      <c r="GAO50" s="84"/>
      <c r="GAP50" s="84"/>
      <c r="GAQ50" s="9"/>
      <c r="GAR50" s="92"/>
      <c r="GAS50" s="9"/>
      <c r="GAT50" s="84"/>
      <c r="GAU50" s="84"/>
      <c r="GAV50" s="84"/>
      <c r="GAW50" s="84"/>
      <c r="GAX50" s="9"/>
      <c r="GAY50" s="92"/>
      <c r="GAZ50" s="9"/>
      <c r="GBA50" s="84"/>
      <c r="GBB50" s="84"/>
      <c r="GBC50" s="84"/>
      <c r="GBD50" s="84"/>
      <c r="GBE50" s="9"/>
      <c r="GBF50" s="92"/>
      <c r="GBG50" s="9"/>
      <c r="GBH50" s="84"/>
      <c r="GBI50" s="84"/>
      <c r="GBJ50" s="84"/>
      <c r="GBK50" s="84"/>
      <c r="GBL50" s="9"/>
      <c r="GBM50" s="92"/>
      <c r="GBN50" s="9"/>
      <c r="GBO50" s="84"/>
      <c r="GBP50" s="84"/>
      <c r="GBQ50" s="84"/>
      <c r="GBR50" s="84"/>
      <c r="GBS50" s="9"/>
      <c r="GBT50" s="92"/>
      <c r="GBU50" s="9"/>
      <c r="GBV50" s="84"/>
      <c r="GBW50" s="84"/>
      <c r="GBX50" s="84"/>
      <c r="GBY50" s="84"/>
      <c r="GBZ50" s="9"/>
      <c r="GCA50" s="92"/>
      <c r="GCB50" s="9"/>
      <c r="GCC50" s="84"/>
      <c r="GCD50" s="84"/>
      <c r="GCE50" s="84"/>
      <c r="GCF50" s="84"/>
      <c r="GCG50" s="9"/>
      <c r="GCH50" s="92"/>
      <c r="GCI50" s="9"/>
      <c r="GCJ50" s="84"/>
      <c r="GCK50" s="84"/>
      <c r="GCL50" s="84"/>
      <c r="GCM50" s="84"/>
      <c r="GCN50" s="9"/>
      <c r="GCO50" s="92"/>
      <c r="GCP50" s="9"/>
      <c r="GCQ50" s="84"/>
      <c r="GCR50" s="84"/>
      <c r="GCS50" s="84"/>
      <c r="GCT50" s="84"/>
      <c r="GCU50" s="9"/>
      <c r="GCV50" s="92"/>
      <c r="GCW50" s="9"/>
      <c r="GCX50" s="84"/>
      <c r="GCY50" s="84"/>
      <c r="GCZ50" s="84"/>
      <c r="GDA50" s="84"/>
      <c r="GDB50" s="9"/>
      <c r="GDC50" s="92"/>
      <c r="GDD50" s="9"/>
      <c r="GDE50" s="84"/>
      <c r="GDF50" s="84"/>
      <c r="GDG50" s="84"/>
      <c r="GDH50" s="84"/>
      <c r="GDI50" s="9"/>
      <c r="GDJ50" s="92"/>
      <c r="GDK50" s="9"/>
      <c r="GDL50" s="84"/>
      <c r="GDM50" s="84"/>
      <c r="GDN50" s="84"/>
      <c r="GDO50" s="84"/>
      <c r="GDP50" s="9"/>
      <c r="GDQ50" s="92"/>
      <c r="GDR50" s="9"/>
      <c r="GDS50" s="84"/>
      <c r="GDT50" s="84"/>
      <c r="GDU50" s="84"/>
      <c r="GDV50" s="84"/>
      <c r="GDW50" s="9"/>
      <c r="GDX50" s="92"/>
      <c r="GDY50" s="9"/>
      <c r="GDZ50" s="84"/>
      <c r="GEA50" s="84"/>
      <c r="GEB50" s="84"/>
      <c r="GEC50" s="84"/>
      <c r="GED50" s="9"/>
      <c r="GEE50" s="92"/>
      <c r="GEF50" s="9"/>
      <c r="GEG50" s="84"/>
      <c r="GEH50" s="84"/>
      <c r="GEI50" s="84"/>
      <c r="GEJ50" s="84"/>
      <c r="GEK50" s="9"/>
      <c r="GEL50" s="92"/>
      <c r="GEM50" s="9"/>
      <c r="GEN50" s="84"/>
      <c r="GEO50" s="84"/>
      <c r="GEP50" s="84"/>
      <c r="GEQ50" s="84"/>
      <c r="GER50" s="9"/>
      <c r="GES50" s="92"/>
      <c r="GET50" s="9"/>
      <c r="GEU50" s="84"/>
      <c r="GEV50" s="84"/>
      <c r="GEW50" s="84"/>
      <c r="GEX50" s="84"/>
      <c r="GEY50" s="9"/>
      <c r="GEZ50" s="92"/>
      <c r="GFA50" s="9"/>
      <c r="GFB50" s="84"/>
      <c r="GFC50" s="84"/>
      <c r="GFD50" s="84"/>
      <c r="GFE50" s="84"/>
      <c r="GFF50" s="9"/>
      <c r="GFG50" s="92"/>
      <c r="GFH50" s="9"/>
      <c r="GFI50" s="84"/>
      <c r="GFJ50" s="84"/>
      <c r="GFK50" s="84"/>
      <c r="GFL50" s="84"/>
      <c r="GFM50" s="9"/>
      <c r="GFN50" s="92"/>
      <c r="GFO50" s="9"/>
      <c r="GFP50" s="84"/>
      <c r="GFQ50" s="84"/>
      <c r="GFR50" s="84"/>
      <c r="GFS50" s="84"/>
      <c r="GFT50" s="9"/>
      <c r="GFU50" s="92"/>
      <c r="GFV50" s="9"/>
      <c r="GFW50" s="84"/>
      <c r="GFX50" s="84"/>
      <c r="GFY50" s="84"/>
      <c r="GFZ50" s="84"/>
      <c r="GGA50" s="9"/>
      <c r="GGB50" s="92"/>
      <c r="GGC50" s="9"/>
      <c r="GGD50" s="84"/>
      <c r="GGE50" s="84"/>
      <c r="GGF50" s="84"/>
      <c r="GGG50" s="84"/>
      <c r="GGH50" s="9"/>
      <c r="GGI50" s="92"/>
      <c r="GGJ50" s="9"/>
      <c r="GGK50" s="84"/>
      <c r="GGL50" s="84"/>
      <c r="GGM50" s="84"/>
      <c r="GGN50" s="84"/>
      <c r="GGO50" s="9"/>
      <c r="GGP50" s="92"/>
      <c r="GGQ50" s="9"/>
      <c r="GGR50" s="84"/>
      <c r="GGS50" s="84"/>
      <c r="GGT50" s="84"/>
      <c r="GGU50" s="84"/>
      <c r="GGV50" s="9"/>
      <c r="GGW50" s="92"/>
      <c r="GGX50" s="9"/>
      <c r="GGY50" s="84"/>
      <c r="GGZ50" s="84"/>
      <c r="GHA50" s="84"/>
      <c r="GHB50" s="84"/>
      <c r="GHC50" s="9"/>
      <c r="GHD50" s="92"/>
      <c r="GHE50" s="9"/>
      <c r="GHF50" s="84"/>
      <c r="GHG50" s="84"/>
      <c r="GHH50" s="84"/>
      <c r="GHI50" s="84"/>
      <c r="GHJ50" s="9"/>
      <c r="GHK50" s="92"/>
      <c r="GHL50" s="9"/>
      <c r="GHM50" s="84"/>
      <c r="GHN50" s="84"/>
      <c r="GHO50" s="84"/>
      <c r="GHP50" s="84"/>
      <c r="GHQ50" s="9"/>
      <c r="GHR50" s="92"/>
      <c r="GHS50" s="9"/>
      <c r="GHT50" s="84"/>
      <c r="GHU50" s="84"/>
      <c r="GHV50" s="84"/>
      <c r="GHW50" s="84"/>
      <c r="GHX50" s="9"/>
      <c r="GHY50" s="92"/>
      <c r="GHZ50" s="9"/>
      <c r="GIA50" s="84"/>
      <c r="GIB50" s="84"/>
      <c r="GIC50" s="84"/>
      <c r="GID50" s="84"/>
      <c r="GIE50" s="9"/>
      <c r="GIF50" s="92"/>
      <c r="GIG50" s="9"/>
      <c r="GIH50" s="84"/>
      <c r="GII50" s="84"/>
      <c r="GIJ50" s="84"/>
      <c r="GIK50" s="84"/>
      <c r="GIL50" s="9"/>
      <c r="GIM50" s="92"/>
      <c r="GIN50" s="9"/>
      <c r="GIO50" s="84"/>
      <c r="GIP50" s="84"/>
      <c r="GIQ50" s="84"/>
      <c r="GIR50" s="84"/>
      <c r="GIS50" s="9"/>
      <c r="GIT50" s="92"/>
      <c r="GIU50" s="9"/>
      <c r="GIV50" s="84"/>
      <c r="GIW50" s="84"/>
      <c r="GIX50" s="84"/>
      <c r="GIY50" s="84"/>
      <c r="GIZ50" s="9"/>
      <c r="GJA50" s="92"/>
      <c r="GJB50" s="9"/>
      <c r="GJC50" s="84"/>
      <c r="GJD50" s="84"/>
      <c r="GJE50" s="84"/>
      <c r="GJF50" s="84"/>
      <c r="GJG50" s="9"/>
      <c r="GJH50" s="92"/>
      <c r="GJI50" s="9"/>
      <c r="GJJ50" s="84"/>
      <c r="GJK50" s="84"/>
      <c r="GJL50" s="84"/>
      <c r="GJM50" s="84"/>
      <c r="GJN50" s="9"/>
      <c r="GJO50" s="92"/>
      <c r="GJP50" s="9"/>
      <c r="GJQ50" s="84"/>
      <c r="GJR50" s="84"/>
      <c r="GJS50" s="84"/>
      <c r="GJT50" s="84"/>
      <c r="GJU50" s="9"/>
      <c r="GJV50" s="92"/>
      <c r="GJW50" s="9"/>
      <c r="GJX50" s="84"/>
      <c r="GJY50" s="84"/>
      <c r="GJZ50" s="84"/>
      <c r="GKA50" s="84"/>
      <c r="GKB50" s="9"/>
      <c r="GKC50" s="92"/>
      <c r="GKD50" s="9"/>
      <c r="GKE50" s="84"/>
      <c r="GKF50" s="84"/>
      <c r="GKG50" s="84"/>
      <c r="GKH50" s="84"/>
      <c r="GKI50" s="9"/>
      <c r="GKJ50" s="92"/>
      <c r="GKK50" s="9"/>
      <c r="GKL50" s="84"/>
      <c r="GKM50" s="84"/>
      <c r="GKN50" s="84"/>
      <c r="GKO50" s="84"/>
      <c r="GKP50" s="9"/>
      <c r="GKQ50" s="92"/>
      <c r="GKR50" s="9"/>
      <c r="GKS50" s="84"/>
      <c r="GKT50" s="84"/>
      <c r="GKU50" s="84"/>
      <c r="GKV50" s="84"/>
      <c r="GKW50" s="9"/>
      <c r="GKX50" s="92"/>
      <c r="GKY50" s="9"/>
      <c r="GKZ50" s="84"/>
      <c r="GLA50" s="84"/>
      <c r="GLB50" s="84"/>
      <c r="GLC50" s="84"/>
      <c r="GLD50" s="9"/>
      <c r="GLE50" s="92"/>
      <c r="GLF50" s="9"/>
      <c r="GLG50" s="84"/>
      <c r="GLH50" s="84"/>
      <c r="GLI50" s="84"/>
      <c r="GLJ50" s="84"/>
      <c r="GLK50" s="9"/>
      <c r="GLL50" s="92"/>
      <c r="GLM50" s="9"/>
      <c r="GLN50" s="84"/>
      <c r="GLO50" s="84"/>
      <c r="GLP50" s="84"/>
      <c r="GLQ50" s="84"/>
      <c r="GLR50" s="9"/>
      <c r="GLS50" s="92"/>
      <c r="GLT50" s="9"/>
      <c r="GLU50" s="84"/>
      <c r="GLV50" s="84"/>
      <c r="GLW50" s="84"/>
      <c r="GLX50" s="84"/>
      <c r="GLY50" s="9"/>
      <c r="GLZ50" s="92"/>
      <c r="GMA50" s="9"/>
      <c r="GMB50" s="84"/>
      <c r="GMC50" s="84"/>
      <c r="GMD50" s="84"/>
      <c r="GME50" s="84"/>
      <c r="GMF50" s="9"/>
      <c r="GMG50" s="92"/>
      <c r="GMH50" s="9"/>
      <c r="GMI50" s="84"/>
      <c r="GMJ50" s="84"/>
      <c r="GMK50" s="84"/>
      <c r="GML50" s="84"/>
      <c r="GMM50" s="9"/>
      <c r="GMN50" s="92"/>
      <c r="GMO50" s="9"/>
      <c r="GMP50" s="84"/>
      <c r="GMQ50" s="84"/>
      <c r="GMR50" s="84"/>
      <c r="GMS50" s="84"/>
      <c r="GMT50" s="9"/>
      <c r="GMU50" s="92"/>
      <c r="GMV50" s="9"/>
      <c r="GMW50" s="84"/>
      <c r="GMX50" s="84"/>
      <c r="GMY50" s="84"/>
      <c r="GMZ50" s="84"/>
      <c r="GNA50" s="9"/>
      <c r="GNB50" s="92"/>
      <c r="GNC50" s="9"/>
      <c r="GND50" s="84"/>
      <c r="GNE50" s="84"/>
      <c r="GNF50" s="84"/>
      <c r="GNG50" s="84"/>
      <c r="GNH50" s="9"/>
      <c r="GNI50" s="92"/>
      <c r="GNJ50" s="9"/>
      <c r="GNK50" s="84"/>
      <c r="GNL50" s="84"/>
      <c r="GNM50" s="84"/>
      <c r="GNN50" s="84"/>
      <c r="GNO50" s="9"/>
      <c r="GNP50" s="92"/>
      <c r="GNQ50" s="9"/>
      <c r="GNR50" s="84"/>
      <c r="GNS50" s="84"/>
      <c r="GNT50" s="84"/>
      <c r="GNU50" s="84"/>
      <c r="GNV50" s="9"/>
      <c r="GNW50" s="92"/>
      <c r="GNX50" s="9"/>
      <c r="GNY50" s="84"/>
      <c r="GNZ50" s="84"/>
      <c r="GOA50" s="84"/>
      <c r="GOB50" s="84"/>
      <c r="GOC50" s="9"/>
      <c r="GOD50" s="92"/>
      <c r="GOE50" s="9"/>
      <c r="GOF50" s="84"/>
      <c r="GOG50" s="84"/>
      <c r="GOH50" s="84"/>
      <c r="GOI50" s="84"/>
      <c r="GOJ50" s="9"/>
      <c r="GOK50" s="92"/>
      <c r="GOL50" s="9"/>
      <c r="GOM50" s="84"/>
      <c r="GON50" s="84"/>
      <c r="GOO50" s="84"/>
      <c r="GOP50" s="84"/>
      <c r="GOQ50" s="9"/>
      <c r="GOR50" s="92"/>
      <c r="GOS50" s="9"/>
      <c r="GOT50" s="84"/>
      <c r="GOU50" s="84"/>
      <c r="GOV50" s="84"/>
      <c r="GOW50" s="84"/>
      <c r="GOX50" s="9"/>
      <c r="GOY50" s="92"/>
      <c r="GOZ50" s="9"/>
      <c r="GPA50" s="84"/>
      <c r="GPB50" s="84"/>
      <c r="GPC50" s="84"/>
      <c r="GPD50" s="84"/>
      <c r="GPE50" s="9"/>
      <c r="GPF50" s="92"/>
      <c r="GPG50" s="9"/>
      <c r="GPH50" s="84"/>
      <c r="GPI50" s="84"/>
      <c r="GPJ50" s="84"/>
      <c r="GPK50" s="84"/>
      <c r="GPL50" s="9"/>
      <c r="GPM50" s="92"/>
      <c r="GPN50" s="9"/>
      <c r="GPO50" s="84"/>
      <c r="GPP50" s="84"/>
      <c r="GPQ50" s="84"/>
      <c r="GPR50" s="84"/>
      <c r="GPS50" s="9"/>
      <c r="GPT50" s="92"/>
      <c r="GPU50" s="9"/>
      <c r="GPV50" s="84"/>
      <c r="GPW50" s="84"/>
      <c r="GPX50" s="84"/>
      <c r="GPY50" s="84"/>
      <c r="GPZ50" s="9"/>
      <c r="GQA50" s="92"/>
      <c r="GQB50" s="9"/>
      <c r="GQC50" s="84"/>
      <c r="GQD50" s="84"/>
      <c r="GQE50" s="84"/>
      <c r="GQF50" s="84"/>
      <c r="GQG50" s="9"/>
      <c r="GQH50" s="92"/>
      <c r="GQI50" s="9"/>
      <c r="GQJ50" s="84"/>
      <c r="GQK50" s="84"/>
      <c r="GQL50" s="84"/>
      <c r="GQM50" s="84"/>
      <c r="GQN50" s="9"/>
      <c r="GQO50" s="92"/>
      <c r="GQP50" s="9"/>
      <c r="GQQ50" s="84"/>
      <c r="GQR50" s="84"/>
      <c r="GQS50" s="84"/>
      <c r="GQT50" s="84"/>
      <c r="GQU50" s="9"/>
      <c r="GQV50" s="92"/>
      <c r="GQW50" s="9"/>
      <c r="GQX50" s="84"/>
      <c r="GQY50" s="84"/>
      <c r="GQZ50" s="84"/>
      <c r="GRA50" s="84"/>
      <c r="GRB50" s="9"/>
      <c r="GRC50" s="92"/>
      <c r="GRD50" s="9"/>
      <c r="GRE50" s="84"/>
      <c r="GRF50" s="84"/>
      <c r="GRG50" s="84"/>
      <c r="GRH50" s="84"/>
      <c r="GRI50" s="9"/>
      <c r="GRJ50" s="92"/>
      <c r="GRK50" s="9"/>
      <c r="GRL50" s="84"/>
      <c r="GRM50" s="84"/>
      <c r="GRN50" s="84"/>
      <c r="GRO50" s="84"/>
      <c r="GRP50" s="9"/>
      <c r="GRQ50" s="92"/>
      <c r="GRR50" s="9"/>
      <c r="GRS50" s="84"/>
      <c r="GRT50" s="84"/>
      <c r="GRU50" s="84"/>
      <c r="GRV50" s="84"/>
      <c r="GRW50" s="9"/>
      <c r="GRX50" s="92"/>
      <c r="GRY50" s="9"/>
      <c r="GRZ50" s="84"/>
      <c r="GSA50" s="84"/>
      <c r="GSB50" s="84"/>
      <c r="GSC50" s="84"/>
      <c r="GSD50" s="9"/>
      <c r="GSE50" s="92"/>
      <c r="GSF50" s="9"/>
      <c r="GSG50" s="84"/>
      <c r="GSH50" s="84"/>
      <c r="GSI50" s="84"/>
      <c r="GSJ50" s="84"/>
      <c r="GSK50" s="9"/>
      <c r="GSL50" s="92"/>
      <c r="GSM50" s="9"/>
      <c r="GSN50" s="84"/>
      <c r="GSO50" s="84"/>
      <c r="GSP50" s="84"/>
      <c r="GSQ50" s="84"/>
      <c r="GSR50" s="9"/>
      <c r="GSS50" s="92"/>
      <c r="GST50" s="9"/>
      <c r="GSU50" s="84"/>
      <c r="GSV50" s="84"/>
      <c r="GSW50" s="84"/>
      <c r="GSX50" s="84"/>
      <c r="GSY50" s="9"/>
      <c r="GSZ50" s="92"/>
      <c r="GTA50" s="9"/>
      <c r="GTB50" s="84"/>
      <c r="GTC50" s="84"/>
      <c r="GTD50" s="84"/>
      <c r="GTE50" s="84"/>
      <c r="GTF50" s="9"/>
      <c r="GTG50" s="92"/>
      <c r="GTH50" s="9"/>
      <c r="GTI50" s="84"/>
      <c r="GTJ50" s="84"/>
      <c r="GTK50" s="84"/>
      <c r="GTL50" s="84"/>
      <c r="GTM50" s="9"/>
      <c r="GTN50" s="92"/>
      <c r="GTO50" s="9"/>
      <c r="GTP50" s="84"/>
      <c r="GTQ50" s="84"/>
      <c r="GTR50" s="84"/>
      <c r="GTS50" s="84"/>
      <c r="GTT50" s="9"/>
      <c r="GTU50" s="92"/>
      <c r="GTV50" s="9"/>
      <c r="GTW50" s="84"/>
      <c r="GTX50" s="84"/>
      <c r="GTY50" s="84"/>
      <c r="GTZ50" s="84"/>
      <c r="GUA50" s="9"/>
      <c r="GUB50" s="92"/>
      <c r="GUC50" s="9"/>
      <c r="GUD50" s="84"/>
      <c r="GUE50" s="84"/>
      <c r="GUF50" s="84"/>
      <c r="GUG50" s="84"/>
      <c r="GUH50" s="9"/>
      <c r="GUI50" s="92"/>
      <c r="GUJ50" s="9"/>
      <c r="GUK50" s="84"/>
      <c r="GUL50" s="84"/>
      <c r="GUM50" s="84"/>
      <c r="GUN50" s="84"/>
      <c r="GUO50" s="9"/>
      <c r="GUP50" s="92"/>
      <c r="GUQ50" s="9"/>
      <c r="GUR50" s="84"/>
      <c r="GUS50" s="84"/>
      <c r="GUT50" s="84"/>
      <c r="GUU50" s="84"/>
      <c r="GUV50" s="9"/>
      <c r="GUW50" s="92"/>
      <c r="GUX50" s="9"/>
      <c r="GUY50" s="84"/>
      <c r="GUZ50" s="84"/>
      <c r="GVA50" s="84"/>
      <c r="GVB50" s="84"/>
      <c r="GVC50" s="9"/>
      <c r="GVD50" s="92"/>
      <c r="GVE50" s="9"/>
      <c r="GVF50" s="84"/>
      <c r="GVG50" s="84"/>
      <c r="GVH50" s="84"/>
      <c r="GVI50" s="84"/>
      <c r="GVJ50" s="9"/>
      <c r="GVK50" s="92"/>
      <c r="GVL50" s="9"/>
      <c r="GVM50" s="84"/>
      <c r="GVN50" s="84"/>
      <c r="GVO50" s="84"/>
      <c r="GVP50" s="84"/>
      <c r="GVQ50" s="9"/>
      <c r="GVR50" s="92"/>
      <c r="GVS50" s="9"/>
      <c r="GVT50" s="84"/>
      <c r="GVU50" s="84"/>
      <c r="GVV50" s="84"/>
      <c r="GVW50" s="84"/>
      <c r="GVX50" s="9"/>
      <c r="GVY50" s="92"/>
      <c r="GVZ50" s="9"/>
      <c r="GWA50" s="84"/>
      <c r="GWB50" s="84"/>
      <c r="GWC50" s="84"/>
      <c r="GWD50" s="84"/>
      <c r="GWE50" s="9"/>
      <c r="GWF50" s="92"/>
      <c r="GWG50" s="9"/>
      <c r="GWH50" s="84"/>
      <c r="GWI50" s="84"/>
      <c r="GWJ50" s="84"/>
      <c r="GWK50" s="84"/>
      <c r="GWL50" s="9"/>
      <c r="GWM50" s="92"/>
      <c r="GWN50" s="9"/>
      <c r="GWO50" s="84"/>
      <c r="GWP50" s="84"/>
      <c r="GWQ50" s="84"/>
      <c r="GWR50" s="84"/>
      <c r="GWS50" s="9"/>
      <c r="GWT50" s="92"/>
      <c r="GWU50" s="9"/>
      <c r="GWV50" s="84"/>
      <c r="GWW50" s="84"/>
      <c r="GWX50" s="84"/>
      <c r="GWY50" s="84"/>
      <c r="GWZ50" s="9"/>
      <c r="GXA50" s="92"/>
      <c r="GXB50" s="9"/>
      <c r="GXC50" s="84"/>
      <c r="GXD50" s="84"/>
      <c r="GXE50" s="84"/>
      <c r="GXF50" s="84"/>
      <c r="GXG50" s="9"/>
      <c r="GXH50" s="92"/>
      <c r="GXI50" s="9"/>
      <c r="GXJ50" s="84"/>
      <c r="GXK50" s="84"/>
      <c r="GXL50" s="84"/>
      <c r="GXM50" s="84"/>
      <c r="GXN50" s="9"/>
      <c r="GXO50" s="92"/>
      <c r="GXP50" s="9"/>
      <c r="GXQ50" s="84"/>
      <c r="GXR50" s="84"/>
      <c r="GXS50" s="84"/>
      <c r="GXT50" s="84"/>
      <c r="GXU50" s="9"/>
      <c r="GXV50" s="92"/>
      <c r="GXW50" s="9"/>
      <c r="GXX50" s="84"/>
      <c r="GXY50" s="84"/>
      <c r="GXZ50" s="84"/>
      <c r="GYA50" s="84"/>
      <c r="GYB50" s="9"/>
      <c r="GYC50" s="92"/>
      <c r="GYD50" s="9"/>
      <c r="GYE50" s="84"/>
      <c r="GYF50" s="84"/>
      <c r="GYG50" s="84"/>
      <c r="GYH50" s="84"/>
      <c r="GYI50" s="9"/>
      <c r="GYJ50" s="92"/>
      <c r="GYK50" s="9"/>
      <c r="GYL50" s="84"/>
      <c r="GYM50" s="84"/>
      <c r="GYN50" s="84"/>
      <c r="GYO50" s="84"/>
      <c r="GYP50" s="9"/>
      <c r="GYQ50" s="92"/>
      <c r="GYR50" s="9"/>
      <c r="GYS50" s="84"/>
      <c r="GYT50" s="84"/>
      <c r="GYU50" s="84"/>
      <c r="GYV50" s="84"/>
      <c r="GYW50" s="9"/>
      <c r="GYX50" s="92"/>
      <c r="GYY50" s="9"/>
      <c r="GYZ50" s="84"/>
      <c r="GZA50" s="84"/>
      <c r="GZB50" s="84"/>
      <c r="GZC50" s="84"/>
      <c r="GZD50" s="9"/>
      <c r="GZE50" s="92"/>
      <c r="GZF50" s="9"/>
      <c r="GZG50" s="84"/>
      <c r="GZH50" s="84"/>
      <c r="GZI50" s="84"/>
      <c r="GZJ50" s="84"/>
      <c r="GZK50" s="9"/>
      <c r="GZL50" s="92"/>
      <c r="GZM50" s="9"/>
      <c r="GZN50" s="84"/>
      <c r="GZO50" s="84"/>
      <c r="GZP50" s="84"/>
      <c r="GZQ50" s="84"/>
      <c r="GZR50" s="9"/>
      <c r="GZS50" s="92"/>
      <c r="GZT50" s="9"/>
      <c r="GZU50" s="84"/>
      <c r="GZV50" s="84"/>
      <c r="GZW50" s="84"/>
      <c r="GZX50" s="84"/>
      <c r="GZY50" s="9"/>
      <c r="GZZ50" s="92"/>
      <c r="HAA50" s="9"/>
      <c r="HAB50" s="84"/>
      <c r="HAC50" s="84"/>
      <c r="HAD50" s="84"/>
      <c r="HAE50" s="84"/>
      <c r="HAF50" s="9"/>
      <c r="HAG50" s="92"/>
      <c r="HAH50" s="9"/>
      <c r="HAI50" s="84"/>
      <c r="HAJ50" s="84"/>
      <c r="HAK50" s="84"/>
      <c r="HAL50" s="84"/>
      <c r="HAM50" s="9"/>
      <c r="HAN50" s="92"/>
      <c r="HAO50" s="9"/>
      <c r="HAP50" s="84"/>
      <c r="HAQ50" s="84"/>
      <c r="HAR50" s="84"/>
      <c r="HAS50" s="84"/>
      <c r="HAT50" s="9"/>
      <c r="HAU50" s="92"/>
      <c r="HAV50" s="9"/>
      <c r="HAW50" s="84"/>
      <c r="HAX50" s="84"/>
      <c r="HAY50" s="84"/>
      <c r="HAZ50" s="84"/>
      <c r="HBA50" s="9"/>
      <c r="HBB50" s="92"/>
      <c r="HBC50" s="9"/>
      <c r="HBD50" s="84"/>
      <c r="HBE50" s="84"/>
      <c r="HBF50" s="84"/>
      <c r="HBG50" s="84"/>
      <c r="HBH50" s="9"/>
      <c r="HBI50" s="92"/>
      <c r="HBJ50" s="9"/>
      <c r="HBK50" s="84"/>
      <c r="HBL50" s="84"/>
      <c r="HBM50" s="84"/>
      <c r="HBN50" s="84"/>
      <c r="HBO50" s="9"/>
      <c r="HBP50" s="92"/>
      <c r="HBQ50" s="9"/>
      <c r="HBR50" s="84"/>
      <c r="HBS50" s="84"/>
      <c r="HBT50" s="84"/>
      <c r="HBU50" s="84"/>
      <c r="HBV50" s="9"/>
      <c r="HBW50" s="92"/>
      <c r="HBX50" s="9"/>
      <c r="HBY50" s="84"/>
      <c r="HBZ50" s="84"/>
      <c r="HCA50" s="84"/>
      <c r="HCB50" s="84"/>
      <c r="HCC50" s="9"/>
      <c r="HCD50" s="92"/>
      <c r="HCE50" s="9"/>
      <c r="HCF50" s="84"/>
      <c r="HCG50" s="84"/>
      <c r="HCH50" s="84"/>
      <c r="HCI50" s="84"/>
      <c r="HCJ50" s="9"/>
      <c r="HCK50" s="92"/>
      <c r="HCL50" s="9"/>
      <c r="HCM50" s="84"/>
      <c r="HCN50" s="84"/>
      <c r="HCO50" s="84"/>
      <c r="HCP50" s="84"/>
      <c r="HCQ50" s="9"/>
      <c r="HCR50" s="92"/>
      <c r="HCS50" s="9"/>
      <c r="HCT50" s="84"/>
      <c r="HCU50" s="84"/>
      <c r="HCV50" s="84"/>
      <c r="HCW50" s="84"/>
      <c r="HCX50" s="9"/>
      <c r="HCY50" s="92"/>
      <c r="HCZ50" s="9"/>
      <c r="HDA50" s="84"/>
      <c r="HDB50" s="84"/>
      <c r="HDC50" s="84"/>
      <c r="HDD50" s="84"/>
      <c r="HDE50" s="9"/>
      <c r="HDF50" s="92"/>
      <c r="HDG50" s="9"/>
      <c r="HDH50" s="84"/>
      <c r="HDI50" s="84"/>
      <c r="HDJ50" s="84"/>
      <c r="HDK50" s="84"/>
      <c r="HDL50" s="9"/>
      <c r="HDM50" s="92"/>
      <c r="HDN50" s="9"/>
      <c r="HDO50" s="84"/>
      <c r="HDP50" s="84"/>
      <c r="HDQ50" s="84"/>
      <c r="HDR50" s="84"/>
      <c r="HDS50" s="9"/>
      <c r="HDT50" s="92"/>
      <c r="HDU50" s="9"/>
      <c r="HDV50" s="84"/>
      <c r="HDW50" s="84"/>
      <c r="HDX50" s="84"/>
      <c r="HDY50" s="84"/>
      <c r="HDZ50" s="9"/>
      <c r="HEA50" s="92"/>
      <c r="HEB50" s="9"/>
      <c r="HEC50" s="84"/>
      <c r="HED50" s="84"/>
      <c r="HEE50" s="84"/>
      <c r="HEF50" s="84"/>
      <c r="HEG50" s="9"/>
      <c r="HEH50" s="92"/>
      <c r="HEI50" s="9"/>
      <c r="HEJ50" s="84"/>
      <c r="HEK50" s="84"/>
      <c r="HEL50" s="84"/>
      <c r="HEM50" s="84"/>
      <c r="HEN50" s="9"/>
      <c r="HEO50" s="92"/>
      <c r="HEP50" s="9"/>
      <c r="HEQ50" s="84"/>
      <c r="HER50" s="84"/>
      <c r="HES50" s="84"/>
      <c r="HET50" s="84"/>
      <c r="HEU50" s="9"/>
      <c r="HEV50" s="92"/>
      <c r="HEW50" s="9"/>
      <c r="HEX50" s="84"/>
      <c r="HEY50" s="84"/>
      <c r="HEZ50" s="84"/>
      <c r="HFA50" s="84"/>
      <c r="HFB50" s="9"/>
      <c r="HFC50" s="92"/>
      <c r="HFD50" s="9"/>
      <c r="HFE50" s="84"/>
      <c r="HFF50" s="84"/>
      <c r="HFG50" s="84"/>
      <c r="HFH50" s="84"/>
      <c r="HFI50" s="9"/>
      <c r="HFJ50" s="92"/>
      <c r="HFK50" s="9"/>
      <c r="HFL50" s="84"/>
      <c r="HFM50" s="84"/>
      <c r="HFN50" s="84"/>
      <c r="HFO50" s="84"/>
      <c r="HFP50" s="9"/>
      <c r="HFQ50" s="92"/>
      <c r="HFR50" s="9"/>
      <c r="HFS50" s="84"/>
      <c r="HFT50" s="84"/>
      <c r="HFU50" s="84"/>
      <c r="HFV50" s="84"/>
      <c r="HFW50" s="9"/>
      <c r="HFX50" s="92"/>
      <c r="HFY50" s="9"/>
      <c r="HFZ50" s="84"/>
      <c r="HGA50" s="84"/>
      <c r="HGB50" s="84"/>
      <c r="HGC50" s="84"/>
      <c r="HGD50" s="9"/>
      <c r="HGE50" s="92"/>
      <c r="HGF50" s="9"/>
      <c r="HGG50" s="84"/>
      <c r="HGH50" s="84"/>
      <c r="HGI50" s="84"/>
      <c r="HGJ50" s="84"/>
      <c r="HGK50" s="9"/>
      <c r="HGL50" s="92"/>
      <c r="HGM50" s="9"/>
      <c r="HGN50" s="84"/>
      <c r="HGO50" s="84"/>
      <c r="HGP50" s="84"/>
      <c r="HGQ50" s="84"/>
      <c r="HGR50" s="9"/>
      <c r="HGS50" s="92"/>
      <c r="HGT50" s="9"/>
      <c r="HGU50" s="84"/>
      <c r="HGV50" s="84"/>
      <c r="HGW50" s="84"/>
      <c r="HGX50" s="84"/>
      <c r="HGY50" s="9"/>
      <c r="HGZ50" s="92"/>
      <c r="HHA50" s="9"/>
      <c r="HHB50" s="84"/>
      <c r="HHC50" s="84"/>
      <c r="HHD50" s="84"/>
      <c r="HHE50" s="84"/>
      <c r="HHF50" s="9"/>
      <c r="HHG50" s="92"/>
      <c r="HHH50" s="9"/>
      <c r="HHI50" s="84"/>
      <c r="HHJ50" s="84"/>
      <c r="HHK50" s="84"/>
      <c r="HHL50" s="84"/>
      <c r="HHM50" s="9"/>
      <c r="HHN50" s="92"/>
      <c r="HHO50" s="9"/>
      <c r="HHP50" s="84"/>
      <c r="HHQ50" s="84"/>
      <c r="HHR50" s="84"/>
      <c r="HHS50" s="84"/>
      <c r="HHT50" s="9"/>
      <c r="HHU50" s="92"/>
      <c r="HHV50" s="9"/>
      <c r="HHW50" s="84"/>
      <c r="HHX50" s="84"/>
      <c r="HHY50" s="84"/>
      <c r="HHZ50" s="84"/>
      <c r="HIA50" s="9"/>
      <c r="HIB50" s="92"/>
      <c r="HIC50" s="9"/>
      <c r="HID50" s="84"/>
      <c r="HIE50" s="84"/>
      <c r="HIF50" s="84"/>
      <c r="HIG50" s="84"/>
      <c r="HIH50" s="9"/>
      <c r="HII50" s="92"/>
      <c r="HIJ50" s="9"/>
      <c r="HIK50" s="84"/>
      <c r="HIL50" s="84"/>
      <c r="HIM50" s="84"/>
      <c r="HIN50" s="84"/>
      <c r="HIO50" s="9"/>
      <c r="HIP50" s="92"/>
      <c r="HIQ50" s="9"/>
      <c r="HIR50" s="84"/>
      <c r="HIS50" s="84"/>
      <c r="HIT50" s="84"/>
      <c r="HIU50" s="84"/>
      <c r="HIV50" s="9"/>
      <c r="HIW50" s="92"/>
      <c r="HIX50" s="9"/>
      <c r="HIY50" s="84"/>
      <c r="HIZ50" s="84"/>
      <c r="HJA50" s="84"/>
      <c r="HJB50" s="84"/>
      <c r="HJC50" s="9"/>
      <c r="HJD50" s="92"/>
      <c r="HJE50" s="9"/>
      <c r="HJF50" s="84"/>
      <c r="HJG50" s="84"/>
      <c r="HJH50" s="84"/>
      <c r="HJI50" s="84"/>
      <c r="HJJ50" s="9"/>
      <c r="HJK50" s="92"/>
      <c r="HJL50" s="9"/>
      <c r="HJM50" s="84"/>
      <c r="HJN50" s="84"/>
      <c r="HJO50" s="84"/>
      <c r="HJP50" s="84"/>
      <c r="HJQ50" s="9"/>
      <c r="HJR50" s="92"/>
      <c r="HJS50" s="9"/>
      <c r="HJT50" s="84"/>
      <c r="HJU50" s="84"/>
      <c r="HJV50" s="84"/>
      <c r="HJW50" s="84"/>
      <c r="HJX50" s="9"/>
      <c r="HJY50" s="92"/>
      <c r="HJZ50" s="9"/>
      <c r="HKA50" s="84"/>
      <c r="HKB50" s="84"/>
      <c r="HKC50" s="84"/>
      <c r="HKD50" s="84"/>
      <c r="HKE50" s="9"/>
      <c r="HKF50" s="92"/>
      <c r="HKG50" s="9"/>
      <c r="HKH50" s="84"/>
      <c r="HKI50" s="84"/>
      <c r="HKJ50" s="84"/>
      <c r="HKK50" s="84"/>
      <c r="HKL50" s="9"/>
      <c r="HKM50" s="92"/>
      <c r="HKN50" s="9"/>
      <c r="HKO50" s="84"/>
      <c r="HKP50" s="84"/>
      <c r="HKQ50" s="84"/>
      <c r="HKR50" s="84"/>
      <c r="HKS50" s="9"/>
      <c r="HKT50" s="92"/>
      <c r="HKU50" s="9"/>
      <c r="HKV50" s="84"/>
      <c r="HKW50" s="84"/>
      <c r="HKX50" s="84"/>
      <c r="HKY50" s="84"/>
      <c r="HKZ50" s="9"/>
      <c r="HLA50" s="92"/>
      <c r="HLB50" s="9"/>
      <c r="HLC50" s="84"/>
      <c r="HLD50" s="84"/>
      <c r="HLE50" s="84"/>
      <c r="HLF50" s="84"/>
      <c r="HLG50" s="9"/>
      <c r="HLH50" s="92"/>
      <c r="HLI50" s="9"/>
      <c r="HLJ50" s="84"/>
      <c r="HLK50" s="84"/>
      <c r="HLL50" s="84"/>
      <c r="HLM50" s="84"/>
      <c r="HLN50" s="9"/>
      <c r="HLO50" s="92"/>
      <c r="HLP50" s="9"/>
      <c r="HLQ50" s="84"/>
      <c r="HLR50" s="84"/>
      <c r="HLS50" s="84"/>
      <c r="HLT50" s="84"/>
      <c r="HLU50" s="9"/>
      <c r="HLV50" s="92"/>
      <c r="HLW50" s="9"/>
      <c r="HLX50" s="84"/>
      <c r="HLY50" s="84"/>
      <c r="HLZ50" s="84"/>
      <c r="HMA50" s="84"/>
      <c r="HMB50" s="9"/>
      <c r="HMC50" s="92"/>
      <c r="HMD50" s="9"/>
      <c r="HME50" s="84"/>
      <c r="HMF50" s="84"/>
      <c r="HMG50" s="84"/>
      <c r="HMH50" s="84"/>
      <c r="HMI50" s="9"/>
      <c r="HMJ50" s="92"/>
      <c r="HMK50" s="9"/>
      <c r="HML50" s="84"/>
      <c r="HMM50" s="84"/>
      <c r="HMN50" s="84"/>
      <c r="HMO50" s="84"/>
      <c r="HMP50" s="9"/>
      <c r="HMQ50" s="92"/>
      <c r="HMR50" s="9"/>
      <c r="HMS50" s="84"/>
      <c r="HMT50" s="84"/>
      <c r="HMU50" s="84"/>
      <c r="HMV50" s="84"/>
      <c r="HMW50" s="9"/>
      <c r="HMX50" s="92"/>
      <c r="HMY50" s="9"/>
      <c r="HMZ50" s="84"/>
      <c r="HNA50" s="84"/>
      <c r="HNB50" s="84"/>
      <c r="HNC50" s="84"/>
      <c r="HND50" s="9"/>
      <c r="HNE50" s="92"/>
      <c r="HNF50" s="9"/>
      <c r="HNG50" s="84"/>
      <c r="HNH50" s="84"/>
      <c r="HNI50" s="84"/>
      <c r="HNJ50" s="84"/>
      <c r="HNK50" s="9"/>
      <c r="HNL50" s="92"/>
      <c r="HNM50" s="9"/>
      <c r="HNN50" s="84"/>
      <c r="HNO50" s="84"/>
      <c r="HNP50" s="84"/>
      <c r="HNQ50" s="84"/>
      <c r="HNR50" s="9"/>
      <c r="HNS50" s="92"/>
      <c r="HNT50" s="9"/>
      <c r="HNU50" s="84"/>
      <c r="HNV50" s="84"/>
      <c r="HNW50" s="84"/>
      <c r="HNX50" s="84"/>
      <c r="HNY50" s="9"/>
      <c r="HNZ50" s="92"/>
      <c r="HOA50" s="9"/>
      <c r="HOB50" s="84"/>
      <c r="HOC50" s="84"/>
      <c r="HOD50" s="84"/>
      <c r="HOE50" s="84"/>
      <c r="HOF50" s="9"/>
      <c r="HOG50" s="92"/>
      <c r="HOH50" s="9"/>
      <c r="HOI50" s="84"/>
      <c r="HOJ50" s="84"/>
      <c r="HOK50" s="84"/>
      <c r="HOL50" s="84"/>
      <c r="HOM50" s="9"/>
      <c r="HON50" s="92"/>
      <c r="HOO50" s="9"/>
      <c r="HOP50" s="84"/>
      <c r="HOQ50" s="84"/>
      <c r="HOR50" s="84"/>
      <c r="HOS50" s="84"/>
      <c r="HOT50" s="9"/>
      <c r="HOU50" s="92"/>
      <c r="HOV50" s="9"/>
      <c r="HOW50" s="84"/>
      <c r="HOX50" s="84"/>
      <c r="HOY50" s="84"/>
      <c r="HOZ50" s="84"/>
      <c r="HPA50" s="9"/>
      <c r="HPB50" s="92"/>
      <c r="HPC50" s="9"/>
      <c r="HPD50" s="84"/>
      <c r="HPE50" s="84"/>
      <c r="HPF50" s="84"/>
      <c r="HPG50" s="84"/>
      <c r="HPH50" s="9"/>
      <c r="HPI50" s="92"/>
      <c r="HPJ50" s="9"/>
      <c r="HPK50" s="84"/>
      <c r="HPL50" s="84"/>
      <c r="HPM50" s="84"/>
      <c r="HPN50" s="84"/>
      <c r="HPO50" s="9"/>
      <c r="HPP50" s="92"/>
      <c r="HPQ50" s="9"/>
      <c r="HPR50" s="84"/>
      <c r="HPS50" s="84"/>
      <c r="HPT50" s="84"/>
      <c r="HPU50" s="84"/>
      <c r="HPV50" s="9"/>
      <c r="HPW50" s="92"/>
      <c r="HPX50" s="9"/>
      <c r="HPY50" s="84"/>
      <c r="HPZ50" s="84"/>
      <c r="HQA50" s="84"/>
      <c r="HQB50" s="84"/>
      <c r="HQC50" s="9"/>
      <c r="HQD50" s="92"/>
      <c r="HQE50" s="9"/>
      <c r="HQF50" s="84"/>
      <c r="HQG50" s="84"/>
      <c r="HQH50" s="84"/>
      <c r="HQI50" s="84"/>
      <c r="HQJ50" s="9"/>
      <c r="HQK50" s="92"/>
      <c r="HQL50" s="9"/>
      <c r="HQM50" s="84"/>
      <c r="HQN50" s="84"/>
      <c r="HQO50" s="84"/>
      <c r="HQP50" s="84"/>
      <c r="HQQ50" s="9"/>
      <c r="HQR50" s="92"/>
      <c r="HQS50" s="9"/>
      <c r="HQT50" s="84"/>
      <c r="HQU50" s="84"/>
      <c r="HQV50" s="84"/>
      <c r="HQW50" s="84"/>
      <c r="HQX50" s="9"/>
      <c r="HQY50" s="92"/>
      <c r="HQZ50" s="9"/>
      <c r="HRA50" s="84"/>
      <c r="HRB50" s="84"/>
      <c r="HRC50" s="84"/>
      <c r="HRD50" s="84"/>
      <c r="HRE50" s="9"/>
      <c r="HRF50" s="92"/>
      <c r="HRG50" s="9"/>
      <c r="HRH50" s="84"/>
      <c r="HRI50" s="84"/>
      <c r="HRJ50" s="84"/>
      <c r="HRK50" s="84"/>
      <c r="HRL50" s="9"/>
      <c r="HRM50" s="92"/>
      <c r="HRN50" s="9"/>
      <c r="HRO50" s="84"/>
      <c r="HRP50" s="84"/>
      <c r="HRQ50" s="84"/>
      <c r="HRR50" s="84"/>
      <c r="HRS50" s="9"/>
      <c r="HRT50" s="92"/>
      <c r="HRU50" s="9"/>
      <c r="HRV50" s="84"/>
      <c r="HRW50" s="84"/>
      <c r="HRX50" s="84"/>
      <c r="HRY50" s="84"/>
      <c r="HRZ50" s="9"/>
      <c r="HSA50" s="92"/>
      <c r="HSB50" s="9"/>
      <c r="HSC50" s="84"/>
      <c r="HSD50" s="84"/>
      <c r="HSE50" s="84"/>
      <c r="HSF50" s="84"/>
      <c r="HSG50" s="9"/>
      <c r="HSH50" s="92"/>
      <c r="HSI50" s="9"/>
      <c r="HSJ50" s="84"/>
      <c r="HSK50" s="84"/>
      <c r="HSL50" s="84"/>
      <c r="HSM50" s="84"/>
      <c r="HSN50" s="9"/>
      <c r="HSO50" s="92"/>
      <c r="HSP50" s="9"/>
      <c r="HSQ50" s="84"/>
      <c r="HSR50" s="84"/>
      <c r="HSS50" s="84"/>
      <c r="HST50" s="84"/>
      <c r="HSU50" s="9"/>
      <c r="HSV50" s="92"/>
      <c r="HSW50" s="9"/>
      <c r="HSX50" s="84"/>
      <c r="HSY50" s="84"/>
      <c r="HSZ50" s="84"/>
      <c r="HTA50" s="84"/>
      <c r="HTB50" s="9"/>
      <c r="HTC50" s="92"/>
      <c r="HTD50" s="9"/>
      <c r="HTE50" s="84"/>
      <c r="HTF50" s="84"/>
      <c r="HTG50" s="84"/>
      <c r="HTH50" s="84"/>
      <c r="HTI50" s="9"/>
      <c r="HTJ50" s="92"/>
      <c r="HTK50" s="9"/>
      <c r="HTL50" s="84"/>
      <c r="HTM50" s="84"/>
      <c r="HTN50" s="84"/>
      <c r="HTO50" s="84"/>
      <c r="HTP50" s="9"/>
      <c r="HTQ50" s="92"/>
      <c r="HTR50" s="9"/>
      <c r="HTS50" s="84"/>
      <c r="HTT50" s="84"/>
      <c r="HTU50" s="84"/>
      <c r="HTV50" s="84"/>
      <c r="HTW50" s="9"/>
      <c r="HTX50" s="92"/>
      <c r="HTY50" s="9"/>
      <c r="HTZ50" s="84"/>
      <c r="HUA50" s="84"/>
      <c r="HUB50" s="84"/>
      <c r="HUC50" s="84"/>
      <c r="HUD50" s="9"/>
      <c r="HUE50" s="92"/>
      <c r="HUF50" s="9"/>
      <c r="HUG50" s="84"/>
      <c r="HUH50" s="84"/>
      <c r="HUI50" s="84"/>
      <c r="HUJ50" s="84"/>
      <c r="HUK50" s="9"/>
      <c r="HUL50" s="92"/>
      <c r="HUM50" s="9"/>
      <c r="HUN50" s="84"/>
      <c r="HUO50" s="84"/>
      <c r="HUP50" s="84"/>
      <c r="HUQ50" s="84"/>
      <c r="HUR50" s="9"/>
      <c r="HUS50" s="92"/>
      <c r="HUT50" s="9"/>
      <c r="HUU50" s="84"/>
      <c r="HUV50" s="84"/>
      <c r="HUW50" s="84"/>
      <c r="HUX50" s="84"/>
      <c r="HUY50" s="9"/>
      <c r="HUZ50" s="92"/>
      <c r="HVA50" s="9"/>
      <c r="HVB50" s="84"/>
      <c r="HVC50" s="84"/>
      <c r="HVD50" s="84"/>
      <c r="HVE50" s="84"/>
      <c r="HVF50" s="9"/>
      <c r="HVG50" s="92"/>
      <c r="HVH50" s="9"/>
      <c r="HVI50" s="84"/>
      <c r="HVJ50" s="84"/>
      <c r="HVK50" s="84"/>
      <c r="HVL50" s="84"/>
      <c r="HVM50" s="9"/>
      <c r="HVN50" s="92"/>
      <c r="HVO50" s="9"/>
      <c r="HVP50" s="84"/>
      <c r="HVQ50" s="84"/>
      <c r="HVR50" s="84"/>
      <c r="HVS50" s="84"/>
      <c r="HVT50" s="9"/>
      <c r="HVU50" s="92"/>
      <c r="HVV50" s="9"/>
      <c r="HVW50" s="84"/>
      <c r="HVX50" s="84"/>
      <c r="HVY50" s="84"/>
      <c r="HVZ50" s="84"/>
      <c r="HWA50" s="9"/>
      <c r="HWB50" s="92"/>
      <c r="HWC50" s="9"/>
      <c r="HWD50" s="84"/>
      <c r="HWE50" s="84"/>
      <c r="HWF50" s="84"/>
      <c r="HWG50" s="84"/>
      <c r="HWH50" s="9"/>
      <c r="HWI50" s="92"/>
      <c r="HWJ50" s="9"/>
      <c r="HWK50" s="84"/>
      <c r="HWL50" s="84"/>
      <c r="HWM50" s="84"/>
      <c r="HWN50" s="84"/>
      <c r="HWO50" s="9"/>
      <c r="HWP50" s="92"/>
      <c r="HWQ50" s="9"/>
      <c r="HWR50" s="84"/>
      <c r="HWS50" s="84"/>
      <c r="HWT50" s="84"/>
      <c r="HWU50" s="84"/>
      <c r="HWV50" s="9"/>
      <c r="HWW50" s="92"/>
      <c r="HWX50" s="9"/>
      <c r="HWY50" s="84"/>
      <c r="HWZ50" s="84"/>
      <c r="HXA50" s="84"/>
      <c r="HXB50" s="84"/>
      <c r="HXC50" s="9"/>
      <c r="HXD50" s="92"/>
      <c r="HXE50" s="9"/>
      <c r="HXF50" s="84"/>
      <c r="HXG50" s="84"/>
      <c r="HXH50" s="84"/>
      <c r="HXI50" s="84"/>
      <c r="HXJ50" s="9"/>
      <c r="HXK50" s="92"/>
      <c r="HXL50" s="9"/>
      <c r="HXM50" s="84"/>
      <c r="HXN50" s="84"/>
      <c r="HXO50" s="84"/>
      <c r="HXP50" s="84"/>
      <c r="HXQ50" s="9"/>
      <c r="HXR50" s="92"/>
      <c r="HXS50" s="9"/>
      <c r="HXT50" s="84"/>
      <c r="HXU50" s="84"/>
      <c r="HXV50" s="84"/>
      <c r="HXW50" s="84"/>
      <c r="HXX50" s="9"/>
      <c r="HXY50" s="92"/>
      <c r="HXZ50" s="9"/>
      <c r="HYA50" s="84"/>
      <c r="HYB50" s="84"/>
      <c r="HYC50" s="84"/>
      <c r="HYD50" s="84"/>
      <c r="HYE50" s="9"/>
      <c r="HYF50" s="92"/>
      <c r="HYG50" s="9"/>
      <c r="HYH50" s="84"/>
      <c r="HYI50" s="84"/>
      <c r="HYJ50" s="84"/>
      <c r="HYK50" s="84"/>
      <c r="HYL50" s="9"/>
      <c r="HYM50" s="92"/>
      <c r="HYN50" s="9"/>
      <c r="HYO50" s="84"/>
      <c r="HYP50" s="84"/>
      <c r="HYQ50" s="84"/>
      <c r="HYR50" s="84"/>
      <c r="HYS50" s="9"/>
      <c r="HYT50" s="92"/>
      <c r="HYU50" s="9"/>
      <c r="HYV50" s="84"/>
      <c r="HYW50" s="84"/>
      <c r="HYX50" s="84"/>
      <c r="HYY50" s="84"/>
      <c r="HYZ50" s="9"/>
      <c r="HZA50" s="92"/>
      <c r="HZB50" s="9"/>
      <c r="HZC50" s="84"/>
      <c r="HZD50" s="84"/>
      <c r="HZE50" s="84"/>
      <c r="HZF50" s="84"/>
      <c r="HZG50" s="9"/>
      <c r="HZH50" s="92"/>
      <c r="HZI50" s="9"/>
      <c r="HZJ50" s="84"/>
      <c r="HZK50" s="84"/>
      <c r="HZL50" s="84"/>
      <c r="HZM50" s="84"/>
      <c r="HZN50" s="9"/>
      <c r="HZO50" s="92"/>
      <c r="HZP50" s="9"/>
      <c r="HZQ50" s="84"/>
      <c r="HZR50" s="84"/>
      <c r="HZS50" s="84"/>
      <c r="HZT50" s="84"/>
      <c r="HZU50" s="9"/>
      <c r="HZV50" s="92"/>
      <c r="HZW50" s="9"/>
      <c r="HZX50" s="84"/>
      <c r="HZY50" s="84"/>
      <c r="HZZ50" s="84"/>
      <c r="IAA50" s="84"/>
      <c r="IAB50" s="9"/>
      <c r="IAC50" s="92"/>
      <c r="IAD50" s="9"/>
      <c r="IAE50" s="84"/>
      <c r="IAF50" s="84"/>
      <c r="IAG50" s="84"/>
      <c r="IAH50" s="84"/>
      <c r="IAI50" s="9"/>
      <c r="IAJ50" s="92"/>
      <c r="IAK50" s="9"/>
      <c r="IAL50" s="84"/>
      <c r="IAM50" s="84"/>
      <c r="IAN50" s="84"/>
      <c r="IAO50" s="84"/>
      <c r="IAP50" s="9"/>
      <c r="IAQ50" s="92"/>
      <c r="IAR50" s="9"/>
      <c r="IAS50" s="84"/>
      <c r="IAT50" s="84"/>
      <c r="IAU50" s="84"/>
      <c r="IAV50" s="84"/>
      <c r="IAW50" s="9"/>
      <c r="IAX50" s="92"/>
      <c r="IAY50" s="9"/>
      <c r="IAZ50" s="84"/>
      <c r="IBA50" s="84"/>
      <c r="IBB50" s="84"/>
      <c r="IBC50" s="84"/>
      <c r="IBD50" s="9"/>
      <c r="IBE50" s="92"/>
      <c r="IBF50" s="9"/>
      <c r="IBG50" s="84"/>
      <c r="IBH50" s="84"/>
      <c r="IBI50" s="84"/>
      <c r="IBJ50" s="84"/>
      <c r="IBK50" s="9"/>
      <c r="IBL50" s="92"/>
      <c r="IBM50" s="9"/>
      <c r="IBN50" s="84"/>
      <c r="IBO50" s="84"/>
      <c r="IBP50" s="84"/>
      <c r="IBQ50" s="84"/>
      <c r="IBR50" s="9"/>
      <c r="IBS50" s="92"/>
      <c r="IBT50" s="9"/>
      <c r="IBU50" s="84"/>
      <c r="IBV50" s="84"/>
      <c r="IBW50" s="84"/>
      <c r="IBX50" s="84"/>
      <c r="IBY50" s="9"/>
      <c r="IBZ50" s="92"/>
      <c r="ICA50" s="9"/>
      <c r="ICB50" s="84"/>
      <c r="ICC50" s="84"/>
      <c r="ICD50" s="84"/>
      <c r="ICE50" s="84"/>
      <c r="ICF50" s="9"/>
      <c r="ICG50" s="92"/>
      <c r="ICH50" s="9"/>
      <c r="ICI50" s="84"/>
      <c r="ICJ50" s="84"/>
      <c r="ICK50" s="84"/>
      <c r="ICL50" s="84"/>
      <c r="ICM50" s="9"/>
      <c r="ICN50" s="92"/>
      <c r="ICO50" s="9"/>
      <c r="ICP50" s="84"/>
      <c r="ICQ50" s="84"/>
      <c r="ICR50" s="84"/>
      <c r="ICS50" s="84"/>
      <c r="ICT50" s="9"/>
      <c r="ICU50" s="92"/>
      <c r="ICV50" s="9"/>
      <c r="ICW50" s="84"/>
      <c r="ICX50" s="84"/>
      <c r="ICY50" s="84"/>
      <c r="ICZ50" s="84"/>
      <c r="IDA50" s="9"/>
      <c r="IDB50" s="92"/>
      <c r="IDC50" s="9"/>
      <c r="IDD50" s="84"/>
      <c r="IDE50" s="84"/>
      <c r="IDF50" s="84"/>
      <c r="IDG50" s="84"/>
      <c r="IDH50" s="9"/>
      <c r="IDI50" s="92"/>
      <c r="IDJ50" s="9"/>
      <c r="IDK50" s="84"/>
      <c r="IDL50" s="84"/>
      <c r="IDM50" s="84"/>
      <c r="IDN50" s="84"/>
      <c r="IDO50" s="9"/>
      <c r="IDP50" s="92"/>
      <c r="IDQ50" s="9"/>
      <c r="IDR50" s="84"/>
      <c r="IDS50" s="84"/>
      <c r="IDT50" s="84"/>
      <c r="IDU50" s="84"/>
      <c r="IDV50" s="9"/>
      <c r="IDW50" s="92"/>
      <c r="IDX50" s="9"/>
      <c r="IDY50" s="84"/>
      <c r="IDZ50" s="84"/>
      <c r="IEA50" s="84"/>
      <c r="IEB50" s="84"/>
      <c r="IEC50" s="9"/>
      <c r="IED50" s="92"/>
      <c r="IEE50" s="9"/>
      <c r="IEF50" s="84"/>
      <c r="IEG50" s="84"/>
      <c r="IEH50" s="84"/>
      <c r="IEI50" s="84"/>
      <c r="IEJ50" s="9"/>
      <c r="IEK50" s="92"/>
      <c r="IEL50" s="9"/>
      <c r="IEM50" s="84"/>
      <c r="IEN50" s="84"/>
      <c r="IEO50" s="84"/>
      <c r="IEP50" s="84"/>
      <c r="IEQ50" s="9"/>
      <c r="IER50" s="92"/>
      <c r="IES50" s="9"/>
      <c r="IET50" s="84"/>
      <c r="IEU50" s="84"/>
      <c r="IEV50" s="84"/>
      <c r="IEW50" s="84"/>
      <c r="IEX50" s="9"/>
      <c r="IEY50" s="92"/>
      <c r="IEZ50" s="9"/>
      <c r="IFA50" s="84"/>
      <c r="IFB50" s="84"/>
      <c r="IFC50" s="84"/>
      <c r="IFD50" s="84"/>
      <c r="IFE50" s="9"/>
      <c r="IFF50" s="92"/>
      <c r="IFG50" s="9"/>
      <c r="IFH50" s="84"/>
      <c r="IFI50" s="84"/>
      <c r="IFJ50" s="84"/>
      <c r="IFK50" s="84"/>
      <c r="IFL50" s="9"/>
      <c r="IFM50" s="92"/>
      <c r="IFN50" s="9"/>
      <c r="IFO50" s="84"/>
      <c r="IFP50" s="84"/>
      <c r="IFQ50" s="84"/>
      <c r="IFR50" s="84"/>
      <c r="IFS50" s="9"/>
      <c r="IFT50" s="92"/>
      <c r="IFU50" s="9"/>
      <c r="IFV50" s="84"/>
      <c r="IFW50" s="84"/>
      <c r="IFX50" s="84"/>
      <c r="IFY50" s="84"/>
      <c r="IFZ50" s="9"/>
      <c r="IGA50" s="92"/>
      <c r="IGB50" s="9"/>
      <c r="IGC50" s="84"/>
      <c r="IGD50" s="84"/>
      <c r="IGE50" s="84"/>
      <c r="IGF50" s="84"/>
      <c r="IGG50" s="9"/>
      <c r="IGH50" s="92"/>
      <c r="IGI50" s="9"/>
      <c r="IGJ50" s="84"/>
      <c r="IGK50" s="84"/>
      <c r="IGL50" s="84"/>
      <c r="IGM50" s="84"/>
      <c r="IGN50" s="9"/>
      <c r="IGO50" s="92"/>
      <c r="IGP50" s="9"/>
      <c r="IGQ50" s="84"/>
      <c r="IGR50" s="84"/>
      <c r="IGS50" s="84"/>
      <c r="IGT50" s="84"/>
      <c r="IGU50" s="9"/>
      <c r="IGV50" s="92"/>
      <c r="IGW50" s="9"/>
      <c r="IGX50" s="84"/>
      <c r="IGY50" s="84"/>
      <c r="IGZ50" s="84"/>
      <c r="IHA50" s="84"/>
      <c r="IHB50" s="9"/>
      <c r="IHC50" s="92"/>
      <c r="IHD50" s="9"/>
      <c r="IHE50" s="84"/>
      <c r="IHF50" s="84"/>
      <c r="IHG50" s="84"/>
      <c r="IHH50" s="84"/>
      <c r="IHI50" s="9"/>
      <c r="IHJ50" s="92"/>
      <c r="IHK50" s="9"/>
      <c r="IHL50" s="84"/>
      <c r="IHM50" s="84"/>
      <c r="IHN50" s="84"/>
      <c r="IHO50" s="84"/>
      <c r="IHP50" s="9"/>
      <c r="IHQ50" s="92"/>
      <c r="IHR50" s="9"/>
      <c r="IHS50" s="84"/>
      <c r="IHT50" s="84"/>
      <c r="IHU50" s="84"/>
      <c r="IHV50" s="84"/>
      <c r="IHW50" s="9"/>
      <c r="IHX50" s="92"/>
      <c r="IHY50" s="9"/>
      <c r="IHZ50" s="84"/>
      <c r="IIA50" s="84"/>
      <c r="IIB50" s="84"/>
      <c r="IIC50" s="84"/>
      <c r="IID50" s="9"/>
      <c r="IIE50" s="92"/>
      <c r="IIF50" s="9"/>
      <c r="IIG50" s="84"/>
      <c r="IIH50" s="84"/>
      <c r="III50" s="84"/>
      <c r="IIJ50" s="84"/>
      <c r="IIK50" s="9"/>
      <c r="IIL50" s="92"/>
      <c r="IIM50" s="9"/>
      <c r="IIN50" s="84"/>
      <c r="IIO50" s="84"/>
      <c r="IIP50" s="84"/>
      <c r="IIQ50" s="84"/>
      <c r="IIR50" s="9"/>
      <c r="IIS50" s="92"/>
      <c r="IIT50" s="9"/>
      <c r="IIU50" s="84"/>
      <c r="IIV50" s="84"/>
      <c r="IIW50" s="84"/>
      <c r="IIX50" s="84"/>
      <c r="IIY50" s="9"/>
      <c r="IIZ50" s="92"/>
      <c r="IJA50" s="9"/>
      <c r="IJB50" s="84"/>
      <c r="IJC50" s="84"/>
      <c r="IJD50" s="84"/>
      <c r="IJE50" s="84"/>
      <c r="IJF50" s="9"/>
      <c r="IJG50" s="92"/>
      <c r="IJH50" s="9"/>
      <c r="IJI50" s="84"/>
      <c r="IJJ50" s="84"/>
      <c r="IJK50" s="84"/>
      <c r="IJL50" s="84"/>
      <c r="IJM50" s="9"/>
      <c r="IJN50" s="92"/>
      <c r="IJO50" s="9"/>
      <c r="IJP50" s="84"/>
      <c r="IJQ50" s="84"/>
      <c r="IJR50" s="84"/>
      <c r="IJS50" s="84"/>
      <c r="IJT50" s="9"/>
      <c r="IJU50" s="92"/>
      <c r="IJV50" s="9"/>
      <c r="IJW50" s="84"/>
      <c r="IJX50" s="84"/>
      <c r="IJY50" s="84"/>
      <c r="IJZ50" s="84"/>
      <c r="IKA50" s="9"/>
      <c r="IKB50" s="92"/>
      <c r="IKC50" s="9"/>
      <c r="IKD50" s="84"/>
      <c r="IKE50" s="84"/>
      <c r="IKF50" s="84"/>
      <c r="IKG50" s="84"/>
      <c r="IKH50" s="9"/>
      <c r="IKI50" s="92"/>
      <c r="IKJ50" s="9"/>
      <c r="IKK50" s="84"/>
      <c r="IKL50" s="84"/>
      <c r="IKM50" s="84"/>
      <c r="IKN50" s="84"/>
      <c r="IKO50" s="9"/>
      <c r="IKP50" s="92"/>
      <c r="IKQ50" s="9"/>
      <c r="IKR50" s="84"/>
      <c r="IKS50" s="84"/>
      <c r="IKT50" s="84"/>
      <c r="IKU50" s="84"/>
      <c r="IKV50" s="9"/>
      <c r="IKW50" s="92"/>
      <c r="IKX50" s="9"/>
      <c r="IKY50" s="84"/>
      <c r="IKZ50" s="84"/>
      <c r="ILA50" s="84"/>
      <c r="ILB50" s="84"/>
      <c r="ILC50" s="9"/>
      <c r="ILD50" s="92"/>
      <c r="ILE50" s="9"/>
      <c r="ILF50" s="84"/>
      <c r="ILG50" s="84"/>
      <c r="ILH50" s="84"/>
      <c r="ILI50" s="84"/>
      <c r="ILJ50" s="9"/>
      <c r="ILK50" s="92"/>
      <c r="ILL50" s="9"/>
      <c r="ILM50" s="84"/>
      <c r="ILN50" s="84"/>
      <c r="ILO50" s="84"/>
      <c r="ILP50" s="84"/>
      <c r="ILQ50" s="9"/>
      <c r="ILR50" s="92"/>
      <c r="ILS50" s="9"/>
      <c r="ILT50" s="84"/>
      <c r="ILU50" s="84"/>
      <c r="ILV50" s="84"/>
      <c r="ILW50" s="84"/>
      <c r="ILX50" s="9"/>
      <c r="ILY50" s="92"/>
      <c r="ILZ50" s="9"/>
      <c r="IMA50" s="84"/>
      <c r="IMB50" s="84"/>
      <c r="IMC50" s="84"/>
      <c r="IMD50" s="84"/>
      <c r="IME50" s="9"/>
      <c r="IMF50" s="92"/>
      <c r="IMG50" s="9"/>
      <c r="IMH50" s="84"/>
      <c r="IMI50" s="84"/>
      <c r="IMJ50" s="84"/>
      <c r="IMK50" s="84"/>
      <c r="IML50" s="9"/>
      <c r="IMM50" s="92"/>
      <c r="IMN50" s="9"/>
      <c r="IMO50" s="84"/>
      <c r="IMP50" s="84"/>
      <c r="IMQ50" s="84"/>
      <c r="IMR50" s="84"/>
      <c r="IMS50" s="9"/>
      <c r="IMT50" s="92"/>
      <c r="IMU50" s="9"/>
      <c r="IMV50" s="84"/>
      <c r="IMW50" s="84"/>
      <c r="IMX50" s="84"/>
      <c r="IMY50" s="84"/>
      <c r="IMZ50" s="9"/>
      <c r="INA50" s="92"/>
      <c r="INB50" s="9"/>
      <c r="INC50" s="84"/>
      <c r="IND50" s="84"/>
      <c r="INE50" s="84"/>
      <c r="INF50" s="84"/>
      <c r="ING50" s="9"/>
      <c r="INH50" s="92"/>
      <c r="INI50" s="9"/>
      <c r="INJ50" s="84"/>
      <c r="INK50" s="84"/>
      <c r="INL50" s="84"/>
      <c r="INM50" s="84"/>
      <c r="INN50" s="9"/>
      <c r="INO50" s="92"/>
      <c r="INP50" s="9"/>
      <c r="INQ50" s="84"/>
      <c r="INR50" s="84"/>
      <c r="INS50" s="84"/>
      <c r="INT50" s="84"/>
      <c r="INU50" s="9"/>
      <c r="INV50" s="92"/>
      <c r="INW50" s="9"/>
      <c r="INX50" s="84"/>
      <c r="INY50" s="84"/>
      <c r="INZ50" s="84"/>
      <c r="IOA50" s="84"/>
      <c r="IOB50" s="9"/>
      <c r="IOC50" s="92"/>
      <c r="IOD50" s="9"/>
      <c r="IOE50" s="84"/>
      <c r="IOF50" s="84"/>
      <c r="IOG50" s="84"/>
      <c r="IOH50" s="84"/>
      <c r="IOI50" s="9"/>
      <c r="IOJ50" s="92"/>
      <c r="IOK50" s="9"/>
      <c r="IOL50" s="84"/>
      <c r="IOM50" s="84"/>
      <c r="ION50" s="84"/>
      <c r="IOO50" s="84"/>
      <c r="IOP50" s="9"/>
      <c r="IOQ50" s="92"/>
      <c r="IOR50" s="9"/>
      <c r="IOS50" s="84"/>
      <c r="IOT50" s="84"/>
      <c r="IOU50" s="84"/>
      <c r="IOV50" s="84"/>
      <c r="IOW50" s="9"/>
      <c r="IOX50" s="92"/>
      <c r="IOY50" s="9"/>
      <c r="IOZ50" s="84"/>
      <c r="IPA50" s="84"/>
      <c r="IPB50" s="84"/>
      <c r="IPC50" s="84"/>
      <c r="IPD50" s="9"/>
      <c r="IPE50" s="92"/>
      <c r="IPF50" s="9"/>
      <c r="IPG50" s="84"/>
      <c r="IPH50" s="84"/>
      <c r="IPI50" s="84"/>
      <c r="IPJ50" s="84"/>
      <c r="IPK50" s="9"/>
      <c r="IPL50" s="92"/>
      <c r="IPM50" s="9"/>
      <c r="IPN50" s="84"/>
      <c r="IPO50" s="84"/>
      <c r="IPP50" s="84"/>
      <c r="IPQ50" s="84"/>
      <c r="IPR50" s="9"/>
      <c r="IPS50" s="92"/>
      <c r="IPT50" s="9"/>
      <c r="IPU50" s="84"/>
      <c r="IPV50" s="84"/>
      <c r="IPW50" s="84"/>
      <c r="IPX50" s="84"/>
      <c r="IPY50" s="9"/>
      <c r="IPZ50" s="92"/>
      <c r="IQA50" s="9"/>
      <c r="IQB50" s="84"/>
      <c r="IQC50" s="84"/>
      <c r="IQD50" s="84"/>
      <c r="IQE50" s="84"/>
      <c r="IQF50" s="9"/>
      <c r="IQG50" s="92"/>
      <c r="IQH50" s="9"/>
      <c r="IQI50" s="84"/>
      <c r="IQJ50" s="84"/>
      <c r="IQK50" s="84"/>
      <c r="IQL50" s="84"/>
      <c r="IQM50" s="9"/>
      <c r="IQN50" s="92"/>
      <c r="IQO50" s="9"/>
      <c r="IQP50" s="84"/>
      <c r="IQQ50" s="84"/>
      <c r="IQR50" s="84"/>
      <c r="IQS50" s="84"/>
      <c r="IQT50" s="9"/>
      <c r="IQU50" s="92"/>
      <c r="IQV50" s="9"/>
      <c r="IQW50" s="84"/>
      <c r="IQX50" s="84"/>
      <c r="IQY50" s="84"/>
      <c r="IQZ50" s="84"/>
      <c r="IRA50" s="9"/>
      <c r="IRB50" s="92"/>
      <c r="IRC50" s="9"/>
      <c r="IRD50" s="84"/>
      <c r="IRE50" s="84"/>
      <c r="IRF50" s="84"/>
      <c r="IRG50" s="84"/>
      <c r="IRH50" s="9"/>
      <c r="IRI50" s="92"/>
      <c r="IRJ50" s="9"/>
      <c r="IRK50" s="84"/>
      <c r="IRL50" s="84"/>
      <c r="IRM50" s="84"/>
      <c r="IRN50" s="84"/>
      <c r="IRO50" s="9"/>
      <c r="IRP50" s="92"/>
      <c r="IRQ50" s="9"/>
      <c r="IRR50" s="84"/>
      <c r="IRS50" s="84"/>
      <c r="IRT50" s="84"/>
      <c r="IRU50" s="84"/>
      <c r="IRV50" s="9"/>
      <c r="IRW50" s="92"/>
      <c r="IRX50" s="9"/>
      <c r="IRY50" s="84"/>
      <c r="IRZ50" s="84"/>
      <c r="ISA50" s="84"/>
      <c r="ISB50" s="84"/>
      <c r="ISC50" s="9"/>
      <c r="ISD50" s="92"/>
      <c r="ISE50" s="9"/>
      <c r="ISF50" s="84"/>
      <c r="ISG50" s="84"/>
      <c r="ISH50" s="84"/>
      <c r="ISI50" s="84"/>
      <c r="ISJ50" s="9"/>
      <c r="ISK50" s="92"/>
      <c r="ISL50" s="9"/>
      <c r="ISM50" s="84"/>
      <c r="ISN50" s="84"/>
      <c r="ISO50" s="84"/>
      <c r="ISP50" s="84"/>
      <c r="ISQ50" s="9"/>
      <c r="ISR50" s="92"/>
      <c r="ISS50" s="9"/>
      <c r="IST50" s="84"/>
      <c r="ISU50" s="84"/>
      <c r="ISV50" s="84"/>
      <c r="ISW50" s="84"/>
      <c r="ISX50" s="9"/>
      <c r="ISY50" s="92"/>
      <c r="ISZ50" s="9"/>
      <c r="ITA50" s="84"/>
      <c r="ITB50" s="84"/>
      <c r="ITC50" s="84"/>
      <c r="ITD50" s="84"/>
      <c r="ITE50" s="9"/>
      <c r="ITF50" s="92"/>
      <c r="ITG50" s="9"/>
      <c r="ITH50" s="84"/>
      <c r="ITI50" s="84"/>
      <c r="ITJ50" s="84"/>
      <c r="ITK50" s="84"/>
      <c r="ITL50" s="9"/>
      <c r="ITM50" s="92"/>
      <c r="ITN50" s="9"/>
      <c r="ITO50" s="84"/>
      <c r="ITP50" s="84"/>
      <c r="ITQ50" s="84"/>
      <c r="ITR50" s="84"/>
      <c r="ITS50" s="9"/>
      <c r="ITT50" s="92"/>
      <c r="ITU50" s="9"/>
      <c r="ITV50" s="84"/>
      <c r="ITW50" s="84"/>
      <c r="ITX50" s="84"/>
      <c r="ITY50" s="84"/>
      <c r="ITZ50" s="9"/>
      <c r="IUA50" s="92"/>
      <c r="IUB50" s="9"/>
      <c r="IUC50" s="84"/>
      <c r="IUD50" s="84"/>
      <c r="IUE50" s="84"/>
      <c r="IUF50" s="84"/>
      <c r="IUG50" s="9"/>
      <c r="IUH50" s="92"/>
      <c r="IUI50" s="9"/>
      <c r="IUJ50" s="84"/>
      <c r="IUK50" s="84"/>
      <c r="IUL50" s="84"/>
      <c r="IUM50" s="84"/>
      <c r="IUN50" s="9"/>
      <c r="IUO50" s="92"/>
      <c r="IUP50" s="9"/>
      <c r="IUQ50" s="84"/>
      <c r="IUR50" s="84"/>
      <c r="IUS50" s="84"/>
      <c r="IUT50" s="84"/>
      <c r="IUU50" s="9"/>
      <c r="IUV50" s="92"/>
      <c r="IUW50" s="9"/>
      <c r="IUX50" s="84"/>
      <c r="IUY50" s="84"/>
      <c r="IUZ50" s="84"/>
      <c r="IVA50" s="84"/>
      <c r="IVB50" s="9"/>
      <c r="IVC50" s="92"/>
      <c r="IVD50" s="9"/>
      <c r="IVE50" s="84"/>
      <c r="IVF50" s="84"/>
      <c r="IVG50" s="84"/>
      <c r="IVH50" s="84"/>
      <c r="IVI50" s="9"/>
      <c r="IVJ50" s="92"/>
      <c r="IVK50" s="9"/>
      <c r="IVL50" s="84"/>
      <c r="IVM50" s="84"/>
      <c r="IVN50" s="84"/>
      <c r="IVO50" s="84"/>
      <c r="IVP50" s="9"/>
      <c r="IVQ50" s="92"/>
      <c r="IVR50" s="9"/>
      <c r="IVS50" s="84"/>
      <c r="IVT50" s="84"/>
      <c r="IVU50" s="84"/>
      <c r="IVV50" s="84"/>
      <c r="IVW50" s="9"/>
      <c r="IVX50" s="92"/>
      <c r="IVY50" s="9"/>
      <c r="IVZ50" s="84"/>
      <c r="IWA50" s="84"/>
      <c r="IWB50" s="84"/>
      <c r="IWC50" s="84"/>
      <c r="IWD50" s="9"/>
      <c r="IWE50" s="92"/>
      <c r="IWF50" s="9"/>
      <c r="IWG50" s="84"/>
      <c r="IWH50" s="84"/>
      <c r="IWI50" s="84"/>
      <c r="IWJ50" s="84"/>
      <c r="IWK50" s="9"/>
      <c r="IWL50" s="92"/>
      <c r="IWM50" s="9"/>
      <c r="IWN50" s="84"/>
      <c r="IWO50" s="84"/>
      <c r="IWP50" s="84"/>
      <c r="IWQ50" s="84"/>
      <c r="IWR50" s="9"/>
      <c r="IWS50" s="92"/>
      <c r="IWT50" s="9"/>
      <c r="IWU50" s="84"/>
      <c r="IWV50" s="84"/>
      <c r="IWW50" s="84"/>
      <c r="IWX50" s="84"/>
      <c r="IWY50" s="9"/>
      <c r="IWZ50" s="92"/>
      <c r="IXA50" s="9"/>
      <c r="IXB50" s="84"/>
      <c r="IXC50" s="84"/>
      <c r="IXD50" s="84"/>
      <c r="IXE50" s="84"/>
      <c r="IXF50" s="9"/>
      <c r="IXG50" s="92"/>
      <c r="IXH50" s="9"/>
      <c r="IXI50" s="84"/>
      <c r="IXJ50" s="84"/>
      <c r="IXK50" s="84"/>
      <c r="IXL50" s="84"/>
      <c r="IXM50" s="9"/>
      <c r="IXN50" s="92"/>
      <c r="IXO50" s="9"/>
      <c r="IXP50" s="84"/>
      <c r="IXQ50" s="84"/>
      <c r="IXR50" s="84"/>
      <c r="IXS50" s="84"/>
      <c r="IXT50" s="9"/>
      <c r="IXU50" s="92"/>
      <c r="IXV50" s="9"/>
      <c r="IXW50" s="84"/>
      <c r="IXX50" s="84"/>
      <c r="IXY50" s="84"/>
      <c r="IXZ50" s="84"/>
      <c r="IYA50" s="9"/>
      <c r="IYB50" s="92"/>
      <c r="IYC50" s="9"/>
      <c r="IYD50" s="84"/>
      <c r="IYE50" s="84"/>
      <c r="IYF50" s="84"/>
      <c r="IYG50" s="84"/>
      <c r="IYH50" s="9"/>
      <c r="IYI50" s="92"/>
      <c r="IYJ50" s="9"/>
      <c r="IYK50" s="84"/>
      <c r="IYL50" s="84"/>
      <c r="IYM50" s="84"/>
      <c r="IYN50" s="84"/>
      <c r="IYO50" s="9"/>
      <c r="IYP50" s="92"/>
      <c r="IYQ50" s="9"/>
      <c r="IYR50" s="84"/>
      <c r="IYS50" s="84"/>
      <c r="IYT50" s="84"/>
      <c r="IYU50" s="84"/>
      <c r="IYV50" s="9"/>
      <c r="IYW50" s="92"/>
      <c r="IYX50" s="9"/>
      <c r="IYY50" s="84"/>
      <c r="IYZ50" s="84"/>
      <c r="IZA50" s="84"/>
      <c r="IZB50" s="84"/>
      <c r="IZC50" s="9"/>
      <c r="IZD50" s="92"/>
      <c r="IZE50" s="9"/>
      <c r="IZF50" s="84"/>
      <c r="IZG50" s="84"/>
      <c r="IZH50" s="84"/>
      <c r="IZI50" s="84"/>
      <c r="IZJ50" s="9"/>
      <c r="IZK50" s="92"/>
      <c r="IZL50" s="9"/>
      <c r="IZM50" s="84"/>
      <c r="IZN50" s="84"/>
      <c r="IZO50" s="84"/>
      <c r="IZP50" s="84"/>
      <c r="IZQ50" s="9"/>
      <c r="IZR50" s="92"/>
      <c r="IZS50" s="9"/>
      <c r="IZT50" s="84"/>
      <c r="IZU50" s="84"/>
      <c r="IZV50" s="84"/>
      <c r="IZW50" s="84"/>
      <c r="IZX50" s="9"/>
      <c r="IZY50" s="92"/>
      <c r="IZZ50" s="9"/>
      <c r="JAA50" s="84"/>
      <c r="JAB50" s="84"/>
      <c r="JAC50" s="84"/>
      <c r="JAD50" s="84"/>
      <c r="JAE50" s="9"/>
      <c r="JAF50" s="92"/>
      <c r="JAG50" s="9"/>
      <c r="JAH50" s="84"/>
      <c r="JAI50" s="84"/>
      <c r="JAJ50" s="84"/>
      <c r="JAK50" s="84"/>
      <c r="JAL50" s="9"/>
      <c r="JAM50" s="92"/>
      <c r="JAN50" s="9"/>
      <c r="JAO50" s="84"/>
      <c r="JAP50" s="84"/>
      <c r="JAQ50" s="84"/>
      <c r="JAR50" s="84"/>
      <c r="JAS50" s="9"/>
      <c r="JAT50" s="92"/>
      <c r="JAU50" s="9"/>
      <c r="JAV50" s="84"/>
      <c r="JAW50" s="84"/>
      <c r="JAX50" s="84"/>
      <c r="JAY50" s="84"/>
      <c r="JAZ50" s="9"/>
      <c r="JBA50" s="92"/>
      <c r="JBB50" s="9"/>
      <c r="JBC50" s="84"/>
      <c r="JBD50" s="84"/>
      <c r="JBE50" s="84"/>
      <c r="JBF50" s="84"/>
      <c r="JBG50" s="9"/>
      <c r="JBH50" s="92"/>
      <c r="JBI50" s="9"/>
      <c r="JBJ50" s="84"/>
      <c r="JBK50" s="84"/>
      <c r="JBL50" s="84"/>
      <c r="JBM50" s="84"/>
      <c r="JBN50" s="9"/>
      <c r="JBO50" s="92"/>
      <c r="JBP50" s="9"/>
      <c r="JBQ50" s="84"/>
      <c r="JBR50" s="84"/>
      <c r="JBS50" s="84"/>
      <c r="JBT50" s="84"/>
      <c r="JBU50" s="9"/>
      <c r="JBV50" s="92"/>
      <c r="JBW50" s="9"/>
      <c r="JBX50" s="84"/>
      <c r="JBY50" s="84"/>
      <c r="JBZ50" s="84"/>
      <c r="JCA50" s="84"/>
      <c r="JCB50" s="9"/>
      <c r="JCC50" s="92"/>
      <c r="JCD50" s="9"/>
      <c r="JCE50" s="84"/>
      <c r="JCF50" s="84"/>
      <c r="JCG50" s="84"/>
      <c r="JCH50" s="84"/>
      <c r="JCI50" s="9"/>
      <c r="JCJ50" s="92"/>
      <c r="JCK50" s="9"/>
      <c r="JCL50" s="84"/>
      <c r="JCM50" s="84"/>
      <c r="JCN50" s="84"/>
      <c r="JCO50" s="84"/>
      <c r="JCP50" s="9"/>
      <c r="JCQ50" s="92"/>
      <c r="JCR50" s="9"/>
      <c r="JCS50" s="84"/>
      <c r="JCT50" s="84"/>
      <c r="JCU50" s="84"/>
      <c r="JCV50" s="84"/>
      <c r="JCW50" s="9"/>
      <c r="JCX50" s="92"/>
      <c r="JCY50" s="9"/>
      <c r="JCZ50" s="84"/>
      <c r="JDA50" s="84"/>
      <c r="JDB50" s="84"/>
      <c r="JDC50" s="84"/>
      <c r="JDD50" s="9"/>
      <c r="JDE50" s="92"/>
      <c r="JDF50" s="9"/>
      <c r="JDG50" s="84"/>
      <c r="JDH50" s="84"/>
      <c r="JDI50" s="84"/>
      <c r="JDJ50" s="84"/>
      <c r="JDK50" s="9"/>
      <c r="JDL50" s="92"/>
      <c r="JDM50" s="9"/>
      <c r="JDN50" s="84"/>
      <c r="JDO50" s="84"/>
      <c r="JDP50" s="84"/>
      <c r="JDQ50" s="84"/>
      <c r="JDR50" s="9"/>
      <c r="JDS50" s="92"/>
      <c r="JDT50" s="9"/>
      <c r="JDU50" s="84"/>
      <c r="JDV50" s="84"/>
      <c r="JDW50" s="84"/>
      <c r="JDX50" s="84"/>
      <c r="JDY50" s="9"/>
      <c r="JDZ50" s="92"/>
      <c r="JEA50" s="9"/>
      <c r="JEB50" s="84"/>
      <c r="JEC50" s="84"/>
      <c r="JED50" s="84"/>
      <c r="JEE50" s="84"/>
      <c r="JEF50" s="9"/>
      <c r="JEG50" s="92"/>
      <c r="JEH50" s="9"/>
      <c r="JEI50" s="84"/>
      <c r="JEJ50" s="84"/>
      <c r="JEK50" s="84"/>
      <c r="JEL50" s="84"/>
      <c r="JEM50" s="9"/>
      <c r="JEN50" s="92"/>
      <c r="JEO50" s="9"/>
      <c r="JEP50" s="84"/>
      <c r="JEQ50" s="84"/>
      <c r="JER50" s="84"/>
      <c r="JES50" s="84"/>
      <c r="JET50" s="9"/>
      <c r="JEU50" s="92"/>
      <c r="JEV50" s="9"/>
      <c r="JEW50" s="84"/>
      <c r="JEX50" s="84"/>
      <c r="JEY50" s="84"/>
      <c r="JEZ50" s="84"/>
      <c r="JFA50" s="9"/>
      <c r="JFB50" s="92"/>
      <c r="JFC50" s="9"/>
      <c r="JFD50" s="84"/>
      <c r="JFE50" s="84"/>
      <c r="JFF50" s="84"/>
      <c r="JFG50" s="84"/>
      <c r="JFH50" s="9"/>
      <c r="JFI50" s="92"/>
      <c r="JFJ50" s="9"/>
      <c r="JFK50" s="84"/>
      <c r="JFL50" s="84"/>
      <c r="JFM50" s="84"/>
      <c r="JFN50" s="84"/>
      <c r="JFO50" s="9"/>
      <c r="JFP50" s="92"/>
      <c r="JFQ50" s="9"/>
      <c r="JFR50" s="84"/>
      <c r="JFS50" s="84"/>
      <c r="JFT50" s="84"/>
      <c r="JFU50" s="84"/>
      <c r="JFV50" s="9"/>
      <c r="JFW50" s="92"/>
      <c r="JFX50" s="9"/>
      <c r="JFY50" s="84"/>
      <c r="JFZ50" s="84"/>
      <c r="JGA50" s="84"/>
      <c r="JGB50" s="84"/>
      <c r="JGC50" s="9"/>
      <c r="JGD50" s="92"/>
      <c r="JGE50" s="9"/>
      <c r="JGF50" s="84"/>
      <c r="JGG50" s="84"/>
      <c r="JGH50" s="84"/>
      <c r="JGI50" s="84"/>
      <c r="JGJ50" s="9"/>
      <c r="JGK50" s="92"/>
      <c r="JGL50" s="9"/>
      <c r="JGM50" s="84"/>
      <c r="JGN50" s="84"/>
      <c r="JGO50" s="84"/>
      <c r="JGP50" s="84"/>
      <c r="JGQ50" s="9"/>
      <c r="JGR50" s="92"/>
      <c r="JGS50" s="9"/>
      <c r="JGT50" s="84"/>
      <c r="JGU50" s="84"/>
      <c r="JGV50" s="84"/>
      <c r="JGW50" s="84"/>
      <c r="JGX50" s="9"/>
      <c r="JGY50" s="92"/>
      <c r="JGZ50" s="9"/>
      <c r="JHA50" s="84"/>
      <c r="JHB50" s="84"/>
      <c r="JHC50" s="84"/>
      <c r="JHD50" s="84"/>
      <c r="JHE50" s="9"/>
      <c r="JHF50" s="92"/>
      <c r="JHG50" s="9"/>
      <c r="JHH50" s="84"/>
      <c r="JHI50" s="84"/>
      <c r="JHJ50" s="84"/>
      <c r="JHK50" s="84"/>
      <c r="JHL50" s="9"/>
      <c r="JHM50" s="92"/>
      <c r="JHN50" s="9"/>
      <c r="JHO50" s="84"/>
      <c r="JHP50" s="84"/>
      <c r="JHQ50" s="84"/>
      <c r="JHR50" s="84"/>
      <c r="JHS50" s="9"/>
      <c r="JHT50" s="92"/>
      <c r="JHU50" s="9"/>
      <c r="JHV50" s="84"/>
      <c r="JHW50" s="84"/>
      <c r="JHX50" s="84"/>
      <c r="JHY50" s="84"/>
      <c r="JHZ50" s="9"/>
      <c r="JIA50" s="92"/>
      <c r="JIB50" s="9"/>
      <c r="JIC50" s="84"/>
      <c r="JID50" s="84"/>
      <c r="JIE50" s="84"/>
      <c r="JIF50" s="84"/>
      <c r="JIG50" s="9"/>
      <c r="JIH50" s="92"/>
      <c r="JII50" s="9"/>
      <c r="JIJ50" s="84"/>
      <c r="JIK50" s="84"/>
      <c r="JIL50" s="84"/>
      <c r="JIM50" s="84"/>
      <c r="JIN50" s="9"/>
      <c r="JIO50" s="92"/>
      <c r="JIP50" s="9"/>
      <c r="JIQ50" s="84"/>
      <c r="JIR50" s="84"/>
      <c r="JIS50" s="84"/>
      <c r="JIT50" s="84"/>
      <c r="JIU50" s="9"/>
      <c r="JIV50" s="92"/>
      <c r="JIW50" s="9"/>
      <c r="JIX50" s="84"/>
      <c r="JIY50" s="84"/>
      <c r="JIZ50" s="84"/>
      <c r="JJA50" s="84"/>
      <c r="JJB50" s="9"/>
      <c r="JJC50" s="92"/>
      <c r="JJD50" s="9"/>
      <c r="JJE50" s="84"/>
      <c r="JJF50" s="84"/>
      <c r="JJG50" s="84"/>
      <c r="JJH50" s="84"/>
      <c r="JJI50" s="9"/>
      <c r="JJJ50" s="92"/>
      <c r="JJK50" s="9"/>
      <c r="JJL50" s="84"/>
      <c r="JJM50" s="84"/>
      <c r="JJN50" s="84"/>
      <c r="JJO50" s="84"/>
      <c r="JJP50" s="9"/>
      <c r="JJQ50" s="92"/>
      <c r="JJR50" s="9"/>
      <c r="JJS50" s="84"/>
      <c r="JJT50" s="84"/>
      <c r="JJU50" s="84"/>
      <c r="JJV50" s="84"/>
      <c r="JJW50" s="9"/>
      <c r="JJX50" s="92"/>
      <c r="JJY50" s="9"/>
      <c r="JJZ50" s="84"/>
      <c r="JKA50" s="84"/>
      <c r="JKB50" s="84"/>
      <c r="JKC50" s="84"/>
      <c r="JKD50" s="9"/>
      <c r="JKE50" s="92"/>
      <c r="JKF50" s="9"/>
      <c r="JKG50" s="84"/>
      <c r="JKH50" s="84"/>
      <c r="JKI50" s="84"/>
      <c r="JKJ50" s="84"/>
      <c r="JKK50" s="9"/>
      <c r="JKL50" s="92"/>
      <c r="JKM50" s="9"/>
      <c r="JKN50" s="84"/>
      <c r="JKO50" s="84"/>
      <c r="JKP50" s="84"/>
      <c r="JKQ50" s="84"/>
      <c r="JKR50" s="9"/>
      <c r="JKS50" s="92"/>
      <c r="JKT50" s="9"/>
      <c r="JKU50" s="84"/>
      <c r="JKV50" s="84"/>
      <c r="JKW50" s="84"/>
      <c r="JKX50" s="84"/>
      <c r="JKY50" s="9"/>
      <c r="JKZ50" s="92"/>
      <c r="JLA50" s="9"/>
      <c r="JLB50" s="84"/>
      <c r="JLC50" s="84"/>
      <c r="JLD50" s="84"/>
      <c r="JLE50" s="84"/>
      <c r="JLF50" s="9"/>
      <c r="JLG50" s="92"/>
      <c r="JLH50" s="9"/>
      <c r="JLI50" s="84"/>
      <c r="JLJ50" s="84"/>
      <c r="JLK50" s="84"/>
      <c r="JLL50" s="84"/>
      <c r="JLM50" s="9"/>
      <c r="JLN50" s="92"/>
      <c r="JLO50" s="9"/>
      <c r="JLP50" s="84"/>
      <c r="JLQ50" s="84"/>
      <c r="JLR50" s="84"/>
      <c r="JLS50" s="84"/>
      <c r="JLT50" s="9"/>
      <c r="JLU50" s="92"/>
      <c r="JLV50" s="9"/>
      <c r="JLW50" s="84"/>
      <c r="JLX50" s="84"/>
      <c r="JLY50" s="84"/>
      <c r="JLZ50" s="84"/>
      <c r="JMA50" s="9"/>
      <c r="JMB50" s="92"/>
      <c r="JMC50" s="9"/>
      <c r="JMD50" s="84"/>
      <c r="JME50" s="84"/>
      <c r="JMF50" s="84"/>
      <c r="JMG50" s="84"/>
      <c r="JMH50" s="9"/>
      <c r="JMI50" s="92"/>
      <c r="JMJ50" s="9"/>
      <c r="JMK50" s="84"/>
      <c r="JML50" s="84"/>
      <c r="JMM50" s="84"/>
      <c r="JMN50" s="84"/>
      <c r="JMO50" s="9"/>
      <c r="JMP50" s="92"/>
      <c r="JMQ50" s="9"/>
      <c r="JMR50" s="84"/>
      <c r="JMS50" s="84"/>
      <c r="JMT50" s="84"/>
      <c r="JMU50" s="84"/>
      <c r="JMV50" s="9"/>
      <c r="JMW50" s="92"/>
      <c r="JMX50" s="9"/>
      <c r="JMY50" s="84"/>
      <c r="JMZ50" s="84"/>
      <c r="JNA50" s="84"/>
      <c r="JNB50" s="84"/>
      <c r="JNC50" s="9"/>
      <c r="JND50" s="92"/>
      <c r="JNE50" s="9"/>
      <c r="JNF50" s="84"/>
      <c r="JNG50" s="84"/>
      <c r="JNH50" s="84"/>
      <c r="JNI50" s="84"/>
      <c r="JNJ50" s="9"/>
      <c r="JNK50" s="92"/>
      <c r="JNL50" s="9"/>
      <c r="JNM50" s="84"/>
      <c r="JNN50" s="84"/>
      <c r="JNO50" s="84"/>
      <c r="JNP50" s="84"/>
      <c r="JNQ50" s="9"/>
      <c r="JNR50" s="92"/>
      <c r="JNS50" s="9"/>
      <c r="JNT50" s="84"/>
      <c r="JNU50" s="84"/>
      <c r="JNV50" s="84"/>
      <c r="JNW50" s="84"/>
      <c r="JNX50" s="9"/>
      <c r="JNY50" s="92"/>
      <c r="JNZ50" s="9"/>
      <c r="JOA50" s="84"/>
      <c r="JOB50" s="84"/>
      <c r="JOC50" s="84"/>
      <c r="JOD50" s="84"/>
      <c r="JOE50" s="9"/>
      <c r="JOF50" s="92"/>
      <c r="JOG50" s="9"/>
      <c r="JOH50" s="84"/>
      <c r="JOI50" s="84"/>
      <c r="JOJ50" s="84"/>
      <c r="JOK50" s="84"/>
      <c r="JOL50" s="9"/>
      <c r="JOM50" s="92"/>
      <c r="JON50" s="9"/>
      <c r="JOO50" s="84"/>
      <c r="JOP50" s="84"/>
      <c r="JOQ50" s="84"/>
      <c r="JOR50" s="84"/>
      <c r="JOS50" s="9"/>
      <c r="JOT50" s="92"/>
      <c r="JOU50" s="9"/>
      <c r="JOV50" s="84"/>
      <c r="JOW50" s="84"/>
      <c r="JOX50" s="84"/>
      <c r="JOY50" s="84"/>
      <c r="JOZ50" s="9"/>
      <c r="JPA50" s="92"/>
      <c r="JPB50" s="9"/>
      <c r="JPC50" s="84"/>
      <c r="JPD50" s="84"/>
      <c r="JPE50" s="84"/>
      <c r="JPF50" s="84"/>
      <c r="JPG50" s="9"/>
      <c r="JPH50" s="92"/>
      <c r="JPI50" s="9"/>
      <c r="JPJ50" s="84"/>
      <c r="JPK50" s="84"/>
      <c r="JPL50" s="84"/>
      <c r="JPM50" s="84"/>
      <c r="JPN50" s="9"/>
      <c r="JPO50" s="92"/>
      <c r="JPP50" s="9"/>
      <c r="JPQ50" s="84"/>
      <c r="JPR50" s="84"/>
      <c r="JPS50" s="84"/>
      <c r="JPT50" s="84"/>
      <c r="JPU50" s="9"/>
      <c r="JPV50" s="92"/>
      <c r="JPW50" s="9"/>
      <c r="JPX50" s="84"/>
      <c r="JPY50" s="84"/>
      <c r="JPZ50" s="84"/>
      <c r="JQA50" s="84"/>
      <c r="JQB50" s="9"/>
      <c r="JQC50" s="92"/>
      <c r="JQD50" s="9"/>
      <c r="JQE50" s="84"/>
      <c r="JQF50" s="84"/>
      <c r="JQG50" s="84"/>
      <c r="JQH50" s="84"/>
      <c r="JQI50" s="9"/>
      <c r="JQJ50" s="92"/>
      <c r="JQK50" s="9"/>
      <c r="JQL50" s="84"/>
      <c r="JQM50" s="84"/>
      <c r="JQN50" s="84"/>
      <c r="JQO50" s="84"/>
      <c r="JQP50" s="9"/>
      <c r="JQQ50" s="92"/>
      <c r="JQR50" s="9"/>
      <c r="JQS50" s="84"/>
      <c r="JQT50" s="84"/>
      <c r="JQU50" s="84"/>
      <c r="JQV50" s="84"/>
      <c r="JQW50" s="9"/>
      <c r="JQX50" s="92"/>
      <c r="JQY50" s="9"/>
      <c r="JQZ50" s="84"/>
      <c r="JRA50" s="84"/>
      <c r="JRB50" s="84"/>
      <c r="JRC50" s="84"/>
      <c r="JRD50" s="9"/>
      <c r="JRE50" s="92"/>
      <c r="JRF50" s="9"/>
      <c r="JRG50" s="84"/>
      <c r="JRH50" s="84"/>
      <c r="JRI50" s="84"/>
      <c r="JRJ50" s="84"/>
      <c r="JRK50" s="9"/>
      <c r="JRL50" s="92"/>
      <c r="JRM50" s="9"/>
      <c r="JRN50" s="84"/>
      <c r="JRO50" s="84"/>
      <c r="JRP50" s="84"/>
      <c r="JRQ50" s="84"/>
      <c r="JRR50" s="9"/>
      <c r="JRS50" s="92"/>
      <c r="JRT50" s="9"/>
      <c r="JRU50" s="84"/>
      <c r="JRV50" s="84"/>
      <c r="JRW50" s="84"/>
      <c r="JRX50" s="84"/>
      <c r="JRY50" s="9"/>
      <c r="JRZ50" s="92"/>
      <c r="JSA50" s="9"/>
      <c r="JSB50" s="84"/>
      <c r="JSC50" s="84"/>
      <c r="JSD50" s="84"/>
      <c r="JSE50" s="84"/>
      <c r="JSF50" s="9"/>
      <c r="JSG50" s="92"/>
      <c r="JSH50" s="9"/>
      <c r="JSI50" s="84"/>
      <c r="JSJ50" s="84"/>
      <c r="JSK50" s="84"/>
      <c r="JSL50" s="84"/>
      <c r="JSM50" s="9"/>
      <c r="JSN50" s="92"/>
      <c r="JSO50" s="9"/>
      <c r="JSP50" s="84"/>
      <c r="JSQ50" s="84"/>
      <c r="JSR50" s="84"/>
      <c r="JSS50" s="84"/>
      <c r="JST50" s="9"/>
      <c r="JSU50" s="92"/>
      <c r="JSV50" s="9"/>
      <c r="JSW50" s="84"/>
      <c r="JSX50" s="84"/>
      <c r="JSY50" s="84"/>
      <c r="JSZ50" s="84"/>
      <c r="JTA50" s="9"/>
      <c r="JTB50" s="92"/>
      <c r="JTC50" s="9"/>
      <c r="JTD50" s="84"/>
      <c r="JTE50" s="84"/>
      <c r="JTF50" s="84"/>
      <c r="JTG50" s="84"/>
      <c r="JTH50" s="9"/>
      <c r="JTI50" s="92"/>
      <c r="JTJ50" s="9"/>
      <c r="JTK50" s="84"/>
      <c r="JTL50" s="84"/>
      <c r="JTM50" s="84"/>
      <c r="JTN50" s="84"/>
      <c r="JTO50" s="9"/>
      <c r="JTP50" s="92"/>
      <c r="JTQ50" s="9"/>
      <c r="JTR50" s="84"/>
      <c r="JTS50" s="84"/>
      <c r="JTT50" s="84"/>
      <c r="JTU50" s="84"/>
      <c r="JTV50" s="9"/>
      <c r="JTW50" s="92"/>
      <c r="JTX50" s="9"/>
      <c r="JTY50" s="84"/>
      <c r="JTZ50" s="84"/>
      <c r="JUA50" s="84"/>
      <c r="JUB50" s="84"/>
      <c r="JUC50" s="9"/>
      <c r="JUD50" s="92"/>
      <c r="JUE50" s="9"/>
      <c r="JUF50" s="84"/>
      <c r="JUG50" s="84"/>
      <c r="JUH50" s="84"/>
      <c r="JUI50" s="84"/>
      <c r="JUJ50" s="9"/>
      <c r="JUK50" s="92"/>
      <c r="JUL50" s="9"/>
      <c r="JUM50" s="84"/>
      <c r="JUN50" s="84"/>
      <c r="JUO50" s="84"/>
      <c r="JUP50" s="84"/>
      <c r="JUQ50" s="9"/>
      <c r="JUR50" s="92"/>
      <c r="JUS50" s="9"/>
      <c r="JUT50" s="84"/>
      <c r="JUU50" s="84"/>
      <c r="JUV50" s="84"/>
      <c r="JUW50" s="84"/>
      <c r="JUX50" s="9"/>
      <c r="JUY50" s="92"/>
      <c r="JUZ50" s="9"/>
      <c r="JVA50" s="84"/>
      <c r="JVB50" s="84"/>
      <c r="JVC50" s="84"/>
      <c r="JVD50" s="84"/>
      <c r="JVE50" s="9"/>
      <c r="JVF50" s="92"/>
      <c r="JVG50" s="9"/>
      <c r="JVH50" s="84"/>
      <c r="JVI50" s="84"/>
      <c r="JVJ50" s="84"/>
      <c r="JVK50" s="84"/>
      <c r="JVL50" s="9"/>
      <c r="JVM50" s="92"/>
      <c r="JVN50" s="9"/>
      <c r="JVO50" s="84"/>
      <c r="JVP50" s="84"/>
      <c r="JVQ50" s="84"/>
      <c r="JVR50" s="84"/>
      <c r="JVS50" s="9"/>
      <c r="JVT50" s="92"/>
      <c r="JVU50" s="9"/>
      <c r="JVV50" s="84"/>
      <c r="JVW50" s="84"/>
      <c r="JVX50" s="84"/>
      <c r="JVY50" s="84"/>
      <c r="JVZ50" s="9"/>
      <c r="JWA50" s="92"/>
      <c r="JWB50" s="9"/>
      <c r="JWC50" s="84"/>
      <c r="JWD50" s="84"/>
      <c r="JWE50" s="84"/>
      <c r="JWF50" s="84"/>
      <c r="JWG50" s="9"/>
      <c r="JWH50" s="92"/>
      <c r="JWI50" s="9"/>
      <c r="JWJ50" s="84"/>
      <c r="JWK50" s="84"/>
      <c r="JWL50" s="84"/>
      <c r="JWM50" s="84"/>
      <c r="JWN50" s="9"/>
      <c r="JWO50" s="92"/>
      <c r="JWP50" s="9"/>
      <c r="JWQ50" s="84"/>
      <c r="JWR50" s="84"/>
      <c r="JWS50" s="84"/>
      <c r="JWT50" s="84"/>
      <c r="JWU50" s="9"/>
      <c r="JWV50" s="92"/>
      <c r="JWW50" s="9"/>
      <c r="JWX50" s="84"/>
      <c r="JWY50" s="84"/>
      <c r="JWZ50" s="84"/>
      <c r="JXA50" s="84"/>
      <c r="JXB50" s="9"/>
      <c r="JXC50" s="92"/>
      <c r="JXD50" s="9"/>
      <c r="JXE50" s="84"/>
      <c r="JXF50" s="84"/>
      <c r="JXG50" s="84"/>
      <c r="JXH50" s="84"/>
      <c r="JXI50" s="9"/>
      <c r="JXJ50" s="92"/>
      <c r="JXK50" s="9"/>
      <c r="JXL50" s="84"/>
      <c r="JXM50" s="84"/>
      <c r="JXN50" s="84"/>
      <c r="JXO50" s="84"/>
      <c r="JXP50" s="9"/>
      <c r="JXQ50" s="92"/>
      <c r="JXR50" s="9"/>
      <c r="JXS50" s="84"/>
      <c r="JXT50" s="84"/>
      <c r="JXU50" s="84"/>
      <c r="JXV50" s="84"/>
      <c r="JXW50" s="9"/>
      <c r="JXX50" s="92"/>
      <c r="JXY50" s="9"/>
      <c r="JXZ50" s="84"/>
      <c r="JYA50" s="84"/>
      <c r="JYB50" s="84"/>
      <c r="JYC50" s="84"/>
      <c r="JYD50" s="9"/>
      <c r="JYE50" s="92"/>
      <c r="JYF50" s="9"/>
      <c r="JYG50" s="84"/>
      <c r="JYH50" s="84"/>
      <c r="JYI50" s="84"/>
      <c r="JYJ50" s="84"/>
      <c r="JYK50" s="9"/>
      <c r="JYL50" s="92"/>
      <c r="JYM50" s="9"/>
      <c r="JYN50" s="84"/>
      <c r="JYO50" s="84"/>
      <c r="JYP50" s="84"/>
      <c r="JYQ50" s="84"/>
      <c r="JYR50" s="9"/>
      <c r="JYS50" s="92"/>
      <c r="JYT50" s="9"/>
      <c r="JYU50" s="84"/>
      <c r="JYV50" s="84"/>
      <c r="JYW50" s="84"/>
      <c r="JYX50" s="84"/>
      <c r="JYY50" s="9"/>
      <c r="JYZ50" s="92"/>
      <c r="JZA50" s="9"/>
      <c r="JZB50" s="84"/>
      <c r="JZC50" s="84"/>
      <c r="JZD50" s="84"/>
      <c r="JZE50" s="84"/>
      <c r="JZF50" s="9"/>
      <c r="JZG50" s="92"/>
      <c r="JZH50" s="9"/>
      <c r="JZI50" s="84"/>
      <c r="JZJ50" s="84"/>
      <c r="JZK50" s="84"/>
      <c r="JZL50" s="84"/>
      <c r="JZM50" s="9"/>
      <c r="JZN50" s="92"/>
      <c r="JZO50" s="9"/>
      <c r="JZP50" s="84"/>
      <c r="JZQ50" s="84"/>
      <c r="JZR50" s="84"/>
      <c r="JZS50" s="84"/>
      <c r="JZT50" s="9"/>
      <c r="JZU50" s="92"/>
      <c r="JZV50" s="9"/>
      <c r="JZW50" s="84"/>
      <c r="JZX50" s="84"/>
      <c r="JZY50" s="84"/>
      <c r="JZZ50" s="84"/>
      <c r="KAA50" s="9"/>
      <c r="KAB50" s="92"/>
      <c r="KAC50" s="9"/>
      <c r="KAD50" s="84"/>
      <c r="KAE50" s="84"/>
      <c r="KAF50" s="84"/>
      <c r="KAG50" s="84"/>
      <c r="KAH50" s="9"/>
      <c r="KAI50" s="92"/>
      <c r="KAJ50" s="9"/>
      <c r="KAK50" s="84"/>
      <c r="KAL50" s="84"/>
      <c r="KAM50" s="84"/>
      <c r="KAN50" s="84"/>
      <c r="KAO50" s="9"/>
      <c r="KAP50" s="92"/>
      <c r="KAQ50" s="9"/>
      <c r="KAR50" s="84"/>
      <c r="KAS50" s="84"/>
      <c r="KAT50" s="84"/>
      <c r="KAU50" s="84"/>
      <c r="KAV50" s="9"/>
      <c r="KAW50" s="92"/>
      <c r="KAX50" s="9"/>
      <c r="KAY50" s="84"/>
      <c r="KAZ50" s="84"/>
      <c r="KBA50" s="84"/>
      <c r="KBB50" s="84"/>
      <c r="KBC50" s="9"/>
      <c r="KBD50" s="92"/>
      <c r="KBE50" s="9"/>
      <c r="KBF50" s="84"/>
      <c r="KBG50" s="84"/>
      <c r="KBH50" s="84"/>
      <c r="KBI50" s="84"/>
      <c r="KBJ50" s="9"/>
      <c r="KBK50" s="92"/>
      <c r="KBL50" s="9"/>
      <c r="KBM50" s="84"/>
      <c r="KBN50" s="84"/>
      <c r="KBO50" s="84"/>
      <c r="KBP50" s="84"/>
      <c r="KBQ50" s="9"/>
      <c r="KBR50" s="92"/>
      <c r="KBS50" s="9"/>
      <c r="KBT50" s="84"/>
      <c r="KBU50" s="84"/>
      <c r="KBV50" s="84"/>
      <c r="KBW50" s="84"/>
      <c r="KBX50" s="9"/>
      <c r="KBY50" s="92"/>
      <c r="KBZ50" s="9"/>
      <c r="KCA50" s="84"/>
      <c r="KCB50" s="84"/>
      <c r="KCC50" s="84"/>
      <c r="KCD50" s="84"/>
      <c r="KCE50" s="9"/>
      <c r="KCF50" s="92"/>
      <c r="KCG50" s="9"/>
      <c r="KCH50" s="84"/>
      <c r="KCI50" s="84"/>
      <c r="KCJ50" s="84"/>
      <c r="KCK50" s="84"/>
      <c r="KCL50" s="9"/>
      <c r="KCM50" s="92"/>
      <c r="KCN50" s="9"/>
      <c r="KCO50" s="84"/>
      <c r="KCP50" s="84"/>
      <c r="KCQ50" s="84"/>
      <c r="KCR50" s="84"/>
      <c r="KCS50" s="9"/>
      <c r="KCT50" s="92"/>
      <c r="KCU50" s="9"/>
      <c r="KCV50" s="84"/>
      <c r="KCW50" s="84"/>
      <c r="KCX50" s="84"/>
      <c r="KCY50" s="84"/>
      <c r="KCZ50" s="9"/>
      <c r="KDA50" s="92"/>
      <c r="KDB50" s="9"/>
      <c r="KDC50" s="84"/>
      <c r="KDD50" s="84"/>
      <c r="KDE50" s="84"/>
      <c r="KDF50" s="84"/>
      <c r="KDG50" s="9"/>
      <c r="KDH50" s="92"/>
      <c r="KDI50" s="9"/>
      <c r="KDJ50" s="84"/>
      <c r="KDK50" s="84"/>
      <c r="KDL50" s="84"/>
      <c r="KDM50" s="84"/>
      <c r="KDN50" s="9"/>
      <c r="KDO50" s="92"/>
      <c r="KDP50" s="9"/>
      <c r="KDQ50" s="84"/>
      <c r="KDR50" s="84"/>
      <c r="KDS50" s="84"/>
      <c r="KDT50" s="84"/>
      <c r="KDU50" s="9"/>
      <c r="KDV50" s="92"/>
      <c r="KDW50" s="9"/>
      <c r="KDX50" s="84"/>
      <c r="KDY50" s="84"/>
      <c r="KDZ50" s="84"/>
      <c r="KEA50" s="84"/>
      <c r="KEB50" s="9"/>
      <c r="KEC50" s="92"/>
      <c r="KED50" s="9"/>
      <c r="KEE50" s="84"/>
      <c r="KEF50" s="84"/>
      <c r="KEG50" s="84"/>
      <c r="KEH50" s="84"/>
      <c r="KEI50" s="9"/>
      <c r="KEJ50" s="92"/>
      <c r="KEK50" s="9"/>
      <c r="KEL50" s="84"/>
      <c r="KEM50" s="84"/>
      <c r="KEN50" s="84"/>
      <c r="KEO50" s="84"/>
      <c r="KEP50" s="9"/>
      <c r="KEQ50" s="92"/>
      <c r="KER50" s="9"/>
      <c r="KES50" s="84"/>
      <c r="KET50" s="84"/>
      <c r="KEU50" s="84"/>
      <c r="KEV50" s="84"/>
      <c r="KEW50" s="9"/>
      <c r="KEX50" s="92"/>
      <c r="KEY50" s="9"/>
      <c r="KEZ50" s="84"/>
      <c r="KFA50" s="84"/>
      <c r="KFB50" s="84"/>
      <c r="KFC50" s="84"/>
      <c r="KFD50" s="9"/>
      <c r="KFE50" s="92"/>
      <c r="KFF50" s="9"/>
      <c r="KFG50" s="84"/>
      <c r="KFH50" s="84"/>
      <c r="KFI50" s="84"/>
      <c r="KFJ50" s="84"/>
      <c r="KFK50" s="9"/>
      <c r="KFL50" s="92"/>
      <c r="KFM50" s="9"/>
      <c r="KFN50" s="84"/>
      <c r="KFO50" s="84"/>
      <c r="KFP50" s="84"/>
      <c r="KFQ50" s="84"/>
      <c r="KFR50" s="9"/>
      <c r="KFS50" s="92"/>
      <c r="KFT50" s="9"/>
      <c r="KFU50" s="84"/>
      <c r="KFV50" s="84"/>
      <c r="KFW50" s="84"/>
      <c r="KFX50" s="84"/>
      <c r="KFY50" s="9"/>
      <c r="KFZ50" s="92"/>
      <c r="KGA50" s="9"/>
      <c r="KGB50" s="84"/>
      <c r="KGC50" s="84"/>
      <c r="KGD50" s="84"/>
      <c r="KGE50" s="84"/>
      <c r="KGF50" s="9"/>
      <c r="KGG50" s="92"/>
      <c r="KGH50" s="9"/>
      <c r="KGI50" s="84"/>
      <c r="KGJ50" s="84"/>
      <c r="KGK50" s="84"/>
      <c r="KGL50" s="84"/>
      <c r="KGM50" s="9"/>
      <c r="KGN50" s="92"/>
      <c r="KGO50" s="9"/>
      <c r="KGP50" s="84"/>
      <c r="KGQ50" s="84"/>
      <c r="KGR50" s="84"/>
      <c r="KGS50" s="84"/>
      <c r="KGT50" s="9"/>
      <c r="KGU50" s="92"/>
      <c r="KGV50" s="9"/>
      <c r="KGW50" s="84"/>
      <c r="KGX50" s="84"/>
      <c r="KGY50" s="84"/>
      <c r="KGZ50" s="84"/>
      <c r="KHA50" s="9"/>
      <c r="KHB50" s="92"/>
      <c r="KHC50" s="9"/>
      <c r="KHD50" s="84"/>
      <c r="KHE50" s="84"/>
      <c r="KHF50" s="84"/>
      <c r="KHG50" s="84"/>
      <c r="KHH50" s="9"/>
      <c r="KHI50" s="92"/>
      <c r="KHJ50" s="9"/>
      <c r="KHK50" s="84"/>
      <c r="KHL50" s="84"/>
      <c r="KHM50" s="84"/>
      <c r="KHN50" s="84"/>
      <c r="KHO50" s="9"/>
      <c r="KHP50" s="92"/>
      <c r="KHQ50" s="9"/>
      <c r="KHR50" s="84"/>
      <c r="KHS50" s="84"/>
      <c r="KHT50" s="84"/>
      <c r="KHU50" s="84"/>
      <c r="KHV50" s="9"/>
      <c r="KHW50" s="92"/>
      <c r="KHX50" s="9"/>
      <c r="KHY50" s="84"/>
      <c r="KHZ50" s="84"/>
      <c r="KIA50" s="84"/>
      <c r="KIB50" s="84"/>
      <c r="KIC50" s="9"/>
      <c r="KID50" s="92"/>
      <c r="KIE50" s="9"/>
      <c r="KIF50" s="84"/>
      <c r="KIG50" s="84"/>
      <c r="KIH50" s="84"/>
      <c r="KII50" s="84"/>
      <c r="KIJ50" s="9"/>
      <c r="KIK50" s="92"/>
      <c r="KIL50" s="9"/>
      <c r="KIM50" s="84"/>
      <c r="KIN50" s="84"/>
      <c r="KIO50" s="84"/>
      <c r="KIP50" s="84"/>
      <c r="KIQ50" s="9"/>
      <c r="KIR50" s="92"/>
      <c r="KIS50" s="9"/>
      <c r="KIT50" s="84"/>
      <c r="KIU50" s="84"/>
      <c r="KIV50" s="84"/>
      <c r="KIW50" s="84"/>
      <c r="KIX50" s="9"/>
      <c r="KIY50" s="92"/>
      <c r="KIZ50" s="9"/>
      <c r="KJA50" s="84"/>
      <c r="KJB50" s="84"/>
      <c r="KJC50" s="84"/>
      <c r="KJD50" s="84"/>
      <c r="KJE50" s="9"/>
      <c r="KJF50" s="92"/>
      <c r="KJG50" s="9"/>
      <c r="KJH50" s="84"/>
      <c r="KJI50" s="84"/>
      <c r="KJJ50" s="84"/>
      <c r="KJK50" s="84"/>
      <c r="KJL50" s="9"/>
      <c r="KJM50" s="92"/>
      <c r="KJN50" s="9"/>
      <c r="KJO50" s="84"/>
      <c r="KJP50" s="84"/>
      <c r="KJQ50" s="84"/>
      <c r="KJR50" s="84"/>
      <c r="KJS50" s="9"/>
      <c r="KJT50" s="92"/>
      <c r="KJU50" s="9"/>
      <c r="KJV50" s="84"/>
      <c r="KJW50" s="84"/>
      <c r="KJX50" s="84"/>
      <c r="KJY50" s="84"/>
      <c r="KJZ50" s="9"/>
      <c r="KKA50" s="92"/>
      <c r="KKB50" s="9"/>
      <c r="KKC50" s="84"/>
      <c r="KKD50" s="84"/>
      <c r="KKE50" s="84"/>
      <c r="KKF50" s="84"/>
      <c r="KKG50" s="9"/>
      <c r="KKH50" s="92"/>
      <c r="KKI50" s="9"/>
      <c r="KKJ50" s="84"/>
      <c r="KKK50" s="84"/>
      <c r="KKL50" s="84"/>
      <c r="KKM50" s="84"/>
      <c r="KKN50" s="9"/>
      <c r="KKO50" s="92"/>
      <c r="KKP50" s="9"/>
      <c r="KKQ50" s="84"/>
      <c r="KKR50" s="84"/>
      <c r="KKS50" s="84"/>
      <c r="KKT50" s="84"/>
      <c r="KKU50" s="9"/>
      <c r="KKV50" s="92"/>
      <c r="KKW50" s="9"/>
      <c r="KKX50" s="84"/>
      <c r="KKY50" s="84"/>
      <c r="KKZ50" s="84"/>
      <c r="KLA50" s="84"/>
      <c r="KLB50" s="9"/>
      <c r="KLC50" s="92"/>
      <c r="KLD50" s="9"/>
      <c r="KLE50" s="84"/>
      <c r="KLF50" s="84"/>
      <c r="KLG50" s="84"/>
      <c r="KLH50" s="84"/>
      <c r="KLI50" s="9"/>
      <c r="KLJ50" s="92"/>
      <c r="KLK50" s="9"/>
      <c r="KLL50" s="84"/>
      <c r="KLM50" s="84"/>
      <c r="KLN50" s="84"/>
      <c r="KLO50" s="84"/>
      <c r="KLP50" s="9"/>
      <c r="KLQ50" s="92"/>
      <c r="KLR50" s="9"/>
      <c r="KLS50" s="84"/>
      <c r="KLT50" s="84"/>
      <c r="KLU50" s="84"/>
      <c r="KLV50" s="84"/>
      <c r="KLW50" s="9"/>
      <c r="KLX50" s="92"/>
      <c r="KLY50" s="9"/>
      <c r="KLZ50" s="84"/>
      <c r="KMA50" s="84"/>
      <c r="KMB50" s="84"/>
      <c r="KMC50" s="84"/>
      <c r="KMD50" s="9"/>
      <c r="KME50" s="92"/>
      <c r="KMF50" s="9"/>
      <c r="KMG50" s="84"/>
      <c r="KMH50" s="84"/>
      <c r="KMI50" s="84"/>
      <c r="KMJ50" s="84"/>
      <c r="KMK50" s="9"/>
      <c r="KML50" s="92"/>
      <c r="KMM50" s="9"/>
      <c r="KMN50" s="84"/>
      <c r="KMO50" s="84"/>
      <c r="KMP50" s="84"/>
      <c r="KMQ50" s="84"/>
      <c r="KMR50" s="9"/>
      <c r="KMS50" s="92"/>
      <c r="KMT50" s="9"/>
      <c r="KMU50" s="84"/>
      <c r="KMV50" s="84"/>
      <c r="KMW50" s="84"/>
      <c r="KMX50" s="84"/>
      <c r="KMY50" s="9"/>
      <c r="KMZ50" s="92"/>
      <c r="KNA50" s="9"/>
      <c r="KNB50" s="84"/>
      <c r="KNC50" s="84"/>
      <c r="KND50" s="84"/>
      <c r="KNE50" s="84"/>
      <c r="KNF50" s="9"/>
      <c r="KNG50" s="92"/>
      <c r="KNH50" s="9"/>
      <c r="KNI50" s="84"/>
      <c r="KNJ50" s="84"/>
      <c r="KNK50" s="84"/>
      <c r="KNL50" s="84"/>
      <c r="KNM50" s="9"/>
      <c r="KNN50" s="92"/>
      <c r="KNO50" s="9"/>
      <c r="KNP50" s="84"/>
      <c r="KNQ50" s="84"/>
      <c r="KNR50" s="84"/>
      <c r="KNS50" s="84"/>
      <c r="KNT50" s="9"/>
      <c r="KNU50" s="92"/>
      <c r="KNV50" s="9"/>
      <c r="KNW50" s="84"/>
      <c r="KNX50" s="84"/>
      <c r="KNY50" s="84"/>
      <c r="KNZ50" s="84"/>
      <c r="KOA50" s="9"/>
      <c r="KOB50" s="92"/>
      <c r="KOC50" s="9"/>
      <c r="KOD50" s="84"/>
      <c r="KOE50" s="84"/>
      <c r="KOF50" s="84"/>
      <c r="KOG50" s="84"/>
      <c r="KOH50" s="9"/>
      <c r="KOI50" s="92"/>
      <c r="KOJ50" s="9"/>
      <c r="KOK50" s="84"/>
      <c r="KOL50" s="84"/>
      <c r="KOM50" s="84"/>
      <c r="KON50" s="84"/>
      <c r="KOO50" s="9"/>
      <c r="KOP50" s="92"/>
      <c r="KOQ50" s="9"/>
      <c r="KOR50" s="84"/>
      <c r="KOS50" s="84"/>
      <c r="KOT50" s="84"/>
      <c r="KOU50" s="84"/>
      <c r="KOV50" s="9"/>
      <c r="KOW50" s="92"/>
      <c r="KOX50" s="9"/>
      <c r="KOY50" s="84"/>
      <c r="KOZ50" s="84"/>
      <c r="KPA50" s="84"/>
      <c r="KPB50" s="84"/>
      <c r="KPC50" s="9"/>
      <c r="KPD50" s="92"/>
      <c r="KPE50" s="9"/>
      <c r="KPF50" s="84"/>
      <c r="KPG50" s="84"/>
      <c r="KPH50" s="84"/>
      <c r="KPI50" s="84"/>
      <c r="KPJ50" s="9"/>
      <c r="KPK50" s="92"/>
      <c r="KPL50" s="9"/>
      <c r="KPM50" s="84"/>
      <c r="KPN50" s="84"/>
      <c r="KPO50" s="84"/>
      <c r="KPP50" s="84"/>
      <c r="KPQ50" s="9"/>
      <c r="KPR50" s="92"/>
      <c r="KPS50" s="9"/>
      <c r="KPT50" s="84"/>
      <c r="KPU50" s="84"/>
      <c r="KPV50" s="84"/>
      <c r="KPW50" s="84"/>
      <c r="KPX50" s="9"/>
      <c r="KPY50" s="92"/>
      <c r="KPZ50" s="9"/>
      <c r="KQA50" s="84"/>
      <c r="KQB50" s="84"/>
      <c r="KQC50" s="84"/>
      <c r="KQD50" s="84"/>
      <c r="KQE50" s="9"/>
      <c r="KQF50" s="92"/>
      <c r="KQG50" s="9"/>
      <c r="KQH50" s="84"/>
      <c r="KQI50" s="84"/>
      <c r="KQJ50" s="84"/>
      <c r="KQK50" s="84"/>
      <c r="KQL50" s="9"/>
      <c r="KQM50" s="92"/>
      <c r="KQN50" s="9"/>
      <c r="KQO50" s="84"/>
      <c r="KQP50" s="84"/>
      <c r="KQQ50" s="84"/>
      <c r="KQR50" s="84"/>
      <c r="KQS50" s="9"/>
      <c r="KQT50" s="92"/>
      <c r="KQU50" s="9"/>
      <c r="KQV50" s="84"/>
      <c r="KQW50" s="84"/>
      <c r="KQX50" s="84"/>
      <c r="KQY50" s="84"/>
      <c r="KQZ50" s="9"/>
      <c r="KRA50" s="92"/>
      <c r="KRB50" s="9"/>
      <c r="KRC50" s="84"/>
      <c r="KRD50" s="84"/>
      <c r="KRE50" s="84"/>
      <c r="KRF50" s="84"/>
      <c r="KRG50" s="9"/>
      <c r="KRH50" s="92"/>
      <c r="KRI50" s="9"/>
      <c r="KRJ50" s="84"/>
      <c r="KRK50" s="84"/>
      <c r="KRL50" s="84"/>
      <c r="KRM50" s="84"/>
      <c r="KRN50" s="9"/>
      <c r="KRO50" s="92"/>
      <c r="KRP50" s="9"/>
      <c r="KRQ50" s="84"/>
      <c r="KRR50" s="84"/>
      <c r="KRS50" s="84"/>
      <c r="KRT50" s="84"/>
      <c r="KRU50" s="9"/>
      <c r="KRV50" s="92"/>
      <c r="KRW50" s="9"/>
      <c r="KRX50" s="84"/>
      <c r="KRY50" s="84"/>
      <c r="KRZ50" s="84"/>
      <c r="KSA50" s="84"/>
      <c r="KSB50" s="9"/>
      <c r="KSC50" s="92"/>
      <c r="KSD50" s="9"/>
      <c r="KSE50" s="84"/>
      <c r="KSF50" s="84"/>
      <c r="KSG50" s="84"/>
      <c r="KSH50" s="84"/>
      <c r="KSI50" s="9"/>
      <c r="KSJ50" s="92"/>
      <c r="KSK50" s="9"/>
      <c r="KSL50" s="84"/>
      <c r="KSM50" s="84"/>
      <c r="KSN50" s="84"/>
      <c r="KSO50" s="84"/>
      <c r="KSP50" s="9"/>
      <c r="KSQ50" s="92"/>
      <c r="KSR50" s="9"/>
      <c r="KSS50" s="84"/>
      <c r="KST50" s="84"/>
      <c r="KSU50" s="84"/>
      <c r="KSV50" s="84"/>
      <c r="KSW50" s="9"/>
      <c r="KSX50" s="92"/>
      <c r="KSY50" s="9"/>
      <c r="KSZ50" s="84"/>
      <c r="KTA50" s="84"/>
      <c r="KTB50" s="84"/>
      <c r="KTC50" s="84"/>
      <c r="KTD50" s="9"/>
      <c r="KTE50" s="92"/>
      <c r="KTF50" s="9"/>
      <c r="KTG50" s="84"/>
      <c r="KTH50" s="84"/>
      <c r="KTI50" s="84"/>
      <c r="KTJ50" s="84"/>
      <c r="KTK50" s="9"/>
      <c r="KTL50" s="92"/>
      <c r="KTM50" s="9"/>
      <c r="KTN50" s="84"/>
      <c r="KTO50" s="84"/>
      <c r="KTP50" s="84"/>
      <c r="KTQ50" s="84"/>
      <c r="KTR50" s="9"/>
      <c r="KTS50" s="92"/>
      <c r="KTT50" s="9"/>
      <c r="KTU50" s="84"/>
      <c r="KTV50" s="84"/>
      <c r="KTW50" s="84"/>
      <c r="KTX50" s="84"/>
      <c r="KTY50" s="9"/>
      <c r="KTZ50" s="92"/>
      <c r="KUA50" s="9"/>
      <c r="KUB50" s="84"/>
      <c r="KUC50" s="84"/>
      <c r="KUD50" s="84"/>
      <c r="KUE50" s="84"/>
      <c r="KUF50" s="9"/>
      <c r="KUG50" s="92"/>
      <c r="KUH50" s="9"/>
      <c r="KUI50" s="84"/>
      <c r="KUJ50" s="84"/>
      <c r="KUK50" s="84"/>
      <c r="KUL50" s="84"/>
      <c r="KUM50" s="9"/>
      <c r="KUN50" s="92"/>
      <c r="KUO50" s="9"/>
      <c r="KUP50" s="84"/>
      <c r="KUQ50" s="84"/>
      <c r="KUR50" s="84"/>
      <c r="KUS50" s="84"/>
      <c r="KUT50" s="9"/>
      <c r="KUU50" s="92"/>
      <c r="KUV50" s="9"/>
      <c r="KUW50" s="84"/>
      <c r="KUX50" s="84"/>
      <c r="KUY50" s="84"/>
      <c r="KUZ50" s="84"/>
      <c r="KVA50" s="9"/>
      <c r="KVB50" s="92"/>
      <c r="KVC50" s="9"/>
      <c r="KVD50" s="84"/>
      <c r="KVE50" s="84"/>
      <c r="KVF50" s="84"/>
      <c r="KVG50" s="84"/>
      <c r="KVH50" s="9"/>
      <c r="KVI50" s="92"/>
      <c r="KVJ50" s="9"/>
      <c r="KVK50" s="84"/>
      <c r="KVL50" s="84"/>
      <c r="KVM50" s="84"/>
      <c r="KVN50" s="84"/>
      <c r="KVO50" s="9"/>
      <c r="KVP50" s="92"/>
      <c r="KVQ50" s="9"/>
      <c r="KVR50" s="84"/>
      <c r="KVS50" s="84"/>
      <c r="KVT50" s="84"/>
      <c r="KVU50" s="84"/>
      <c r="KVV50" s="9"/>
      <c r="KVW50" s="92"/>
      <c r="KVX50" s="9"/>
      <c r="KVY50" s="84"/>
      <c r="KVZ50" s="84"/>
      <c r="KWA50" s="84"/>
      <c r="KWB50" s="84"/>
      <c r="KWC50" s="9"/>
      <c r="KWD50" s="92"/>
      <c r="KWE50" s="9"/>
      <c r="KWF50" s="84"/>
      <c r="KWG50" s="84"/>
      <c r="KWH50" s="84"/>
      <c r="KWI50" s="84"/>
      <c r="KWJ50" s="9"/>
      <c r="KWK50" s="92"/>
      <c r="KWL50" s="9"/>
      <c r="KWM50" s="84"/>
      <c r="KWN50" s="84"/>
      <c r="KWO50" s="84"/>
      <c r="KWP50" s="84"/>
      <c r="KWQ50" s="9"/>
      <c r="KWR50" s="92"/>
      <c r="KWS50" s="9"/>
      <c r="KWT50" s="84"/>
      <c r="KWU50" s="84"/>
      <c r="KWV50" s="84"/>
      <c r="KWW50" s="84"/>
      <c r="KWX50" s="9"/>
      <c r="KWY50" s="92"/>
      <c r="KWZ50" s="9"/>
      <c r="KXA50" s="84"/>
      <c r="KXB50" s="84"/>
      <c r="KXC50" s="84"/>
      <c r="KXD50" s="84"/>
      <c r="KXE50" s="9"/>
      <c r="KXF50" s="92"/>
      <c r="KXG50" s="9"/>
      <c r="KXH50" s="84"/>
      <c r="KXI50" s="84"/>
      <c r="KXJ50" s="84"/>
      <c r="KXK50" s="84"/>
      <c r="KXL50" s="9"/>
      <c r="KXM50" s="92"/>
      <c r="KXN50" s="9"/>
      <c r="KXO50" s="84"/>
      <c r="KXP50" s="84"/>
      <c r="KXQ50" s="84"/>
      <c r="KXR50" s="84"/>
      <c r="KXS50" s="9"/>
      <c r="KXT50" s="92"/>
      <c r="KXU50" s="9"/>
      <c r="KXV50" s="84"/>
      <c r="KXW50" s="84"/>
      <c r="KXX50" s="84"/>
      <c r="KXY50" s="84"/>
      <c r="KXZ50" s="9"/>
      <c r="KYA50" s="92"/>
      <c r="KYB50" s="9"/>
      <c r="KYC50" s="84"/>
      <c r="KYD50" s="84"/>
      <c r="KYE50" s="84"/>
      <c r="KYF50" s="84"/>
      <c r="KYG50" s="9"/>
      <c r="KYH50" s="92"/>
      <c r="KYI50" s="9"/>
      <c r="KYJ50" s="84"/>
      <c r="KYK50" s="84"/>
      <c r="KYL50" s="84"/>
      <c r="KYM50" s="84"/>
      <c r="KYN50" s="9"/>
      <c r="KYO50" s="92"/>
      <c r="KYP50" s="9"/>
      <c r="KYQ50" s="84"/>
      <c r="KYR50" s="84"/>
      <c r="KYS50" s="84"/>
      <c r="KYT50" s="84"/>
      <c r="KYU50" s="9"/>
      <c r="KYV50" s="92"/>
      <c r="KYW50" s="9"/>
      <c r="KYX50" s="84"/>
      <c r="KYY50" s="84"/>
      <c r="KYZ50" s="84"/>
      <c r="KZA50" s="84"/>
      <c r="KZB50" s="9"/>
      <c r="KZC50" s="92"/>
      <c r="KZD50" s="9"/>
      <c r="KZE50" s="84"/>
      <c r="KZF50" s="84"/>
      <c r="KZG50" s="84"/>
      <c r="KZH50" s="84"/>
      <c r="KZI50" s="9"/>
      <c r="KZJ50" s="92"/>
      <c r="KZK50" s="9"/>
      <c r="KZL50" s="84"/>
      <c r="KZM50" s="84"/>
      <c r="KZN50" s="84"/>
      <c r="KZO50" s="84"/>
      <c r="KZP50" s="9"/>
      <c r="KZQ50" s="92"/>
      <c r="KZR50" s="9"/>
      <c r="KZS50" s="84"/>
      <c r="KZT50" s="84"/>
      <c r="KZU50" s="84"/>
      <c r="KZV50" s="84"/>
      <c r="KZW50" s="9"/>
      <c r="KZX50" s="92"/>
      <c r="KZY50" s="9"/>
      <c r="KZZ50" s="84"/>
      <c r="LAA50" s="84"/>
      <c r="LAB50" s="84"/>
      <c r="LAC50" s="84"/>
      <c r="LAD50" s="9"/>
      <c r="LAE50" s="92"/>
      <c r="LAF50" s="9"/>
      <c r="LAG50" s="84"/>
      <c r="LAH50" s="84"/>
      <c r="LAI50" s="84"/>
      <c r="LAJ50" s="84"/>
      <c r="LAK50" s="9"/>
      <c r="LAL50" s="92"/>
      <c r="LAM50" s="9"/>
      <c r="LAN50" s="84"/>
      <c r="LAO50" s="84"/>
      <c r="LAP50" s="84"/>
      <c r="LAQ50" s="84"/>
      <c r="LAR50" s="9"/>
      <c r="LAS50" s="92"/>
      <c r="LAT50" s="9"/>
      <c r="LAU50" s="84"/>
      <c r="LAV50" s="84"/>
      <c r="LAW50" s="84"/>
      <c r="LAX50" s="84"/>
      <c r="LAY50" s="9"/>
      <c r="LAZ50" s="92"/>
      <c r="LBA50" s="9"/>
      <c r="LBB50" s="84"/>
      <c r="LBC50" s="84"/>
      <c r="LBD50" s="84"/>
      <c r="LBE50" s="84"/>
      <c r="LBF50" s="9"/>
      <c r="LBG50" s="92"/>
      <c r="LBH50" s="9"/>
      <c r="LBI50" s="84"/>
      <c r="LBJ50" s="84"/>
      <c r="LBK50" s="84"/>
      <c r="LBL50" s="84"/>
      <c r="LBM50" s="9"/>
      <c r="LBN50" s="92"/>
      <c r="LBO50" s="9"/>
      <c r="LBP50" s="84"/>
      <c r="LBQ50" s="84"/>
      <c r="LBR50" s="84"/>
      <c r="LBS50" s="84"/>
      <c r="LBT50" s="9"/>
      <c r="LBU50" s="92"/>
      <c r="LBV50" s="9"/>
      <c r="LBW50" s="84"/>
      <c r="LBX50" s="84"/>
      <c r="LBY50" s="84"/>
      <c r="LBZ50" s="84"/>
      <c r="LCA50" s="9"/>
      <c r="LCB50" s="92"/>
      <c r="LCC50" s="9"/>
      <c r="LCD50" s="84"/>
      <c r="LCE50" s="84"/>
      <c r="LCF50" s="84"/>
      <c r="LCG50" s="84"/>
      <c r="LCH50" s="9"/>
      <c r="LCI50" s="92"/>
      <c r="LCJ50" s="9"/>
      <c r="LCK50" s="84"/>
      <c r="LCL50" s="84"/>
      <c r="LCM50" s="84"/>
      <c r="LCN50" s="84"/>
      <c r="LCO50" s="9"/>
      <c r="LCP50" s="92"/>
      <c r="LCQ50" s="9"/>
      <c r="LCR50" s="84"/>
      <c r="LCS50" s="84"/>
      <c r="LCT50" s="84"/>
      <c r="LCU50" s="84"/>
      <c r="LCV50" s="9"/>
      <c r="LCW50" s="92"/>
      <c r="LCX50" s="9"/>
      <c r="LCY50" s="84"/>
      <c r="LCZ50" s="84"/>
      <c r="LDA50" s="84"/>
      <c r="LDB50" s="84"/>
      <c r="LDC50" s="9"/>
      <c r="LDD50" s="92"/>
      <c r="LDE50" s="9"/>
      <c r="LDF50" s="84"/>
      <c r="LDG50" s="84"/>
      <c r="LDH50" s="84"/>
      <c r="LDI50" s="84"/>
      <c r="LDJ50" s="9"/>
      <c r="LDK50" s="92"/>
      <c r="LDL50" s="9"/>
      <c r="LDM50" s="84"/>
      <c r="LDN50" s="84"/>
      <c r="LDO50" s="84"/>
      <c r="LDP50" s="84"/>
      <c r="LDQ50" s="9"/>
      <c r="LDR50" s="92"/>
      <c r="LDS50" s="9"/>
      <c r="LDT50" s="84"/>
      <c r="LDU50" s="84"/>
      <c r="LDV50" s="84"/>
      <c r="LDW50" s="84"/>
      <c r="LDX50" s="9"/>
      <c r="LDY50" s="92"/>
      <c r="LDZ50" s="9"/>
      <c r="LEA50" s="84"/>
      <c r="LEB50" s="84"/>
      <c r="LEC50" s="84"/>
      <c r="LED50" s="84"/>
      <c r="LEE50" s="9"/>
      <c r="LEF50" s="92"/>
      <c r="LEG50" s="9"/>
      <c r="LEH50" s="84"/>
      <c r="LEI50" s="84"/>
      <c r="LEJ50" s="84"/>
      <c r="LEK50" s="84"/>
      <c r="LEL50" s="9"/>
      <c r="LEM50" s="92"/>
      <c r="LEN50" s="9"/>
      <c r="LEO50" s="84"/>
      <c r="LEP50" s="84"/>
      <c r="LEQ50" s="84"/>
      <c r="LER50" s="84"/>
      <c r="LES50" s="9"/>
      <c r="LET50" s="92"/>
      <c r="LEU50" s="9"/>
      <c r="LEV50" s="84"/>
      <c r="LEW50" s="84"/>
      <c r="LEX50" s="84"/>
      <c r="LEY50" s="84"/>
      <c r="LEZ50" s="9"/>
      <c r="LFA50" s="92"/>
      <c r="LFB50" s="9"/>
      <c r="LFC50" s="84"/>
      <c r="LFD50" s="84"/>
      <c r="LFE50" s="84"/>
      <c r="LFF50" s="84"/>
      <c r="LFG50" s="9"/>
      <c r="LFH50" s="92"/>
      <c r="LFI50" s="9"/>
      <c r="LFJ50" s="84"/>
      <c r="LFK50" s="84"/>
      <c r="LFL50" s="84"/>
      <c r="LFM50" s="84"/>
      <c r="LFN50" s="9"/>
      <c r="LFO50" s="92"/>
      <c r="LFP50" s="9"/>
      <c r="LFQ50" s="84"/>
      <c r="LFR50" s="84"/>
      <c r="LFS50" s="84"/>
      <c r="LFT50" s="84"/>
      <c r="LFU50" s="9"/>
      <c r="LFV50" s="92"/>
      <c r="LFW50" s="9"/>
      <c r="LFX50" s="84"/>
      <c r="LFY50" s="84"/>
      <c r="LFZ50" s="84"/>
      <c r="LGA50" s="84"/>
      <c r="LGB50" s="9"/>
      <c r="LGC50" s="92"/>
      <c r="LGD50" s="9"/>
      <c r="LGE50" s="84"/>
      <c r="LGF50" s="84"/>
      <c r="LGG50" s="84"/>
      <c r="LGH50" s="84"/>
      <c r="LGI50" s="9"/>
      <c r="LGJ50" s="92"/>
      <c r="LGK50" s="9"/>
      <c r="LGL50" s="84"/>
      <c r="LGM50" s="84"/>
      <c r="LGN50" s="84"/>
      <c r="LGO50" s="84"/>
      <c r="LGP50" s="9"/>
      <c r="LGQ50" s="92"/>
      <c r="LGR50" s="9"/>
      <c r="LGS50" s="84"/>
      <c r="LGT50" s="84"/>
      <c r="LGU50" s="84"/>
      <c r="LGV50" s="84"/>
      <c r="LGW50" s="9"/>
      <c r="LGX50" s="92"/>
      <c r="LGY50" s="9"/>
      <c r="LGZ50" s="84"/>
      <c r="LHA50" s="84"/>
      <c r="LHB50" s="84"/>
      <c r="LHC50" s="84"/>
      <c r="LHD50" s="9"/>
      <c r="LHE50" s="92"/>
      <c r="LHF50" s="9"/>
      <c r="LHG50" s="84"/>
      <c r="LHH50" s="84"/>
      <c r="LHI50" s="84"/>
      <c r="LHJ50" s="84"/>
      <c r="LHK50" s="9"/>
      <c r="LHL50" s="92"/>
      <c r="LHM50" s="9"/>
      <c r="LHN50" s="84"/>
      <c r="LHO50" s="84"/>
      <c r="LHP50" s="84"/>
      <c r="LHQ50" s="84"/>
      <c r="LHR50" s="9"/>
      <c r="LHS50" s="92"/>
      <c r="LHT50" s="9"/>
      <c r="LHU50" s="84"/>
      <c r="LHV50" s="84"/>
      <c r="LHW50" s="84"/>
      <c r="LHX50" s="84"/>
      <c r="LHY50" s="9"/>
      <c r="LHZ50" s="92"/>
      <c r="LIA50" s="9"/>
      <c r="LIB50" s="84"/>
      <c r="LIC50" s="84"/>
      <c r="LID50" s="84"/>
      <c r="LIE50" s="84"/>
      <c r="LIF50" s="9"/>
      <c r="LIG50" s="92"/>
      <c r="LIH50" s="9"/>
      <c r="LII50" s="84"/>
      <c r="LIJ50" s="84"/>
      <c r="LIK50" s="84"/>
      <c r="LIL50" s="84"/>
      <c r="LIM50" s="9"/>
      <c r="LIN50" s="92"/>
      <c r="LIO50" s="9"/>
      <c r="LIP50" s="84"/>
      <c r="LIQ50" s="84"/>
      <c r="LIR50" s="84"/>
      <c r="LIS50" s="84"/>
      <c r="LIT50" s="9"/>
      <c r="LIU50" s="92"/>
      <c r="LIV50" s="9"/>
      <c r="LIW50" s="84"/>
      <c r="LIX50" s="84"/>
      <c r="LIY50" s="84"/>
      <c r="LIZ50" s="84"/>
      <c r="LJA50" s="9"/>
      <c r="LJB50" s="92"/>
      <c r="LJC50" s="9"/>
      <c r="LJD50" s="84"/>
      <c r="LJE50" s="84"/>
      <c r="LJF50" s="84"/>
      <c r="LJG50" s="84"/>
      <c r="LJH50" s="9"/>
      <c r="LJI50" s="92"/>
      <c r="LJJ50" s="9"/>
      <c r="LJK50" s="84"/>
      <c r="LJL50" s="84"/>
      <c r="LJM50" s="84"/>
      <c r="LJN50" s="84"/>
      <c r="LJO50" s="9"/>
      <c r="LJP50" s="92"/>
      <c r="LJQ50" s="9"/>
      <c r="LJR50" s="84"/>
      <c r="LJS50" s="84"/>
      <c r="LJT50" s="84"/>
      <c r="LJU50" s="84"/>
      <c r="LJV50" s="9"/>
      <c r="LJW50" s="92"/>
      <c r="LJX50" s="9"/>
      <c r="LJY50" s="84"/>
      <c r="LJZ50" s="84"/>
      <c r="LKA50" s="84"/>
      <c r="LKB50" s="84"/>
      <c r="LKC50" s="9"/>
      <c r="LKD50" s="92"/>
      <c r="LKE50" s="9"/>
      <c r="LKF50" s="84"/>
      <c r="LKG50" s="84"/>
      <c r="LKH50" s="84"/>
      <c r="LKI50" s="84"/>
      <c r="LKJ50" s="9"/>
      <c r="LKK50" s="92"/>
      <c r="LKL50" s="9"/>
      <c r="LKM50" s="84"/>
      <c r="LKN50" s="84"/>
      <c r="LKO50" s="84"/>
      <c r="LKP50" s="84"/>
      <c r="LKQ50" s="9"/>
      <c r="LKR50" s="92"/>
      <c r="LKS50" s="9"/>
      <c r="LKT50" s="84"/>
      <c r="LKU50" s="84"/>
      <c r="LKV50" s="84"/>
      <c r="LKW50" s="84"/>
      <c r="LKX50" s="9"/>
      <c r="LKY50" s="92"/>
      <c r="LKZ50" s="9"/>
      <c r="LLA50" s="84"/>
      <c r="LLB50" s="84"/>
      <c r="LLC50" s="84"/>
      <c r="LLD50" s="84"/>
      <c r="LLE50" s="9"/>
      <c r="LLF50" s="92"/>
      <c r="LLG50" s="9"/>
      <c r="LLH50" s="84"/>
      <c r="LLI50" s="84"/>
      <c r="LLJ50" s="84"/>
      <c r="LLK50" s="84"/>
      <c r="LLL50" s="9"/>
      <c r="LLM50" s="92"/>
      <c r="LLN50" s="9"/>
      <c r="LLO50" s="84"/>
      <c r="LLP50" s="84"/>
      <c r="LLQ50" s="84"/>
      <c r="LLR50" s="84"/>
      <c r="LLS50" s="9"/>
      <c r="LLT50" s="92"/>
      <c r="LLU50" s="9"/>
      <c r="LLV50" s="84"/>
      <c r="LLW50" s="84"/>
      <c r="LLX50" s="84"/>
      <c r="LLY50" s="84"/>
      <c r="LLZ50" s="9"/>
      <c r="LMA50" s="92"/>
      <c r="LMB50" s="9"/>
      <c r="LMC50" s="84"/>
      <c r="LMD50" s="84"/>
      <c r="LME50" s="84"/>
      <c r="LMF50" s="84"/>
      <c r="LMG50" s="9"/>
      <c r="LMH50" s="92"/>
      <c r="LMI50" s="9"/>
      <c r="LMJ50" s="84"/>
      <c r="LMK50" s="84"/>
      <c r="LML50" s="84"/>
      <c r="LMM50" s="84"/>
      <c r="LMN50" s="9"/>
      <c r="LMO50" s="92"/>
      <c r="LMP50" s="9"/>
      <c r="LMQ50" s="84"/>
      <c r="LMR50" s="84"/>
      <c r="LMS50" s="84"/>
      <c r="LMT50" s="84"/>
      <c r="LMU50" s="9"/>
      <c r="LMV50" s="92"/>
      <c r="LMW50" s="9"/>
      <c r="LMX50" s="84"/>
      <c r="LMY50" s="84"/>
      <c r="LMZ50" s="84"/>
      <c r="LNA50" s="84"/>
      <c r="LNB50" s="9"/>
      <c r="LNC50" s="92"/>
      <c r="LND50" s="9"/>
      <c r="LNE50" s="84"/>
      <c r="LNF50" s="84"/>
      <c r="LNG50" s="84"/>
      <c r="LNH50" s="84"/>
      <c r="LNI50" s="9"/>
      <c r="LNJ50" s="92"/>
      <c r="LNK50" s="9"/>
      <c r="LNL50" s="84"/>
      <c r="LNM50" s="84"/>
      <c r="LNN50" s="84"/>
      <c r="LNO50" s="84"/>
      <c r="LNP50" s="9"/>
      <c r="LNQ50" s="92"/>
      <c r="LNR50" s="9"/>
      <c r="LNS50" s="84"/>
      <c r="LNT50" s="84"/>
      <c r="LNU50" s="84"/>
      <c r="LNV50" s="84"/>
      <c r="LNW50" s="9"/>
      <c r="LNX50" s="92"/>
      <c r="LNY50" s="9"/>
      <c r="LNZ50" s="84"/>
      <c r="LOA50" s="84"/>
      <c r="LOB50" s="84"/>
      <c r="LOC50" s="84"/>
      <c r="LOD50" s="9"/>
      <c r="LOE50" s="92"/>
      <c r="LOF50" s="9"/>
      <c r="LOG50" s="84"/>
      <c r="LOH50" s="84"/>
      <c r="LOI50" s="84"/>
      <c r="LOJ50" s="84"/>
      <c r="LOK50" s="9"/>
      <c r="LOL50" s="92"/>
      <c r="LOM50" s="9"/>
      <c r="LON50" s="84"/>
      <c r="LOO50" s="84"/>
      <c r="LOP50" s="84"/>
      <c r="LOQ50" s="84"/>
      <c r="LOR50" s="9"/>
      <c r="LOS50" s="92"/>
      <c r="LOT50" s="9"/>
      <c r="LOU50" s="84"/>
      <c r="LOV50" s="84"/>
      <c r="LOW50" s="84"/>
      <c r="LOX50" s="84"/>
      <c r="LOY50" s="9"/>
      <c r="LOZ50" s="92"/>
      <c r="LPA50" s="9"/>
      <c r="LPB50" s="84"/>
      <c r="LPC50" s="84"/>
      <c r="LPD50" s="84"/>
      <c r="LPE50" s="84"/>
      <c r="LPF50" s="9"/>
      <c r="LPG50" s="92"/>
      <c r="LPH50" s="9"/>
      <c r="LPI50" s="84"/>
      <c r="LPJ50" s="84"/>
      <c r="LPK50" s="84"/>
      <c r="LPL50" s="84"/>
      <c r="LPM50" s="9"/>
      <c r="LPN50" s="92"/>
      <c r="LPO50" s="9"/>
      <c r="LPP50" s="84"/>
      <c r="LPQ50" s="84"/>
      <c r="LPR50" s="84"/>
      <c r="LPS50" s="84"/>
      <c r="LPT50" s="9"/>
      <c r="LPU50" s="92"/>
      <c r="LPV50" s="9"/>
      <c r="LPW50" s="84"/>
      <c r="LPX50" s="84"/>
      <c r="LPY50" s="84"/>
      <c r="LPZ50" s="84"/>
      <c r="LQA50" s="9"/>
      <c r="LQB50" s="92"/>
      <c r="LQC50" s="9"/>
      <c r="LQD50" s="84"/>
      <c r="LQE50" s="84"/>
      <c r="LQF50" s="84"/>
      <c r="LQG50" s="84"/>
      <c r="LQH50" s="9"/>
      <c r="LQI50" s="92"/>
      <c r="LQJ50" s="9"/>
      <c r="LQK50" s="84"/>
      <c r="LQL50" s="84"/>
      <c r="LQM50" s="84"/>
      <c r="LQN50" s="84"/>
      <c r="LQO50" s="9"/>
      <c r="LQP50" s="92"/>
      <c r="LQQ50" s="9"/>
      <c r="LQR50" s="84"/>
      <c r="LQS50" s="84"/>
      <c r="LQT50" s="84"/>
      <c r="LQU50" s="84"/>
      <c r="LQV50" s="9"/>
      <c r="LQW50" s="92"/>
      <c r="LQX50" s="9"/>
      <c r="LQY50" s="84"/>
      <c r="LQZ50" s="84"/>
      <c r="LRA50" s="84"/>
      <c r="LRB50" s="84"/>
      <c r="LRC50" s="9"/>
      <c r="LRD50" s="92"/>
      <c r="LRE50" s="9"/>
      <c r="LRF50" s="84"/>
      <c r="LRG50" s="84"/>
      <c r="LRH50" s="84"/>
      <c r="LRI50" s="84"/>
      <c r="LRJ50" s="9"/>
      <c r="LRK50" s="92"/>
      <c r="LRL50" s="9"/>
      <c r="LRM50" s="84"/>
      <c r="LRN50" s="84"/>
      <c r="LRO50" s="84"/>
      <c r="LRP50" s="84"/>
      <c r="LRQ50" s="9"/>
      <c r="LRR50" s="92"/>
      <c r="LRS50" s="9"/>
      <c r="LRT50" s="84"/>
      <c r="LRU50" s="84"/>
      <c r="LRV50" s="84"/>
      <c r="LRW50" s="84"/>
      <c r="LRX50" s="9"/>
      <c r="LRY50" s="92"/>
      <c r="LRZ50" s="9"/>
      <c r="LSA50" s="84"/>
      <c r="LSB50" s="84"/>
      <c r="LSC50" s="84"/>
      <c r="LSD50" s="84"/>
      <c r="LSE50" s="9"/>
      <c r="LSF50" s="92"/>
      <c r="LSG50" s="9"/>
      <c r="LSH50" s="84"/>
      <c r="LSI50" s="84"/>
      <c r="LSJ50" s="84"/>
      <c r="LSK50" s="84"/>
      <c r="LSL50" s="9"/>
      <c r="LSM50" s="92"/>
      <c r="LSN50" s="9"/>
      <c r="LSO50" s="84"/>
      <c r="LSP50" s="84"/>
      <c r="LSQ50" s="84"/>
      <c r="LSR50" s="84"/>
      <c r="LSS50" s="9"/>
      <c r="LST50" s="92"/>
      <c r="LSU50" s="9"/>
      <c r="LSV50" s="84"/>
      <c r="LSW50" s="84"/>
      <c r="LSX50" s="84"/>
      <c r="LSY50" s="84"/>
      <c r="LSZ50" s="9"/>
      <c r="LTA50" s="92"/>
      <c r="LTB50" s="9"/>
      <c r="LTC50" s="84"/>
      <c r="LTD50" s="84"/>
      <c r="LTE50" s="84"/>
      <c r="LTF50" s="84"/>
      <c r="LTG50" s="9"/>
      <c r="LTH50" s="92"/>
      <c r="LTI50" s="9"/>
      <c r="LTJ50" s="84"/>
      <c r="LTK50" s="84"/>
      <c r="LTL50" s="84"/>
      <c r="LTM50" s="84"/>
      <c r="LTN50" s="9"/>
      <c r="LTO50" s="92"/>
      <c r="LTP50" s="9"/>
      <c r="LTQ50" s="84"/>
      <c r="LTR50" s="84"/>
      <c r="LTS50" s="84"/>
      <c r="LTT50" s="84"/>
      <c r="LTU50" s="9"/>
      <c r="LTV50" s="92"/>
      <c r="LTW50" s="9"/>
      <c r="LTX50" s="84"/>
      <c r="LTY50" s="84"/>
      <c r="LTZ50" s="84"/>
      <c r="LUA50" s="84"/>
      <c r="LUB50" s="9"/>
      <c r="LUC50" s="92"/>
      <c r="LUD50" s="9"/>
      <c r="LUE50" s="84"/>
      <c r="LUF50" s="84"/>
      <c r="LUG50" s="84"/>
      <c r="LUH50" s="84"/>
      <c r="LUI50" s="9"/>
      <c r="LUJ50" s="92"/>
      <c r="LUK50" s="9"/>
      <c r="LUL50" s="84"/>
      <c r="LUM50" s="84"/>
      <c r="LUN50" s="84"/>
      <c r="LUO50" s="84"/>
      <c r="LUP50" s="9"/>
      <c r="LUQ50" s="92"/>
      <c r="LUR50" s="9"/>
      <c r="LUS50" s="84"/>
      <c r="LUT50" s="84"/>
      <c r="LUU50" s="84"/>
      <c r="LUV50" s="84"/>
      <c r="LUW50" s="9"/>
      <c r="LUX50" s="92"/>
      <c r="LUY50" s="9"/>
      <c r="LUZ50" s="84"/>
      <c r="LVA50" s="84"/>
      <c r="LVB50" s="84"/>
      <c r="LVC50" s="84"/>
      <c r="LVD50" s="9"/>
      <c r="LVE50" s="92"/>
      <c r="LVF50" s="9"/>
      <c r="LVG50" s="84"/>
      <c r="LVH50" s="84"/>
      <c r="LVI50" s="84"/>
      <c r="LVJ50" s="84"/>
      <c r="LVK50" s="9"/>
      <c r="LVL50" s="92"/>
      <c r="LVM50" s="9"/>
      <c r="LVN50" s="84"/>
      <c r="LVO50" s="84"/>
      <c r="LVP50" s="84"/>
      <c r="LVQ50" s="84"/>
      <c r="LVR50" s="9"/>
      <c r="LVS50" s="92"/>
      <c r="LVT50" s="9"/>
      <c r="LVU50" s="84"/>
      <c r="LVV50" s="84"/>
      <c r="LVW50" s="84"/>
      <c r="LVX50" s="84"/>
      <c r="LVY50" s="9"/>
      <c r="LVZ50" s="92"/>
      <c r="LWA50" s="9"/>
      <c r="LWB50" s="84"/>
      <c r="LWC50" s="84"/>
      <c r="LWD50" s="84"/>
      <c r="LWE50" s="84"/>
      <c r="LWF50" s="9"/>
      <c r="LWG50" s="92"/>
      <c r="LWH50" s="9"/>
      <c r="LWI50" s="84"/>
      <c r="LWJ50" s="84"/>
      <c r="LWK50" s="84"/>
      <c r="LWL50" s="84"/>
      <c r="LWM50" s="9"/>
      <c r="LWN50" s="92"/>
      <c r="LWO50" s="9"/>
      <c r="LWP50" s="84"/>
      <c r="LWQ50" s="84"/>
      <c r="LWR50" s="84"/>
      <c r="LWS50" s="84"/>
      <c r="LWT50" s="9"/>
      <c r="LWU50" s="92"/>
      <c r="LWV50" s="9"/>
      <c r="LWW50" s="84"/>
      <c r="LWX50" s="84"/>
      <c r="LWY50" s="84"/>
      <c r="LWZ50" s="84"/>
      <c r="LXA50" s="9"/>
      <c r="LXB50" s="92"/>
      <c r="LXC50" s="9"/>
      <c r="LXD50" s="84"/>
      <c r="LXE50" s="84"/>
      <c r="LXF50" s="84"/>
      <c r="LXG50" s="84"/>
      <c r="LXH50" s="9"/>
      <c r="LXI50" s="92"/>
      <c r="LXJ50" s="9"/>
      <c r="LXK50" s="84"/>
      <c r="LXL50" s="84"/>
      <c r="LXM50" s="84"/>
      <c r="LXN50" s="84"/>
      <c r="LXO50" s="9"/>
      <c r="LXP50" s="92"/>
      <c r="LXQ50" s="9"/>
      <c r="LXR50" s="84"/>
      <c r="LXS50" s="84"/>
      <c r="LXT50" s="84"/>
      <c r="LXU50" s="84"/>
      <c r="LXV50" s="9"/>
      <c r="LXW50" s="92"/>
      <c r="LXX50" s="9"/>
      <c r="LXY50" s="84"/>
      <c r="LXZ50" s="84"/>
      <c r="LYA50" s="84"/>
      <c r="LYB50" s="84"/>
      <c r="LYC50" s="9"/>
      <c r="LYD50" s="92"/>
      <c r="LYE50" s="9"/>
      <c r="LYF50" s="84"/>
      <c r="LYG50" s="84"/>
      <c r="LYH50" s="84"/>
      <c r="LYI50" s="84"/>
      <c r="LYJ50" s="9"/>
      <c r="LYK50" s="92"/>
      <c r="LYL50" s="9"/>
      <c r="LYM50" s="84"/>
      <c r="LYN50" s="84"/>
      <c r="LYO50" s="84"/>
      <c r="LYP50" s="84"/>
      <c r="LYQ50" s="9"/>
      <c r="LYR50" s="92"/>
      <c r="LYS50" s="9"/>
      <c r="LYT50" s="84"/>
      <c r="LYU50" s="84"/>
      <c r="LYV50" s="84"/>
      <c r="LYW50" s="84"/>
      <c r="LYX50" s="9"/>
      <c r="LYY50" s="92"/>
      <c r="LYZ50" s="9"/>
      <c r="LZA50" s="84"/>
      <c r="LZB50" s="84"/>
      <c r="LZC50" s="84"/>
      <c r="LZD50" s="84"/>
      <c r="LZE50" s="9"/>
      <c r="LZF50" s="92"/>
      <c r="LZG50" s="9"/>
      <c r="LZH50" s="84"/>
      <c r="LZI50" s="84"/>
      <c r="LZJ50" s="84"/>
      <c r="LZK50" s="84"/>
      <c r="LZL50" s="9"/>
      <c r="LZM50" s="92"/>
      <c r="LZN50" s="9"/>
      <c r="LZO50" s="84"/>
      <c r="LZP50" s="84"/>
      <c r="LZQ50" s="84"/>
      <c r="LZR50" s="84"/>
      <c r="LZS50" s="9"/>
      <c r="LZT50" s="92"/>
      <c r="LZU50" s="9"/>
      <c r="LZV50" s="84"/>
      <c r="LZW50" s="84"/>
      <c r="LZX50" s="84"/>
      <c r="LZY50" s="84"/>
      <c r="LZZ50" s="9"/>
      <c r="MAA50" s="92"/>
      <c r="MAB50" s="9"/>
      <c r="MAC50" s="84"/>
      <c r="MAD50" s="84"/>
      <c r="MAE50" s="84"/>
      <c r="MAF50" s="84"/>
      <c r="MAG50" s="9"/>
      <c r="MAH50" s="92"/>
      <c r="MAI50" s="9"/>
      <c r="MAJ50" s="84"/>
      <c r="MAK50" s="84"/>
      <c r="MAL50" s="84"/>
      <c r="MAM50" s="84"/>
      <c r="MAN50" s="9"/>
      <c r="MAO50" s="92"/>
      <c r="MAP50" s="9"/>
      <c r="MAQ50" s="84"/>
      <c r="MAR50" s="84"/>
      <c r="MAS50" s="84"/>
      <c r="MAT50" s="84"/>
      <c r="MAU50" s="9"/>
      <c r="MAV50" s="92"/>
      <c r="MAW50" s="9"/>
      <c r="MAX50" s="84"/>
      <c r="MAY50" s="84"/>
      <c r="MAZ50" s="84"/>
      <c r="MBA50" s="84"/>
      <c r="MBB50" s="9"/>
      <c r="MBC50" s="92"/>
      <c r="MBD50" s="9"/>
      <c r="MBE50" s="84"/>
      <c r="MBF50" s="84"/>
      <c r="MBG50" s="84"/>
      <c r="MBH50" s="84"/>
      <c r="MBI50" s="9"/>
      <c r="MBJ50" s="92"/>
      <c r="MBK50" s="9"/>
      <c r="MBL50" s="84"/>
      <c r="MBM50" s="84"/>
      <c r="MBN50" s="84"/>
      <c r="MBO50" s="84"/>
      <c r="MBP50" s="9"/>
      <c r="MBQ50" s="92"/>
      <c r="MBR50" s="9"/>
      <c r="MBS50" s="84"/>
      <c r="MBT50" s="84"/>
      <c r="MBU50" s="84"/>
      <c r="MBV50" s="84"/>
      <c r="MBW50" s="9"/>
      <c r="MBX50" s="92"/>
      <c r="MBY50" s="9"/>
      <c r="MBZ50" s="84"/>
      <c r="MCA50" s="84"/>
      <c r="MCB50" s="84"/>
      <c r="MCC50" s="84"/>
      <c r="MCD50" s="9"/>
      <c r="MCE50" s="92"/>
      <c r="MCF50" s="9"/>
      <c r="MCG50" s="84"/>
      <c r="MCH50" s="84"/>
      <c r="MCI50" s="84"/>
      <c r="MCJ50" s="84"/>
      <c r="MCK50" s="9"/>
      <c r="MCL50" s="92"/>
      <c r="MCM50" s="9"/>
      <c r="MCN50" s="84"/>
      <c r="MCO50" s="84"/>
      <c r="MCP50" s="84"/>
      <c r="MCQ50" s="84"/>
      <c r="MCR50" s="9"/>
      <c r="MCS50" s="92"/>
      <c r="MCT50" s="9"/>
      <c r="MCU50" s="84"/>
      <c r="MCV50" s="84"/>
      <c r="MCW50" s="84"/>
      <c r="MCX50" s="84"/>
      <c r="MCY50" s="9"/>
      <c r="MCZ50" s="92"/>
      <c r="MDA50" s="9"/>
      <c r="MDB50" s="84"/>
      <c r="MDC50" s="84"/>
      <c r="MDD50" s="84"/>
      <c r="MDE50" s="84"/>
      <c r="MDF50" s="9"/>
      <c r="MDG50" s="92"/>
      <c r="MDH50" s="9"/>
      <c r="MDI50" s="84"/>
      <c r="MDJ50" s="84"/>
      <c r="MDK50" s="84"/>
      <c r="MDL50" s="84"/>
      <c r="MDM50" s="9"/>
      <c r="MDN50" s="92"/>
      <c r="MDO50" s="9"/>
      <c r="MDP50" s="84"/>
      <c r="MDQ50" s="84"/>
      <c r="MDR50" s="84"/>
      <c r="MDS50" s="84"/>
      <c r="MDT50" s="9"/>
      <c r="MDU50" s="92"/>
      <c r="MDV50" s="9"/>
      <c r="MDW50" s="84"/>
      <c r="MDX50" s="84"/>
      <c r="MDY50" s="84"/>
      <c r="MDZ50" s="84"/>
      <c r="MEA50" s="9"/>
      <c r="MEB50" s="92"/>
      <c r="MEC50" s="9"/>
      <c r="MED50" s="84"/>
      <c r="MEE50" s="84"/>
      <c r="MEF50" s="84"/>
      <c r="MEG50" s="84"/>
      <c r="MEH50" s="9"/>
      <c r="MEI50" s="92"/>
      <c r="MEJ50" s="9"/>
      <c r="MEK50" s="84"/>
      <c r="MEL50" s="84"/>
      <c r="MEM50" s="84"/>
      <c r="MEN50" s="84"/>
      <c r="MEO50" s="9"/>
      <c r="MEP50" s="92"/>
      <c r="MEQ50" s="9"/>
      <c r="MER50" s="84"/>
      <c r="MES50" s="84"/>
      <c r="MET50" s="84"/>
      <c r="MEU50" s="84"/>
      <c r="MEV50" s="9"/>
      <c r="MEW50" s="92"/>
      <c r="MEX50" s="9"/>
      <c r="MEY50" s="84"/>
      <c r="MEZ50" s="84"/>
      <c r="MFA50" s="84"/>
      <c r="MFB50" s="84"/>
      <c r="MFC50" s="9"/>
      <c r="MFD50" s="92"/>
      <c r="MFE50" s="9"/>
      <c r="MFF50" s="84"/>
      <c r="MFG50" s="84"/>
      <c r="MFH50" s="84"/>
      <c r="MFI50" s="84"/>
      <c r="MFJ50" s="9"/>
      <c r="MFK50" s="92"/>
      <c r="MFL50" s="9"/>
      <c r="MFM50" s="84"/>
      <c r="MFN50" s="84"/>
      <c r="MFO50" s="84"/>
      <c r="MFP50" s="84"/>
      <c r="MFQ50" s="9"/>
      <c r="MFR50" s="92"/>
      <c r="MFS50" s="9"/>
      <c r="MFT50" s="84"/>
      <c r="MFU50" s="84"/>
      <c r="MFV50" s="84"/>
      <c r="MFW50" s="84"/>
      <c r="MFX50" s="9"/>
      <c r="MFY50" s="92"/>
      <c r="MFZ50" s="9"/>
      <c r="MGA50" s="84"/>
      <c r="MGB50" s="84"/>
      <c r="MGC50" s="84"/>
      <c r="MGD50" s="84"/>
      <c r="MGE50" s="9"/>
      <c r="MGF50" s="92"/>
      <c r="MGG50" s="9"/>
      <c r="MGH50" s="84"/>
      <c r="MGI50" s="84"/>
      <c r="MGJ50" s="84"/>
      <c r="MGK50" s="84"/>
      <c r="MGL50" s="9"/>
      <c r="MGM50" s="92"/>
      <c r="MGN50" s="9"/>
      <c r="MGO50" s="84"/>
      <c r="MGP50" s="84"/>
      <c r="MGQ50" s="84"/>
      <c r="MGR50" s="84"/>
      <c r="MGS50" s="9"/>
      <c r="MGT50" s="92"/>
      <c r="MGU50" s="9"/>
      <c r="MGV50" s="84"/>
      <c r="MGW50" s="84"/>
      <c r="MGX50" s="84"/>
      <c r="MGY50" s="84"/>
      <c r="MGZ50" s="9"/>
      <c r="MHA50" s="92"/>
      <c r="MHB50" s="9"/>
      <c r="MHC50" s="84"/>
      <c r="MHD50" s="84"/>
      <c r="MHE50" s="84"/>
      <c r="MHF50" s="84"/>
      <c r="MHG50" s="9"/>
      <c r="MHH50" s="92"/>
      <c r="MHI50" s="9"/>
      <c r="MHJ50" s="84"/>
      <c r="MHK50" s="84"/>
      <c r="MHL50" s="84"/>
      <c r="MHM50" s="84"/>
      <c r="MHN50" s="9"/>
      <c r="MHO50" s="92"/>
      <c r="MHP50" s="9"/>
      <c r="MHQ50" s="84"/>
      <c r="MHR50" s="84"/>
      <c r="MHS50" s="84"/>
      <c r="MHT50" s="84"/>
      <c r="MHU50" s="9"/>
      <c r="MHV50" s="92"/>
      <c r="MHW50" s="9"/>
      <c r="MHX50" s="84"/>
      <c r="MHY50" s="84"/>
      <c r="MHZ50" s="84"/>
      <c r="MIA50" s="84"/>
      <c r="MIB50" s="9"/>
      <c r="MIC50" s="92"/>
      <c r="MID50" s="9"/>
      <c r="MIE50" s="84"/>
      <c r="MIF50" s="84"/>
      <c r="MIG50" s="84"/>
      <c r="MIH50" s="84"/>
      <c r="MII50" s="9"/>
      <c r="MIJ50" s="92"/>
      <c r="MIK50" s="9"/>
      <c r="MIL50" s="84"/>
      <c r="MIM50" s="84"/>
      <c r="MIN50" s="84"/>
      <c r="MIO50" s="84"/>
      <c r="MIP50" s="9"/>
      <c r="MIQ50" s="92"/>
      <c r="MIR50" s="9"/>
      <c r="MIS50" s="84"/>
      <c r="MIT50" s="84"/>
      <c r="MIU50" s="84"/>
      <c r="MIV50" s="84"/>
      <c r="MIW50" s="9"/>
      <c r="MIX50" s="92"/>
      <c r="MIY50" s="9"/>
      <c r="MIZ50" s="84"/>
      <c r="MJA50" s="84"/>
      <c r="MJB50" s="84"/>
      <c r="MJC50" s="84"/>
      <c r="MJD50" s="9"/>
      <c r="MJE50" s="92"/>
      <c r="MJF50" s="9"/>
      <c r="MJG50" s="84"/>
      <c r="MJH50" s="84"/>
      <c r="MJI50" s="84"/>
      <c r="MJJ50" s="84"/>
      <c r="MJK50" s="9"/>
      <c r="MJL50" s="92"/>
      <c r="MJM50" s="9"/>
      <c r="MJN50" s="84"/>
      <c r="MJO50" s="84"/>
      <c r="MJP50" s="84"/>
      <c r="MJQ50" s="84"/>
      <c r="MJR50" s="9"/>
      <c r="MJS50" s="92"/>
      <c r="MJT50" s="9"/>
      <c r="MJU50" s="84"/>
      <c r="MJV50" s="84"/>
      <c r="MJW50" s="84"/>
      <c r="MJX50" s="84"/>
      <c r="MJY50" s="9"/>
      <c r="MJZ50" s="92"/>
      <c r="MKA50" s="9"/>
      <c r="MKB50" s="84"/>
      <c r="MKC50" s="84"/>
      <c r="MKD50" s="84"/>
      <c r="MKE50" s="84"/>
      <c r="MKF50" s="9"/>
      <c r="MKG50" s="92"/>
      <c r="MKH50" s="9"/>
      <c r="MKI50" s="84"/>
      <c r="MKJ50" s="84"/>
      <c r="MKK50" s="84"/>
      <c r="MKL50" s="84"/>
      <c r="MKM50" s="9"/>
      <c r="MKN50" s="92"/>
      <c r="MKO50" s="9"/>
      <c r="MKP50" s="84"/>
      <c r="MKQ50" s="84"/>
      <c r="MKR50" s="84"/>
      <c r="MKS50" s="84"/>
      <c r="MKT50" s="9"/>
      <c r="MKU50" s="92"/>
      <c r="MKV50" s="9"/>
      <c r="MKW50" s="84"/>
      <c r="MKX50" s="84"/>
      <c r="MKY50" s="84"/>
      <c r="MKZ50" s="84"/>
      <c r="MLA50" s="9"/>
      <c r="MLB50" s="92"/>
      <c r="MLC50" s="9"/>
      <c r="MLD50" s="84"/>
      <c r="MLE50" s="84"/>
      <c r="MLF50" s="84"/>
      <c r="MLG50" s="84"/>
      <c r="MLH50" s="9"/>
      <c r="MLI50" s="92"/>
      <c r="MLJ50" s="9"/>
      <c r="MLK50" s="84"/>
      <c r="MLL50" s="84"/>
      <c r="MLM50" s="84"/>
      <c r="MLN50" s="84"/>
      <c r="MLO50" s="9"/>
      <c r="MLP50" s="92"/>
      <c r="MLQ50" s="9"/>
      <c r="MLR50" s="84"/>
      <c r="MLS50" s="84"/>
      <c r="MLT50" s="84"/>
      <c r="MLU50" s="84"/>
      <c r="MLV50" s="9"/>
      <c r="MLW50" s="92"/>
      <c r="MLX50" s="9"/>
      <c r="MLY50" s="84"/>
      <c r="MLZ50" s="84"/>
      <c r="MMA50" s="84"/>
      <c r="MMB50" s="84"/>
      <c r="MMC50" s="9"/>
      <c r="MMD50" s="92"/>
      <c r="MME50" s="9"/>
      <c r="MMF50" s="84"/>
      <c r="MMG50" s="84"/>
      <c r="MMH50" s="84"/>
      <c r="MMI50" s="84"/>
      <c r="MMJ50" s="9"/>
      <c r="MMK50" s="92"/>
      <c r="MML50" s="9"/>
      <c r="MMM50" s="84"/>
      <c r="MMN50" s="84"/>
      <c r="MMO50" s="84"/>
      <c r="MMP50" s="84"/>
      <c r="MMQ50" s="9"/>
      <c r="MMR50" s="92"/>
      <c r="MMS50" s="9"/>
      <c r="MMT50" s="84"/>
      <c r="MMU50" s="84"/>
      <c r="MMV50" s="84"/>
      <c r="MMW50" s="84"/>
      <c r="MMX50" s="9"/>
      <c r="MMY50" s="92"/>
      <c r="MMZ50" s="9"/>
      <c r="MNA50" s="84"/>
      <c r="MNB50" s="84"/>
      <c r="MNC50" s="84"/>
      <c r="MND50" s="84"/>
      <c r="MNE50" s="9"/>
      <c r="MNF50" s="92"/>
      <c r="MNG50" s="9"/>
      <c r="MNH50" s="84"/>
      <c r="MNI50" s="84"/>
      <c r="MNJ50" s="84"/>
      <c r="MNK50" s="84"/>
      <c r="MNL50" s="9"/>
      <c r="MNM50" s="92"/>
      <c r="MNN50" s="9"/>
      <c r="MNO50" s="84"/>
      <c r="MNP50" s="84"/>
      <c r="MNQ50" s="84"/>
      <c r="MNR50" s="84"/>
      <c r="MNS50" s="9"/>
      <c r="MNT50" s="92"/>
      <c r="MNU50" s="9"/>
      <c r="MNV50" s="84"/>
      <c r="MNW50" s="84"/>
      <c r="MNX50" s="84"/>
      <c r="MNY50" s="84"/>
      <c r="MNZ50" s="9"/>
      <c r="MOA50" s="92"/>
      <c r="MOB50" s="9"/>
      <c r="MOC50" s="84"/>
      <c r="MOD50" s="84"/>
      <c r="MOE50" s="84"/>
      <c r="MOF50" s="84"/>
      <c r="MOG50" s="9"/>
      <c r="MOH50" s="92"/>
      <c r="MOI50" s="9"/>
      <c r="MOJ50" s="84"/>
      <c r="MOK50" s="84"/>
      <c r="MOL50" s="84"/>
      <c r="MOM50" s="84"/>
      <c r="MON50" s="9"/>
      <c r="MOO50" s="92"/>
      <c r="MOP50" s="9"/>
      <c r="MOQ50" s="84"/>
      <c r="MOR50" s="84"/>
      <c r="MOS50" s="84"/>
      <c r="MOT50" s="84"/>
      <c r="MOU50" s="9"/>
      <c r="MOV50" s="92"/>
      <c r="MOW50" s="9"/>
      <c r="MOX50" s="84"/>
      <c r="MOY50" s="84"/>
      <c r="MOZ50" s="84"/>
      <c r="MPA50" s="84"/>
      <c r="MPB50" s="9"/>
      <c r="MPC50" s="92"/>
      <c r="MPD50" s="9"/>
      <c r="MPE50" s="84"/>
      <c r="MPF50" s="84"/>
      <c r="MPG50" s="84"/>
      <c r="MPH50" s="84"/>
      <c r="MPI50" s="9"/>
      <c r="MPJ50" s="92"/>
      <c r="MPK50" s="9"/>
      <c r="MPL50" s="84"/>
      <c r="MPM50" s="84"/>
      <c r="MPN50" s="84"/>
      <c r="MPO50" s="84"/>
      <c r="MPP50" s="9"/>
      <c r="MPQ50" s="92"/>
      <c r="MPR50" s="9"/>
      <c r="MPS50" s="84"/>
      <c r="MPT50" s="84"/>
      <c r="MPU50" s="84"/>
      <c r="MPV50" s="84"/>
      <c r="MPW50" s="9"/>
      <c r="MPX50" s="92"/>
      <c r="MPY50" s="9"/>
      <c r="MPZ50" s="84"/>
      <c r="MQA50" s="84"/>
      <c r="MQB50" s="84"/>
      <c r="MQC50" s="84"/>
      <c r="MQD50" s="9"/>
      <c r="MQE50" s="92"/>
      <c r="MQF50" s="9"/>
      <c r="MQG50" s="84"/>
      <c r="MQH50" s="84"/>
      <c r="MQI50" s="84"/>
      <c r="MQJ50" s="84"/>
      <c r="MQK50" s="9"/>
      <c r="MQL50" s="92"/>
      <c r="MQM50" s="9"/>
      <c r="MQN50" s="84"/>
      <c r="MQO50" s="84"/>
      <c r="MQP50" s="84"/>
      <c r="MQQ50" s="84"/>
      <c r="MQR50" s="9"/>
      <c r="MQS50" s="92"/>
      <c r="MQT50" s="9"/>
      <c r="MQU50" s="84"/>
      <c r="MQV50" s="84"/>
      <c r="MQW50" s="84"/>
      <c r="MQX50" s="84"/>
      <c r="MQY50" s="9"/>
      <c r="MQZ50" s="92"/>
      <c r="MRA50" s="9"/>
      <c r="MRB50" s="84"/>
      <c r="MRC50" s="84"/>
      <c r="MRD50" s="84"/>
      <c r="MRE50" s="84"/>
      <c r="MRF50" s="9"/>
      <c r="MRG50" s="92"/>
      <c r="MRH50" s="9"/>
      <c r="MRI50" s="84"/>
      <c r="MRJ50" s="84"/>
      <c r="MRK50" s="84"/>
      <c r="MRL50" s="84"/>
      <c r="MRM50" s="9"/>
      <c r="MRN50" s="92"/>
      <c r="MRO50" s="9"/>
      <c r="MRP50" s="84"/>
      <c r="MRQ50" s="84"/>
      <c r="MRR50" s="84"/>
      <c r="MRS50" s="84"/>
      <c r="MRT50" s="9"/>
      <c r="MRU50" s="92"/>
      <c r="MRV50" s="9"/>
      <c r="MRW50" s="84"/>
      <c r="MRX50" s="84"/>
      <c r="MRY50" s="84"/>
      <c r="MRZ50" s="84"/>
      <c r="MSA50" s="9"/>
      <c r="MSB50" s="92"/>
      <c r="MSC50" s="9"/>
      <c r="MSD50" s="84"/>
      <c r="MSE50" s="84"/>
      <c r="MSF50" s="84"/>
      <c r="MSG50" s="84"/>
      <c r="MSH50" s="9"/>
      <c r="MSI50" s="92"/>
      <c r="MSJ50" s="9"/>
      <c r="MSK50" s="84"/>
      <c r="MSL50" s="84"/>
      <c r="MSM50" s="84"/>
      <c r="MSN50" s="84"/>
      <c r="MSO50" s="9"/>
      <c r="MSP50" s="92"/>
      <c r="MSQ50" s="9"/>
      <c r="MSR50" s="84"/>
      <c r="MSS50" s="84"/>
      <c r="MST50" s="84"/>
      <c r="MSU50" s="84"/>
      <c r="MSV50" s="9"/>
      <c r="MSW50" s="92"/>
      <c r="MSX50" s="9"/>
      <c r="MSY50" s="84"/>
      <c r="MSZ50" s="84"/>
      <c r="MTA50" s="84"/>
      <c r="MTB50" s="84"/>
      <c r="MTC50" s="9"/>
      <c r="MTD50" s="92"/>
      <c r="MTE50" s="9"/>
      <c r="MTF50" s="84"/>
      <c r="MTG50" s="84"/>
      <c r="MTH50" s="84"/>
      <c r="MTI50" s="84"/>
      <c r="MTJ50" s="9"/>
      <c r="MTK50" s="92"/>
      <c r="MTL50" s="9"/>
      <c r="MTM50" s="84"/>
      <c r="MTN50" s="84"/>
      <c r="MTO50" s="84"/>
      <c r="MTP50" s="84"/>
      <c r="MTQ50" s="9"/>
      <c r="MTR50" s="92"/>
      <c r="MTS50" s="9"/>
      <c r="MTT50" s="84"/>
      <c r="MTU50" s="84"/>
      <c r="MTV50" s="84"/>
      <c r="MTW50" s="84"/>
      <c r="MTX50" s="9"/>
      <c r="MTY50" s="92"/>
      <c r="MTZ50" s="9"/>
      <c r="MUA50" s="84"/>
      <c r="MUB50" s="84"/>
      <c r="MUC50" s="84"/>
      <c r="MUD50" s="84"/>
      <c r="MUE50" s="9"/>
      <c r="MUF50" s="92"/>
      <c r="MUG50" s="9"/>
      <c r="MUH50" s="84"/>
      <c r="MUI50" s="84"/>
      <c r="MUJ50" s="84"/>
      <c r="MUK50" s="84"/>
      <c r="MUL50" s="9"/>
      <c r="MUM50" s="92"/>
      <c r="MUN50" s="9"/>
      <c r="MUO50" s="84"/>
      <c r="MUP50" s="84"/>
      <c r="MUQ50" s="84"/>
      <c r="MUR50" s="84"/>
      <c r="MUS50" s="9"/>
      <c r="MUT50" s="92"/>
      <c r="MUU50" s="9"/>
      <c r="MUV50" s="84"/>
      <c r="MUW50" s="84"/>
      <c r="MUX50" s="84"/>
      <c r="MUY50" s="84"/>
      <c r="MUZ50" s="9"/>
      <c r="MVA50" s="92"/>
      <c r="MVB50" s="9"/>
      <c r="MVC50" s="84"/>
      <c r="MVD50" s="84"/>
      <c r="MVE50" s="84"/>
      <c r="MVF50" s="84"/>
      <c r="MVG50" s="9"/>
      <c r="MVH50" s="92"/>
      <c r="MVI50" s="9"/>
      <c r="MVJ50" s="84"/>
      <c r="MVK50" s="84"/>
      <c r="MVL50" s="84"/>
      <c r="MVM50" s="84"/>
      <c r="MVN50" s="9"/>
      <c r="MVO50" s="92"/>
      <c r="MVP50" s="9"/>
      <c r="MVQ50" s="84"/>
      <c r="MVR50" s="84"/>
      <c r="MVS50" s="84"/>
      <c r="MVT50" s="84"/>
      <c r="MVU50" s="9"/>
      <c r="MVV50" s="92"/>
      <c r="MVW50" s="9"/>
      <c r="MVX50" s="84"/>
      <c r="MVY50" s="84"/>
      <c r="MVZ50" s="84"/>
      <c r="MWA50" s="84"/>
      <c r="MWB50" s="9"/>
      <c r="MWC50" s="92"/>
      <c r="MWD50" s="9"/>
      <c r="MWE50" s="84"/>
      <c r="MWF50" s="84"/>
      <c r="MWG50" s="84"/>
      <c r="MWH50" s="84"/>
      <c r="MWI50" s="9"/>
      <c r="MWJ50" s="92"/>
      <c r="MWK50" s="9"/>
      <c r="MWL50" s="84"/>
      <c r="MWM50" s="84"/>
      <c r="MWN50" s="84"/>
      <c r="MWO50" s="84"/>
      <c r="MWP50" s="9"/>
      <c r="MWQ50" s="92"/>
      <c r="MWR50" s="9"/>
      <c r="MWS50" s="84"/>
      <c r="MWT50" s="84"/>
      <c r="MWU50" s="84"/>
      <c r="MWV50" s="84"/>
      <c r="MWW50" s="9"/>
      <c r="MWX50" s="92"/>
      <c r="MWY50" s="9"/>
      <c r="MWZ50" s="84"/>
      <c r="MXA50" s="84"/>
      <c r="MXB50" s="84"/>
      <c r="MXC50" s="84"/>
      <c r="MXD50" s="9"/>
      <c r="MXE50" s="92"/>
      <c r="MXF50" s="9"/>
      <c r="MXG50" s="84"/>
      <c r="MXH50" s="84"/>
      <c r="MXI50" s="84"/>
      <c r="MXJ50" s="84"/>
      <c r="MXK50" s="9"/>
      <c r="MXL50" s="92"/>
      <c r="MXM50" s="9"/>
      <c r="MXN50" s="84"/>
      <c r="MXO50" s="84"/>
      <c r="MXP50" s="84"/>
      <c r="MXQ50" s="84"/>
      <c r="MXR50" s="9"/>
      <c r="MXS50" s="92"/>
      <c r="MXT50" s="9"/>
      <c r="MXU50" s="84"/>
      <c r="MXV50" s="84"/>
      <c r="MXW50" s="84"/>
      <c r="MXX50" s="84"/>
      <c r="MXY50" s="9"/>
      <c r="MXZ50" s="92"/>
      <c r="MYA50" s="9"/>
      <c r="MYB50" s="84"/>
      <c r="MYC50" s="84"/>
      <c r="MYD50" s="84"/>
      <c r="MYE50" s="84"/>
      <c r="MYF50" s="9"/>
      <c r="MYG50" s="92"/>
      <c r="MYH50" s="9"/>
      <c r="MYI50" s="84"/>
      <c r="MYJ50" s="84"/>
      <c r="MYK50" s="84"/>
      <c r="MYL50" s="84"/>
      <c r="MYM50" s="9"/>
      <c r="MYN50" s="92"/>
      <c r="MYO50" s="9"/>
      <c r="MYP50" s="84"/>
      <c r="MYQ50" s="84"/>
      <c r="MYR50" s="84"/>
      <c r="MYS50" s="84"/>
      <c r="MYT50" s="9"/>
      <c r="MYU50" s="92"/>
      <c r="MYV50" s="9"/>
      <c r="MYW50" s="84"/>
      <c r="MYX50" s="84"/>
      <c r="MYY50" s="84"/>
      <c r="MYZ50" s="84"/>
      <c r="MZA50" s="9"/>
      <c r="MZB50" s="92"/>
      <c r="MZC50" s="9"/>
      <c r="MZD50" s="84"/>
      <c r="MZE50" s="84"/>
      <c r="MZF50" s="84"/>
      <c r="MZG50" s="84"/>
      <c r="MZH50" s="9"/>
      <c r="MZI50" s="92"/>
      <c r="MZJ50" s="9"/>
      <c r="MZK50" s="84"/>
      <c r="MZL50" s="84"/>
      <c r="MZM50" s="84"/>
      <c r="MZN50" s="84"/>
      <c r="MZO50" s="9"/>
      <c r="MZP50" s="92"/>
      <c r="MZQ50" s="9"/>
      <c r="MZR50" s="84"/>
      <c r="MZS50" s="84"/>
      <c r="MZT50" s="84"/>
      <c r="MZU50" s="84"/>
      <c r="MZV50" s="9"/>
      <c r="MZW50" s="92"/>
      <c r="MZX50" s="9"/>
      <c r="MZY50" s="84"/>
      <c r="MZZ50" s="84"/>
      <c r="NAA50" s="84"/>
      <c r="NAB50" s="84"/>
      <c r="NAC50" s="9"/>
      <c r="NAD50" s="92"/>
      <c r="NAE50" s="9"/>
      <c r="NAF50" s="84"/>
      <c r="NAG50" s="84"/>
      <c r="NAH50" s="84"/>
      <c r="NAI50" s="84"/>
      <c r="NAJ50" s="9"/>
      <c r="NAK50" s="92"/>
      <c r="NAL50" s="9"/>
      <c r="NAM50" s="84"/>
      <c r="NAN50" s="84"/>
      <c r="NAO50" s="84"/>
      <c r="NAP50" s="84"/>
      <c r="NAQ50" s="9"/>
      <c r="NAR50" s="92"/>
      <c r="NAS50" s="9"/>
      <c r="NAT50" s="84"/>
      <c r="NAU50" s="84"/>
      <c r="NAV50" s="84"/>
      <c r="NAW50" s="84"/>
      <c r="NAX50" s="9"/>
      <c r="NAY50" s="92"/>
      <c r="NAZ50" s="9"/>
      <c r="NBA50" s="84"/>
      <c r="NBB50" s="84"/>
      <c r="NBC50" s="84"/>
      <c r="NBD50" s="84"/>
      <c r="NBE50" s="9"/>
      <c r="NBF50" s="92"/>
      <c r="NBG50" s="9"/>
      <c r="NBH50" s="84"/>
      <c r="NBI50" s="84"/>
      <c r="NBJ50" s="84"/>
      <c r="NBK50" s="84"/>
      <c r="NBL50" s="9"/>
      <c r="NBM50" s="92"/>
      <c r="NBN50" s="9"/>
      <c r="NBO50" s="84"/>
      <c r="NBP50" s="84"/>
      <c r="NBQ50" s="84"/>
      <c r="NBR50" s="84"/>
      <c r="NBS50" s="9"/>
      <c r="NBT50" s="92"/>
      <c r="NBU50" s="9"/>
      <c r="NBV50" s="84"/>
      <c r="NBW50" s="84"/>
      <c r="NBX50" s="84"/>
      <c r="NBY50" s="84"/>
      <c r="NBZ50" s="9"/>
      <c r="NCA50" s="92"/>
      <c r="NCB50" s="9"/>
      <c r="NCC50" s="84"/>
      <c r="NCD50" s="84"/>
      <c r="NCE50" s="84"/>
      <c r="NCF50" s="84"/>
      <c r="NCG50" s="9"/>
      <c r="NCH50" s="92"/>
      <c r="NCI50" s="9"/>
      <c r="NCJ50" s="84"/>
      <c r="NCK50" s="84"/>
      <c r="NCL50" s="84"/>
      <c r="NCM50" s="84"/>
      <c r="NCN50" s="9"/>
      <c r="NCO50" s="92"/>
      <c r="NCP50" s="9"/>
      <c r="NCQ50" s="84"/>
      <c r="NCR50" s="84"/>
      <c r="NCS50" s="84"/>
      <c r="NCT50" s="84"/>
      <c r="NCU50" s="9"/>
      <c r="NCV50" s="92"/>
      <c r="NCW50" s="9"/>
      <c r="NCX50" s="84"/>
      <c r="NCY50" s="84"/>
      <c r="NCZ50" s="84"/>
      <c r="NDA50" s="84"/>
      <c r="NDB50" s="9"/>
      <c r="NDC50" s="92"/>
      <c r="NDD50" s="9"/>
      <c r="NDE50" s="84"/>
      <c r="NDF50" s="84"/>
      <c r="NDG50" s="84"/>
      <c r="NDH50" s="84"/>
      <c r="NDI50" s="9"/>
      <c r="NDJ50" s="92"/>
      <c r="NDK50" s="9"/>
      <c r="NDL50" s="84"/>
      <c r="NDM50" s="84"/>
      <c r="NDN50" s="84"/>
      <c r="NDO50" s="84"/>
      <c r="NDP50" s="9"/>
      <c r="NDQ50" s="92"/>
      <c r="NDR50" s="9"/>
      <c r="NDS50" s="84"/>
      <c r="NDT50" s="84"/>
      <c r="NDU50" s="84"/>
      <c r="NDV50" s="84"/>
      <c r="NDW50" s="9"/>
      <c r="NDX50" s="92"/>
      <c r="NDY50" s="9"/>
      <c r="NDZ50" s="84"/>
      <c r="NEA50" s="84"/>
      <c r="NEB50" s="84"/>
      <c r="NEC50" s="84"/>
      <c r="NED50" s="9"/>
      <c r="NEE50" s="92"/>
      <c r="NEF50" s="9"/>
      <c r="NEG50" s="84"/>
      <c r="NEH50" s="84"/>
      <c r="NEI50" s="84"/>
      <c r="NEJ50" s="84"/>
      <c r="NEK50" s="9"/>
      <c r="NEL50" s="92"/>
      <c r="NEM50" s="9"/>
      <c r="NEN50" s="84"/>
      <c r="NEO50" s="84"/>
      <c r="NEP50" s="84"/>
      <c r="NEQ50" s="84"/>
      <c r="NER50" s="9"/>
      <c r="NES50" s="92"/>
      <c r="NET50" s="9"/>
      <c r="NEU50" s="84"/>
      <c r="NEV50" s="84"/>
      <c r="NEW50" s="84"/>
      <c r="NEX50" s="84"/>
      <c r="NEY50" s="9"/>
      <c r="NEZ50" s="92"/>
      <c r="NFA50" s="9"/>
      <c r="NFB50" s="84"/>
      <c r="NFC50" s="84"/>
      <c r="NFD50" s="84"/>
      <c r="NFE50" s="84"/>
      <c r="NFF50" s="9"/>
      <c r="NFG50" s="92"/>
      <c r="NFH50" s="9"/>
      <c r="NFI50" s="84"/>
      <c r="NFJ50" s="84"/>
      <c r="NFK50" s="84"/>
      <c r="NFL50" s="84"/>
      <c r="NFM50" s="9"/>
      <c r="NFN50" s="92"/>
      <c r="NFO50" s="9"/>
      <c r="NFP50" s="84"/>
      <c r="NFQ50" s="84"/>
      <c r="NFR50" s="84"/>
      <c r="NFS50" s="84"/>
      <c r="NFT50" s="9"/>
      <c r="NFU50" s="92"/>
      <c r="NFV50" s="9"/>
      <c r="NFW50" s="84"/>
      <c r="NFX50" s="84"/>
      <c r="NFY50" s="84"/>
      <c r="NFZ50" s="84"/>
      <c r="NGA50" s="9"/>
      <c r="NGB50" s="92"/>
      <c r="NGC50" s="9"/>
      <c r="NGD50" s="84"/>
      <c r="NGE50" s="84"/>
      <c r="NGF50" s="84"/>
      <c r="NGG50" s="84"/>
      <c r="NGH50" s="9"/>
      <c r="NGI50" s="92"/>
      <c r="NGJ50" s="9"/>
      <c r="NGK50" s="84"/>
      <c r="NGL50" s="84"/>
      <c r="NGM50" s="84"/>
      <c r="NGN50" s="84"/>
      <c r="NGO50" s="9"/>
      <c r="NGP50" s="92"/>
      <c r="NGQ50" s="9"/>
      <c r="NGR50" s="84"/>
      <c r="NGS50" s="84"/>
      <c r="NGT50" s="84"/>
      <c r="NGU50" s="84"/>
      <c r="NGV50" s="9"/>
      <c r="NGW50" s="92"/>
      <c r="NGX50" s="9"/>
      <c r="NGY50" s="84"/>
      <c r="NGZ50" s="84"/>
      <c r="NHA50" s="84"/>
      <c r="NHB50" s="84"/>
      <c r="NHC50" s="9"/>
      <c r="NHD50" s="92"/>
      <c r="NHE50" s="9"/>
      <c r="NHF50" s="84"/>
      <c r="NHG50" s="84"/>
      <c r="NHH50" s="84"/>
      <c r="NHI50" s="84"/>
      <c r="NHJ50" s="9"/>
      <c r="NHK50" s="92"/>
      <c r="NHL50" s="9"/>
      <c r="NHM50" s="84"/>
      <c r="NHN50" s="84"/>
      <c r="NHO50" s="84"/>
      <c r="NHP50" s="84"/>
      <c r="NHQ50" s="9"/>
      <c r="NHR50" s="92"/>
      <c r="NHS50" s="9"/>
      <c r="NHT50" s="84"/>
      <c r="NHU50" s="84"/>
      <c r="NHV50" s="84"/>
      <c r="NHW50" s="84"/>
      <c r="NHX50" s="9"/>
      <c r="NHY50" s="92"/>
      <c r="NHZ50" s="9"/>
      <c r="NIA50" s="84"/>
      <c r="NIB50" s="84"/>
      <c r="NIC50" s="84"/>
      <c r="NID50" s="84"/>
      <c r="NIE50" s="9"/>
      <c r="NIF50" s="92"/>
      <c r="NIG50" s="9"/>
      <c r="NIH50" s="84"/>
      <c r="NII50" s="84"/>
      <c r="NIJ50" s="84"/>
      <c r="NIK50" s="84"/>
      <c r="NIL50" s="9"/>
      <c r="NIM50" s="92"/>
      <c r="NIN50" s="9"/>
      <c r="NIO50" s="84"/>
      <c r="NIP50" s="84"/>
      <c r="NIQ50" s="84"/>
      <c r="NIR50" s="84"/>
      <c r="NIS50" s="9"/>
      <c r="NIT50" s="92"/>
      <c r="NIU50" s="9"/>
      <c r="NIV50" s="84"/>
      <c r="NIW50" s="84"/>
      <c r="NIX50" s="84"/>
      <c r="NIY50" s="84"/>
      <c r="NIZ50" s="9"/>
      <c r="NJA50" s="92"/>
      <c r="NJB50" s="9"/>
      <c r="NJC50" s="84"/>
      <c r="NJD50" s="84"/>
      <c r="NJE50" s="84"/>
      <c r="NJF50" s="84"/>
      <c r="NJG50" s="9"/>
      <c r="NJH50" s="92"/>
      <c r="NJI50" s="9"/>
      <c r="NJJ50" s="84"/>
      <c r="NJK50" s="84"/>
      <c r="NJL50" s="84"/>
      <c r="NJM50" s="84"/>
      <c r="NJN50" s="9"/>
      <c r="NJO50" s="92"/>
      <c r="NJP50" s="9"/>
      <c r="NJQ50" s="84"/>
      <c r="NJR50" s="84"/>
      <c r="NJS50" s="84"/>
      <c r="NJT50" s="84"/>
      <c r="NJU50" s="9"/>
      <c r="NJV50" s="92"/>
      <c r="NJW50" s="9"/>
      <c r="NJX50" s="84"/>
      <c r="NJY50" s="84"/>
      <c r="NJZ50" s="84"/>
      <c r="NKA50" s="84"/>
      <c r="NKB50" s="9"/>
      <c r="NKC50" s="92"/>
      <c r="NKD50" s="9"/>
      <c r="NKE50" s="84"/>
      <c r="NKF50" s="84"/>
      <c r="NKG50" s="84"/>
      <c r="NKH50" s="84"/>
      <c r="NKI50" s="9"/>
      <c r="NKJ50" s="92"/>
      <c r="NKK50" s="9"/>
      <c r="NKL50" s="84"/>
      <c r="NKM50" s="84"/>
      <c r="NKN50" s="84"/>
      <c r="NKO50" s="84"/>
      <c r="NKP50" s="9"/>
      <c r="NKQ50" s="92"/>
      <c r="NKR50" s="9"/>
      <c r="NKS50" s="84"/>
      <c r="NKT50" s="84"/>
      <c r="NKU50" s="84"/>
      <c r="NKV50" s="84"/>
      <c r="NKW50" s="9"/>
      <c r="NKX50" s="92"/>
      <c r="NKY50" s="9"/>
      <c r="NKZ50" s="84"/>
      <c r="NLA50" s="84"/>
      <c r="NLB50" s="84"/>
      <c r="NLC50" s="84"/>
      <c r="NLD50" s="9"/>
      <c r="NLE50" s="92"/>
      <c r="NLF50" s="9"/>
      <c r="NLG50" s="84"/>
      <c r="NLH50" s="84"/>
      <c r="NLI50" s="84"/>
      <c r="NLJ50" s="84"/>
      <c r="NLK50" s="9"/>
      <c r="NLL50" s="92"/>
      <c r="NLM50" s="9"/>
      <c r="NLN50" s="84"/>
      <c r="NLO50" s="84"/>
      <c r="NLP50" s="84"/>
      <c r="NLQ50" s="84"/>
      <c r="NLR50" s="9"/>
      <c r="NLS50" s="92"/>
      <c r="NLT50" s="9"/>
      <c r="NLU50" s="84"/>
      <c r="NLV50" s="84"/>
      <c r="NLW50" s="84"/>
      <c r="NLX50" s="84"/>
      <c r="NLY50" s="9"/>
      <c r="NLZ50" s="92"/>
      <c r="NMA50" s="9"/>
      <c r="NMB50" s="84"/>
      <c r="NMC50" s="84"/>
      <c r="NMD50" s="84"/>
      <c r="NME50" s="84"/>
      <c r="NMF50" s="9"/>
      <c r="NMG50" s="92"/>
      <c r="NMH50" s="9"/>
      <c r="NMI50" s="84"/>
      <c r="NMJ50" s="84"/>
      <c r="NMK50" s="84"/>
      <c r="NML50" s="84"/>
      <c r="NMM50" s="9"/>
      <c r="NMN50" s="92"/>
      <c r="NMO50" s="9"/>
      <c r="NMP50" s="84"/>
      <c r="NMQ50" s="84"/>
      <c r="NMR50" s="84"/>
      <c r="NMS50" s="84"/>
      <c r="NMT50" s="9"/>
      <c r="NMU50" s="92"/>
      <c r="NMV50" s="9"/>
      <c r="NMW50" s="84"/>
      <c r="NMX50" s="84"/>
      <c r="NMY50" s="84"/>
      <c r="NMZ50" s="84"/>
      <c r="NNA50" s="9"/>
      <c r="NNB50" s="92"/>
      <c r="NNC50" s="9"/>
      <c r="NND50" s="84"/>
      <c r="NNE50" s="84"/>
      <c r="NNF50" s="84"/>
      <c r="NNG50" s="84"/>
      <c r="NNH50" s="9"/>
      <c r="NNI50" s="92"/>
      <c r="NNJ50" s="9"/>
      <c r="NNK50" s="84"/>
      <c r="NNL50" s="84"/>
      <c r="NNM50" s="84"/>
      <c r="NNN50" s="84"/>
      <c r="NNO50" s="9"/>
      <c r="NNP50" s="92"/>
      <c r="NNQ50" s="9"/>
      <c r="NNR50" s="84"/>
      <c r="NNS50" s="84"/>
      <c r="NNT50" s="84"/>
      <c r="NNU50" s="84"/>
      <c r="NNV50" s="9"/>
      <c r="NNW50" s="92"/>
      <c r="NNX50" s="9"/>
      <c r="NNY50" s="84"/>
      <c r="NNZ50" s="84"/>
      <c r="NOA50" s="84"/>
      <c r="NOB50" s="84"/>
      <c r="NOC50" s="9"/>
      <c r="NOD50" s="92"/>
      <c r="NOE50" s="9"/>
      <c r="NOF50" s="84"/>
      <c r="NOG50" s="84"/>
      <c r="NOH50" s="84"/>
      <c r="NOI50" s="84"/>
      <c r="NOJ50" s="9"/>
      <c r="NOK50" s="92"/>
      <c r="NOL50" s="9"/>
      <c r="NOM50" s="84"/>
      <c r="NON50" s="84"/>
      <c r="NOO50" s="84"/>
      <c r="NOP50" s="84"/>
      <c r="NOQ50" s="9"/>
      <c r="NOR50" s="92"/>
      <c r="NOS50" s="9"/>
      <c r="NOT50" s="84"/>
      <c r="NOU50" s="84"/>
      <c r="NOV50" s="84"/>
      <c r="NOW50" s="84"/>
      <c r="NOX50" s="9"/>
      <c r="NOY50" s="92"/>
      <c r="NOZ50" s="9"/>
      <c r="NPA50" s="84"/>
      <c r="NPB50" s="84"/>
      <c r="NPC50" s="84"/>
      <c r="NPD50" s="84"/>
      <c r="NPE50" s="9"/>
      <c r="NPF50" s="92"/>
      <c r="NPG50" s="9"/>
      <c r="NPH50" s="84"/>
      <c r="NPI50" s="84"/>
      <c r="NPJ50" s="84"/>
      <c r="NPK50" s="84"/>
      <c r="NPL50" s="9"/>
      <c r="NPM50" s="92"/>
      <c r="NPN50" s="9"/>
      <c r="NPO50" s="84"/>
      <c r="NPP50" s="84"/>
      <c r="NPQ50" s="84"/>
      <c r="NPR50" s="84"/>
      <c r="NPS50" s="9"/>
      <c r="NPT50" s="92"/>
      <c r="NPU50" s="9"/>
      <c r="NPV50" s="84"/>
      <c r="NPW50" s="84"/>
      <c r="NPX50" s="84"/>
      <c r="NPY50" s="84"/>
      <c r="NPZ50" s="9"/>
      <c r="NQA50" s="92"/>
      <c r="NQB50" s="9"/>
      <c r="NQC50" s="84"/>
      <c r="NQD50" s="84"/>
      <c r="NQE50" s="84"/>
      <c r="NQF50" s="84"/>
      <c r="NQG50" s="9"/>
      <c r="NQH50" s="92"/>
      <c r="NQI50" s="9"/>
      <c r="NQJ50" s="84"/>
      <c r="NQK50" s="84"/>
      <c r="NQL50" s="84"/>
      <c r="NQM50" s="84"/>
      <c r="NQN50" s="9"/>
      <c r="NQO50" s="92"/>
      <c r="NQP50" s="9"/>
      <c r="NQQ50" s="84"/>
      <c r="NQR50" s="84"/>
      <c r="NQS50" s="84"/>
      <c r="NQT50" s="84"/>
      <c r="NQU50" s="9"/>
      <c r="NQV50" s="92"/>
      <c r="NQW50" s="9"/>
      <c r="NQX50" s="84"/>
      <c r="NQY50" s="84"/>
      <c r="NQZ50" s="84"/>
      <c r="NRA50" s="84"/>
      <c r="NRB50" s="9"/>
      <c r="NRC50" s="92"/>
      <c r="NRD50" s="9"/>
      <c r="NRE50" s="84"/>
      <c r="NRF50" s="84"/>
      <c r="NRG50" s="84"/>
      <c r="NRH50" s="84"/>
      <c r="NRI50" s="9"/>
      <c r="NRJ50" s="92"/>
      <c r="NRK50" s="9"/>
      <c r="NRL50" s="84"/>
      <c r="NRM50" s="84"/>
      <c r="NRN50" s="84"/>
      <c r="NRO50" s="84"/>
      <c r="NRP50" s="9"/>
      <c r="NRQ50" s="92"/>
      <c r="NRR50" s="9"/>
      <c r="NRS50" s="84"/>
      <c r="NRT50" s="84"/>
      <c r="NRU50" s="84"/>
      <c r="NRV50" s="84"/>
      <c r="NRW50" s="9"/>
      <c r="NRX50" s="92"/>
      <c r="NRY50" s="9"/>
      <c r="NRZ50" s="84"/>
      <c r="NSA50" s="84"/>
      <c r="NSB50" s="84"/>
      <c r="NSC50" s="84"/>
      <c r="NSD50" s="9"/>
      <c r="NSE50" s="92"/>
      <c r="NSF50" s="9"/>
      <c r="NSG50" s="84"/>
      <c r="NSH50" s="84"/>
      <c r="NSI50" s="84"/>
      <c r="NSJ50" s="84"/>
      <c r="NSK50" s="9"/>
      <c r="NSL50" s="92"/>
      <c r="NSM50" s="9"/>
      <c r="NSN50" s="84"/>
      <c r="NSO50" s="84"/>
      <c r="NSP50" s="84"/>
      <c r="NSQ50" s="84"/>
      <c r="NSR50" s="9"/>
      <c r="NSS50" s="92"/>
      <c r="NST50" s="9"/>
      <c r="NSU50" s="84"/>
      <c r="NSV50" s="84"/>
      <c r="NSW50" s="84"/>
      <c r="NSX50" s="84"/>
      <c r="NSY50" s="9"/>
      <c r="NSZ50" s="92"/>
      <c r="NTA50" s="9"/>
      <c r="NTB50" s="84"/>
      <c r="NTC50" s="84"/>
      <c r="NTD50" s="84"/>
      <c r="NTE50" s="84"/>
      <c r="NTF50" s="9"/>
      <c r="NTG50" s="92"/>
      <c r="NTH50" s="9"/>
      <c r="NTI50" s="84"/>
      <c r="NTJ50" s="84"/>
      <c r="NTK50" s="84"/>
      <c r="NTL50" s="84"/>
      <c r="NTM50" s="9"/>
      <c r="NTN50" s="92"/>
      <c r="NTO50" s="9"/>
      <c r="NTP50" s="84"/>
      <c r="NTQ50" s="84"/>
      <c r="NTR50" s="84"/>
      <c r="NTS50" s="84"/>
      <c r="NTT50" s="9"/>
      <c r="NTU50" s="92"/>
      <c r="NTV50" s="9"/>
      <c r="NTW50" s="84"/>
      <c r="NTX50" s="84"/>
      <c r="NTY50" s="84"/>
      <c r="NTZ50" s="84"/>
      <c r="NUA50" s="9"/>
      <c r="NUB50" s="92"/>
      <c r="NUC50" s="9"/>
      <c r="NUD50" s="84"/>
      <c r="NUE50" s="84"/>
      <c r="NUF50" s="84"/>
      <c r="NUG50" s="84"/>
      <c r="NUH50" s="9"/>
      <c r="NUI50" s="92"/>
      <c r="NUJ50" s="9"/>
      <c r="NUK50" s="84"/>
      <c r="NUL50" s="84"/>
      <c r="NUM50" s="84"/>
      <c r="NUN50" s="84"/>
      <c r="NUO50" s="9"/>
      <c r="NUP50" s="92"/>
      <c r="NUQ50" s="9"/>
      <c r="NUR50" s="84"/>
      <c r="NUS50" s="84"/>
      <c r="NUT50" s="84"/>
      <c r="NUU50" s="84"/>
      <c r="NUV50" s="9"/>
      <c r="NUW50" s="92"/>
      <c r="NUX50" s="9"/>
      <c r="NUY50" s="84"/>
      <c r="NUZ50" s="84"/>
      <c r="NVA50" s="84"/>
      <c r="NVB50" s="84"/>
      <c r="NVC50" s="9"/>
      <c r="NVD50" s="92"/>
      <c r="NVE50" s="9"/>
      <c r="NVF50" s="84"/>
      <c r="NVG50" s="84"/>
      <c r="NVH50" s="84"/>
      <c r="NVI50" s="84"/>
      <c r="NVJ50" s="9"/>
      <c r="NVK50" s="92"/>
      <c r="NVL50" s="9"/>
      <c r="NVM50" s="84"/>
      <c r="NVN50" s="84"/>
      <c r="NVO50" s="84"/>
      <c r="NVP50" s="84"/>
      <c r="NVQ50" s="9"/>
      <c r="NVR50" s="92"/>
      <c r="NVS50" s="9"/>
      <c r="NVT50" s="84"/>
      <c r="NVU50" s="84"/>
      <c r="NVV50" s="84"/>
      <c r="NVW50" s="84"/>
      <c r="NVX50" s="9"/>
      <c r="NVY50" s="92"/>
      <c r="NVZ50" s="9"/>
      <c r="NWA50" s="84"/>
      <c r="NWB50" s="84"/>
      <c r="NWC50" s="84"/>
      <c r="NWD50" s="84"/>
      <c r="NWE50" s="9"/>
      <c r="NWF50" s="92"/>
      <c r="NWG50" s="9"/>
      <c r="NWH50" s="84"/>
      <c r="NWI50" s="84"/>
      <c r="NWJ50" s="84"/>
      <c r="NWK50" s="84"/>
      <c r="NWL50" s="9"/>
      <c r="NWM50" s="92"/>
      <c r="NWN50" s="9"/>
      <c r="NWO50" s="84"/>
      <c r="NWP50" s="84"/>
      <c r="NWQ50" s="84"/>
      <c r="NWR50" s="84"/>
      <c r="NWS50" s="9"/>
      <c r="NWT50" s="92"/>
      <c r="NWU50" s="9"/>
      <c r="NWV50" s="84"/>
      <c r="NWW50" s="84"/>
      <c r="NWX50" s="84"/>
      <c r="NWY50" s="84"/>
      <c r="NWZ50" s="9"/>
      <c r="NXA50" s="92"/>
      <c r="NXB50" s="9"/>
      <c r="NXC50" s="84"/>
      <c r="NXD50" s="84"/>
      <c r="NXE50" s="84"/>
      <c r="NXF50" s="84"/>
      <c r="NXG50" s="9"/>
      <c r="NXH50" s="92"/>
      <c r="NXI50" s="9"/>
      <c r="NXJ50" s="84"/>
      <c r="NXK50" s="84"/>
      <c r="NXL50" s="84"/>
      <c r="NXM50" s="84"/>
      <c r="NXN50" s="9"/>
      <c r="NXO50" s="92"/>
      <c r="NXP50" s="9"/>
      <c r="NXQ50" s="84"/>
      <c r="NXR50" s="84"/>
      <c r="NXS50" s="84"/>
      <c r="NXT50" s="84"/>
      <c r="NXU50" s="9"/>
      <c r="NXV50" s="92"/>
      <c r="NXW50" s="9"/>
      <c r="NXX50" s="84"/>
      <c r="NXY50" s="84"/>
      <c r="NXZ50" s="84"/>
      <c r="NYA50" s="84"/>
      <c r="NYB50" s="9"/>
      <c r="NYC50" s="92"/>
      <c r="NYD50" s="9"/>
      <c r="NYE50" s="84"/>
      <c r="NYF50" s="84"/>
      <c r="NYG50" s="84"/>
      <c r="NYH50" s="84"/>
      <c r="NYI50" s="9"/>
      <c r="NYJ50" s="92"/>
      <c r="NYK50" s="9"/>
      <c r="NYL50" s="84"/>
      <c r="NYM50" s="84"/>
      <c r="NYN50" s="84"/>
      <c r="NYO50" s="84"/>
      <c r="NYP50" s="9"/>
      <c r="NYQ50" s="92"/>
      <c r="NYR50" s="9"/>
      <c r="NYS50" s="84"/>
      <c r="NYT50" s="84"/>
      <c r="NYU50" s="84"/>
      <c r="NYV50" s="84"/>
      <c r="NYW50" s="9"/>
      <c r="NYX50" s="92"/>
      <c r="NYY50" s="9"/>
      <c r="NYZ50" s="84"/>
      <c r="NZA50" s="84"/>
      <c r="NZB50" s="84"/>
      <c r="NZC50" s="84"/>
      <c r="NZD50" s="9"/>
      <c r="NZE50" s="92"/>
      <c r="NZF50" s="9"/>
      <c r="NZG50" s="84"/>
      <c r="NZH50" s="84"/>
      <c r="NZI50" s="84"/>
      <c r="NZJ50" s="84"/>
      <c r="NZK50" s="9"/>
      <c r="NZL50" s="92"/>
      <c r="NZM50" s="9"/>
      <c r="NZN50" s="84"/>
      <c r="NZO50" s="84"/>
      <c r="NZP50" s="84"/>
      <c r="NZQ50" s="84"/>
      <c r="NZR50" s="9"/>
      <c r="NZS50" s="92"/>
      <c r="NZT50" s="9"/>
      <c r="NZU50" s="84"/>
      <c r="NZV50" s="84"/>
      <c r="NZW50" s="84"/>
      <c r="NZX50" s="84"/>
      <c r="NZY50" s="9"/>
      <c r="NZZ50" s="92"/>
      <c r="OAA50" s="9"/>
      <c r="OAB50" s="84"/>
      <c r="OAC50" s="84"/>
      <c r="OAD50" s="84"/>
      <c r="OAE50" s="84"/>
      <c r="OAF50" s="9"/>
      <c r="OAG50" s="92"/>
      <c r="OAH50" s="9"/>
      <c r="OAI50" s="84"/>
      <c r="OAJ50" s="84"/>
      <c r="OAK50" s="84"/>
      <c r="OAL50" s="84"/>
      <c r="OAM50" s="9"/>
      <c r="OAN50" s="92"/>
      <c r="OAO50" s="9"/>
      <c r="OAP50" s="84"/>
      <c r="OAQ50" s="84"/>
      <c r="OAR50" s="84"/>
      <c r="OAS50" s="84"/>
      <c r="OAT50" s="9"/>
      <c r="OAU50" s="92"/>
      <c r="OAV50" s="9"/>
      <c r="OAW50" s="84"/>
      <c r="OAX50" s="84"/>
      <c r="OAY50" s="84"/>
      <c r="OAZ50" s="84"/>
      <c r="OBA50" s="9"/>
      <c r="OBB50" s="92"/>
      <c r="OBC50" s="9"/>
      <c r="OBD50" s="84"/>
      <c r="OBE50" s="84"/>
      <c r="OBF50" s="84"/>
      <c r="OBG50" s="84"/>
      <c r="OBH50" s="9"/>
      <c r="OBI50" s="92"/>
      <c r="OBJ50" s="9"/>
      <c r="OBK50" s="84"/>
      <c r="OBL50" s="84"/>
      <c r="OBM50" s="84"/>
      <c r="OBN50" s="84"/>
      <c r="OBO50" s="9"/>
      <c r="OBP50" s="92"/>
      <c r="OBQ50" s="9"/>
      <c r="OBR50" s="84"/>
      <c r="OBS50" s="84"/>
      <c r="OBT50" s="84"/>
      <c r="OBU50" s="84"/>
      <c r="OBV50" s="9"/>
      <c r="OBW50" s="92"/>
      <c r="OBX50" s="9"/>
      <c r="OBY50" s="84"/>
      <c r="OBZ50" s="84"/>
      <c r="OCA50" s="84"/>
      <c r="OCB50" s="84"/>
      <c r="OCC50" s="9"/>
      <c r="OCD50" s="92"/>
      <c r="OCE50" s="9"/>
      <c r="OCF50" s="84"/>
      <c r="OCG50" s="84"/>
      <c r="OCH50" s="84"/>
      <c r="OCI50" s="84"/>
      <c r="OCJ50" s="9"/>
      <c r="OCK50" s="92"/>
      <c r="OCL50" s="9"/>
      <c r="OCM50" s="84"/>
      <c r="OCN50" s="84"/>
      <c r="OCO50" s="84"/>
      <c r="OCP50" s="84"/>
      <c r="OCQ50" s="9"/>
      <c r="OCR50" s="92"/>
      <c r="OCS50" s="9"/>
      <c r="OCT50" s="84"/>
      <c r="OCU50" s="84"/>
      <c r="OCV50" s="84"/>
      <c r="OCW50" s="84"/>
      <c r="OCX50" s="9"/>
      <c r="OCY50" s="92"/>
      <c r="OCZ50" s="9"/>
      <c r="ODA50" s="84"/>
      <c r="ODB50" s="84"/>
      <c r="ODC50" s="84"/>
      <c r="ODD50" s="84"/>
      <c r="ODE50" s="9"/>
      <c r="ODF50" s="92"/>
      <c r="ODG50" s="9"/>
      <c r="ODH50" s="84"/>
      <c r="ODI50" s="84"/>
      <c r="ODJ50" s="84"/>
      <c r="ODK50" s="84"/>
      <c r="ODL50" s="9"/>
      <c r="ODM50" s="92"/>
      <c r="ODN50" s="9"/>
      <c r="ODO50" s="84"/>
      <c r="ODP50" s="84"/>
      <c r="ODQ50" s="84"/>
      <c r="ODR50" s="84"/>
      <c r="ODS50" s="9"/>
      <c r="ODT50" s="92"/>
      <c r="ODU50" s="9"/>
      <c r="ODV50" s="84"/>
      <c r="ODW50" s="84"/>
      <c r="ODX50" s="84"/>
      <c r="ODY50" s="84"/>
      <c r="ODZ50" s="9"/>
      <c r="OEA50" s="92"/>
      <c r="OEB50" s="9"/>
      <c r="OEC50" s="84"/>
      <c r="OED50" s="84"/>
      <c r="OEE50" s="84"/>
      <c r="OEF50" s="84"/>
      <c r="OEG50" s="9"/>
      <c r="OEH50" s="92"/>
      <c r="OEI50" s="9"/>
      <c r="OEJ50" s="84"/>
      <c r="OEK50" s="84"/>
      <c r="OEL50" s="84"/>
      <c r="OEM50" s="84"/>
      <c r="OEN50" s="9"/>
      <c r="OEO50" s="92"/>
      <c r="OEP50" s="9"/>
      <c r="OEQ50" s="84"/>
      <c r="OER50" s="84"/>
      <c r="OES50" s="84"/>
      <c r="OET50" s="84"/>
      <c r="OEU50" s="9"/>
      <c r="OEV50" s="92"/>
      <c r="OEW50" s="9"/>
      <c r="OEX50" s="84"/>
      <c r="OEY50" s="84"/>
      <c r="OEZ50" s="84"/>
      <c r="OFA50" s="84"/>
      <c r="OFB50" s="9"/>
      <c r="OFC50" s="92"/>
      <c r="OFD50" s="9"/>
      <c r="OFE50" s="84"/>
      <c r="OFF50" s="84"/>
      <c r="OFG50" s="84"/>
      <c r="OFH50" s="84"/>
      <c r="OFI50" s="9"/>
      <c r="OFJ50" s="92"/>
      <c r="OFK50" s="9"/>
      <c r="OFL50" s="84"/>
      <c r="OFM50" s="84"/>
      <c r="OFN50" s="84"/>
      <c r="OFO50" s="84"/>
      <c r="OFP50" s="9"/>
      <c r="OFQ50" s="92"/>
      <c r="OFR50" s="9"/>
      <c r="OFS50" s="84"/>
      <c r="OFT50" s="84"/>
      <c r="OFU50" s="84"/>
      <c r="OFV50" s="84"/>
      <c r="OFW50" s="9"/>
      <c r="OFX50" s="92"/>
      <c r="OFY50" s="9"/>
      <c r="OFZ50" s="84"/>
      <c r="OGA50" s="84"/>
      <c r="OGB50" s="84"/>
      <c r="OGC50" s="84"/>
      <c r="OGD50" s="9"/>
      <c r="OGE50" s="92"/>
      <c r="OGF50" s="9"/>
      <c r="OGG50" s="84"/>
      <c r="OGH50" s="84"/>
      <c r="OGI50" s="84"/>
      <c r="OGJ50" s="84"/>
      <c r="OGK50" s="9"/>
      <c r="OGL50" s="92"/>
      <c r="OGM50" s="9"/>
      <c r="OGN50" s="84"/>
      <c r="OGO50" s="84"/>
      <c r="OGP50" s="84"/>
      <c r="OGQ50" s="84"/>
      <c r="OGR50" s="9"/>
      <c r="OGS50" s="92"/>
      <c r="OGT50" s="9"/>
      <c r="OGU50" s="84"/>
      <c r="OGV50" s="84"/>
      <c r="OGW50" s="84"/>
      <c r="OGX50" s="84"/>
      <c r="OGY50" s="9"/>
      <c r="OGZ50" s="92"/>
      <c r="OHA50" s="9"/>
      <c r="OHB50" s="84"/>
      <c r="OHC50" s="84"/>
      <c r="OHD50" s="84"/>
      <c r="OHE50" s="84"/>
      <c r="OHF50" s="9"/>
      <c r="OHG50" s="92"/>
      <c r="OHH50" s="9"/>
      <c r="OHI50" s="84"/>
      <c r="OHJ50" s="84"/>
      <c r="OHK50" s="84"/>
      <c r="OHL50" s="84"/>
      <c r="OHM50" s="9"/>
      <c r="OHN50" s="92"/>
      <c r="OHO50" s="9"/>
      <c r="OHP50" s="84"/>
      <c r="OHQ50" s="84"/>
      <c r="OHR50" s="84"/>
      <c r="OHS50" s="84"/>
      <c r="OHT50" s="9"/>
      <c r="OHU50" s="92"/>
      <c r="OHV50" s="9"/>
      <c r="OHW50" s="84"/>
      <c r="OHX50" s="84"/>
      <c r="OHY50" s="84"/>
      <c r="OHZ50" s="84"/>
      <c r="OIA50" s="9"/>
      <c r="OIB50" s="92"/>
      <c r="OIC50" s="9"/>
      <c r="OID50" s="84"/>
      <c r="OIE50" s="84"/>
      <c r="OIF50" s="84"/>
      <c r="OIG50" s="84"/>
      <c r="OIH50" s="9"/>
      <c r="OII50" s="92"/>
      <c r="OIJ50" s="9"/>
      <c r="OIK50" s="84"/>
      <c r="OIL50" s="84"/>
      <c r="OIM50" s="84"/>
      <c r="OIN50" s="84"/>
      <c r="OIO50" s="9"/>
      <c r="OIP50" s="92"/>
      <c r="OIQ50" s="9"/>
      <c r="OIR50" s="84"/>
      <c r="OIS50" s="84"/>
      <c r="OIT50" s="84"/>
      <c r="OIU50" s="84"/>
      <c r="OIV50" s="9"/>
      <c r="OIW50" s="92"/>
      <c r="OIX50" s="9"/>
      <c r="OIY50" s="84"/>
      <c r="OIZ50" s="84"/>
      <c r="OJA50" s="84"/>
      <c r="OJB50" s="84"/>
      <c r="OJC50" s="9"/>
      <c r="OJD50" s="92"/>
      <c r="OJE50" s="9"/>
      <c r="OJF50" s="84"/>
      <c r="OJG50" s="84"/>
      <c r="OJH50" s="84"/>
      <c r="OJI50" s="84"/>
      <c r="OJJ50" s="9"/>
      <c r="OJK50" s="92"/>
      <c r="OJL50" s="9"/>
      <c r="OJM50" s="84"/>
      <c r="OJN50" s="84"/>
      <c r="OJO50" s="84"/>
      <c r="OJP50" s="84"/>
      <c r="OJQ50" s="9"/>
      <c r="OJR50" s="92"/>
      <c r="OJS50" s="9"/>
      <c r="OJT50" s="84"/>
      <c r="OJU50" s="84"/>
      <c r="OJV50" s="84"/>
      <c r="OJW50" s="84"/>
      <c r="OJX50" s="9"/>
      <c r="OJY50" s="92"/>
      <c r="OJZ50" s="9"/>
      <c r="OKA50" s="84"/>
      <c r="OKB50" s="84"/>
      <c r="OKC50" s="84"/>
      <c r="OKD50" s="84"/>
      <c r="OKE50" s="9"/>
      <c r="OKF50" s="92"/>
      <c r="OKG50" s="9"/>
      <c r="OKH50" s="84"/>
      <c r="OKI50" s="84"/>
      <c r="OKJ50" s="84"/>
      <c r="OKK50" s="84"/>
      <c r="OKL50" s="9"/>
      <c r="OKM50" s="92"/>
      <c r="OKN50" s="9"/>
      <c r="OKO50" s="84"/>
      <c r="OKP50" s="84"/>
      <c r="OKQ50" s="84"/>
      <c r="OKR50" s="84"/>
      <c r="OKS50" s="9"/>
      <c r="OKT50" s="92"/>
      <c r="OKU50" s="9"/>
      <c r="OKV50" s="84"/>
      <c r="OKW50" s="84"/>
      <c r="OKX50" s="84"/>
      <c r="OKY50" s="84"/>
      <c r="OKZ50" s="9"/>
      <c r="OLA50" s="92"/>
      <c r="OLB50" s="9"/>
      <c r="OLC50" s="84"/>
      <c r="OLD50" s="84"/>
      <c r="OLE50" s="84"/>
      <c r="OLF50" s="84"/>
      <c r="OLG50" s="9"/>
      <c r="OLH50" s="92"/>
      <c r="OLI50" s="9"/>
      <c r="OLJ50" s="84"/>
      <c r="OLK50" s="84"/>
      <c r="OLL50" s="84"/>
      <c r="OLM50" s="84"/>
      <c r="OLN50" s="9"/>
      <c r="OLO50" s="92"/>
      <c r="OLP50" s="9"/>
      <c r="OLQ50" s="84"/>
      <c r="OLR50" s="84"/>
      <c r="OLS50" s="84"/>
      <c r="OLT50" s="84"/>
      <c r="OLU50" s="9"/>
      <c r="OLV50" s="92"/>
      <c r="OLW50" s="9"/>
      <c r="OLX50" s="84"/>
      <c r="OLY50" s="84"/>
      <c r="OLZ50" s="84"/>
      <c r="OMA50" s="84"/>
      <c r="OMB50" s="9"/>
      <c r="OMC50" s="92"/>
      <c r="OMD50" s="9"/>
      <c r="OME50" s="84"/>
      <c r="OMF50" s="84"/>
      <c r="OMG50" s="84"/>
      <c r="OMH50" s="84"/>
      <c r="OMI50" s="9"/>
      <c r="OMJ50" s="92"/>
      <c r="OMK50" s="9"/>
      <c r="OML50" s="84"/>
      <c r="OMM50" s="84"/>
      <c r="OMN50" s="84"/>
      <c r="OMO50" s="84"/>
      <c r="OMP50" s="9"/>
      <c r="OMQ50" s="92"/>
      <c r="OMR50" s="9"/>
      <c r="OMS50" s="84"/>
      <c r="OMT50" s="84"/>
      <c r="OMU50" s="84"/>
      <c r="OMV50" s="84"/>
      <c r="OMW50" s="9"/>
      <c r="OMX50" s="92"/>
      <c r="OMY50" s="9"/>
      <c r="OMZ50" s="84"/>
      <c r="ONA50" s="84"/>
      <c r="ONB50" s="84"/>
      <c r="ONC50" s="84"/>
      <c r="OND50" s="9"/>
      <c r="ONE50" s="92"/>
      <c r="ONF50" s="9"/>
      <c r="ONG50" s="84"/>
      <c r="ONH50" s="84"/>
      <c r="ONI50" s="84"/>
      <c r="ONJ50" s="84"/>
      <c r="ONK50" s="9"/>
      <c r="ONL50" s="92"/>
      <c r="ONM50" s="9"/>
      <c r="ONN50" s="84"/>
      <c r="ONO50" s="84"/>
      <c r="ONP50" s="84"/>
      <c r="ONQ50" s="84"/>
      <c r="ONR50" s="9"/>
      <c r="ONS50" s="92"/>
      <c r="ONT50" s="9"/>
      <c r="ONU50" s="84"/>
      <c r="ONV50" s="84"/>
      <c r="ONW50" s="84"/>
      <c r="ONX50" s="84"/>
      <c r="ONY50" s="9"/>
      <c r="ONZ50" s="92"/>
      <c r="OOA50" s="9"/>
      <c r="OOB50" s="84"/>
      <c r="OOC50" s="84"/>
      <c r="OOD50" s="84"/>
      <c r="OOE50" s="84"/>
      <c r="OOF50" s="9"/>
      <c r="OOG50" s="92"/>
      <c r="OOH50" s="9"/>
      <c r="OOI50" s="84"/>
      <c r="OOJ50" s="84"/>
      <c r="OOK50" s="84"/>
      <c r="OOL50" s="84"/>
      <c r="OOM50" s="9"/>
      <c r="OON50" s="92"/>
      <c r="OOO50" s="9"/>
      <c r="OOP50" s="84"/>
      <c r="OOQ50" s="84"/>
      <c r="OOR50" s="84"/>
      <c r="OOS50" s="84"/>
      <c r="OOT50" s="9"/>
      <c r="OOU50" s="92"/>
      <c r="OOV50" s="9"/>
      <c r="OOW50" s="84"/>
      <c r="OOX50" s="84"/>
      <c r="OOY50" s="84"/>
      <c r="OOZ50" s="84"/>
      <c r="OPA50" s="9"/>
      <c r="OPB50" s="92"/>
      <c r="OPC50" s="9"/>
      <c r="OPD50" s="84"/>
      <c r="OPE50" s="84"/>
      <c r="OPF50" s="84"/>
      <c r="OPG50" s="84"/>
      <c r="OPH50" s="9"/>
      <c r="OPI50" s="92"/>
      <c r="OPJ50" s="9"/>
      <c r="OPK50" s="84"/>
      <c r="OPL50" s="84"/>
      <c r="OPM50" s="84"/>
      <c r="OPN50" s="84"/>
      <c r="OPO50" s="9"/>
      <c r="OPP50" s="92"/>
      <c r="OPQ50" s="9"/>
      <c r="OPR50" s="84"/>
      <c r="OPS50" s="84"/>
      <c r="OPT50" s="84"/>
      <c r="OPU50" s="84"/>
      <c r="OPV50" s="9"/>
      <c r="OPW50" s="92"/>
      <c r="OPX50" s="9"/>
      <c r="OPY50" s="84"/>
      <c r="OPZ50" s="84"/>
      <c r="OQA50" s="84"/>
      <c r="OQB50" s="84"/>
      <c r="OQC50" s="9"/>
      <c r="OQD50" s="92"/>
      <c r="OQE50" s="9"/>
      <c r="OQF50" s="84"/>
      <c r="OQG50" s="84"/>
      <c r="OQH50" s="84"/>
      <c r="OQI50" s="84"/>
      <c r="OQJ50" s="9"/>
      <c r="OQK50" s="92"/>
      <c r="OQL50" s="9"/>
      <c r="OQM50" s="84"/>
      <c r="OQN50" s="84"/>
      <c r="OQO50" s="84"/>
      <c r="OQP50" s="84"/>
      <c r="OQQ50" s="9"/>
      <c r="OQR50" s="92"/>
      <c r="OQS50" s="9"/>
      <c r="OQT50" s="84"/>
      <c r="OQU50" s="84"/>
      <c r="OQV50" s="84"/>
      <c r="OQW50" s="84"/>
      <c r="OQX50" s="9"/>
      <c r="OQY50" s="92"/>
      <c r="OQZ50" s="9"/>
      <c r="ORA50" s="84"/>
      <c r="ORB50" s="84"/>
      <c r="ORC50" s="84"/>
      <c r="ORD50" s="84"/>
      <c r="ORE50" s="9"/>
      <c r="ORF50" s="92"/>
      <c r="ORG50" s="9"/>
      <c r="ORH50" s="84"/>
      <c r="ORI50" s="84"/>
      <c r="ORJ50" s="84"/>
      <c r="ORK50" s="84"/>
      <c r="ORL50" s="9"/>
      <c r="ORM50" s="92"/>
      <c r="ORN50" s="9"/>
      <c r="ORO50" s="84"/>
      <c r="ORP50" s="84"/>
      <c r="ORQ50" s="84"/>
      <c r="ORR50" s="84"/>
      <c r="ORS50" s="9"/>
      <c r="ORT50" s="92"/>
      <c r="ORU50" s="9"/>
      <c r="ORV50" s="84"/>
      <c r="ORW50" s="84"/>
      <c r="ORX50" s="84"/>
      <c r="ORY50" s="84"/>
      <c r="ORZ50" s="9"/>
      <c r="OSA50" s="92"/>
      <c r="OSB50" s="9"/>
      <c r="OSC50" s="84"/>
      <c r="OSD50" s="84"/>
      <c r="OSE50" s="84"/>
      <c r="OSF50" s="84"/>
      <c r="OSG50" s="9"/>
      <c r="OSH50" s="92"/>
      <c r="OSI50" s="9"/>
      <c r="OSJ50" s="84"/>
      <c r="OSK50" s="84"/>
      <c r="OSL50" s="84"/>
      <c r="OSM50" s="84"/>
      <c r="OSN50" s="9"/>
      <c r="OSO50" s="92"/>
      <c r="OSP50" s="9"/>
      <c r="OSQ50" s="84"/>
      <c r="OSR50" s="84"/>
      <c r="OSS50" s="84"/>
      <c r="OST50" s="84"/>
      <c r="OSU50" s="9"/>
      <c r="OSV50" s="92"/>
      <c r="OSW50" s="9"/>
      <c r="OSX50" s="84"/>
      <c r="OSY50" s="84"/>
      <c r="OSZ50" s="84"/>
      <c r="OTA50" s="84"/>
      <c r="OTB50" s="9"/>
      <c r="OTC50" s="92"/>
      <c r="OTD50" s="9"/>
      <c r="OTE50" s="84"/>
      <c r="OTF50" s="84"/>
      <c r="OTG50" s="84"/>
      <c r="OTH50" s="84"/>
      <c r="OTI50" s="9"/>
      <c r="OTJ50" s="92"/>
      <c r="OTK50" s="9"/>
      <c r="OTL50" s="84"/>
      <c r="OTM50" s="84"/>
      <c r="OTN50" s="84"/>
      <c r="OTO50" s="84"/>
      <c r="OTP50" s="9"/>
      <c r="OTQ50" s="92"/>
      <c r="OTR50" s="9"/>
      <c r="OTS50" s="84"/>
      <c r="OTT50" s="84"/>
      <c r="OTU50" s="84"/>
      <c r="OTV50" s="84"/>
      <c r="OTW50" s="9"/>
      <c r="OTX50" s="92"/>
      <c r="OTY50" s="9"/>
      <c r="OTZ50" s="84"/>
      <c r="OUA50" s="84"/>
      <c r="OUB50" s="84"/>
      <c r="OUC50" s="84"/>
      <c r="OUD50" s="9"/>
      <c r="OUE50" s="92"/>
      <c r="OUF50" s="9"/>
      <c r="OUG50" s="84"/>
      <c r="OUH50" s="84"/>
      <c r="OUI50" s="84"/>
      <c r="OUJ50" s="84"/>
      <c r="OUK50" s="9"/>
      <c r="OUL50" s="92"/>
      <c r="OUM50" s="9"/>
      <c r="OUN50" s="84"/>
      <c r="OUO50" s="84"/>
      <c r="OUP50" s="84"/>
      <c r="OUQ50" s="84"/>
      <c r="OUR50" s="9"/>
      <c r="OUS50" s="92"/>
      <c r="OUT50" s="9"/>
      <c r="OUU50" s="84"/>
      <c r="OUV50" s="84"/>
      <c r="OUW50" s="84"/>
      <c r="OUX50" s="84"/>
      <c r="OUY50" s="9"/>
      <c r="OUZ50" s="92"/>
      <c r="OVA50" s="9"/>
      <c r="OVB50" s="84"/>
      <c r="OVC50" s="84"/>
      <c r="OVD50" s="84"/>
      <c r="OVE50" s="84"/>
      <c r="OVF50" s="9"/>
      <c r="OVG50" s="92"/>
      <c r="OVH50" s="9"/>
      <c r="OVI50" s="84"/>
      <c r="OVJ50" s="84"/>
      <c r="OVK50" s="84"/>
      <c r="OVL50" s="84"/>
      <c r="OVM50" s="9"/>
      <c r="OVN50" s="92"/>
      <c r="OVO50" s="9"/>
      <c r="OVP50" s="84"/>
      <c r="OVQ50" s="84"/>
      <c r="OVR50" s="84"/>
      <c r="OVS50" s="84"/>
      <c r="OVT50" s="9"/>
      <c r="OVU50" s="92"/>
      <c r="OVV50" s="9"/>
      <c r="OVW50" s="84"/>
      <c r="OVX50" s="84"/>
      <c r="OVY50" s="84"/>
      <c r="OVZ50" s="84"/>
      <c r="OWA50" s="9"/>
      <c r="OWB50" s="92"/>
      <c r="OWC50" s="9"/>
      <c r="OWD50" s="84"/>
      <c r="OWE50" s="84"/>
      <c r="OWF50" s="84"/>
      <c r="OWG50" s="84"/>
      <c r="OWH50" s="9"/>
      <c r="OWI50" s="92"/>
      <c r="OWJ50" s="9"/>
      <c r="OWK50" s="84"/>
      <c r="OWL50" s="84"/>
      <c r="OWM50" s="84"/>
      <c r="OWN50" s="84"/>
      <c r="OWO50" s="9"/>
      <c r="OWP50" s="92"/>
      <c r="OWQ50" s="9"/>
      <c r="OWR50" s="84"/>
      <c r="OWS50" s="84"/>
      <c r="OWT50" s="84"/>
      <c r="OWU50" s="84"/>
      <c r="OWV50" s="9"/>
      <c r="OWW50" s="92"/>
      <c r="OWX50" s="9"/>
      <c r="OWY50" s="84"/>
      <c r="OWZ50" s="84"/>
      <c r="OXA50" s="84"/>
      <c r="OXB50" s="84"/>
      <c r="OXC50" s="9"/>
      <c r="OXD50" s="92"/>
      <c r="OXE50" s="9"/>
      <c r="OXF50" s="84"/>
      <c r="OXG50" s="84"/>
      <c r="OXH50" s="84"/>
      <c r="OXI50" s="84"/>
      <c r="OXJ50" s="9"/>
      <c r="OXK50" s="92"/>
      <c r="OXL50" s="9"/>
      <c r="OXM50" s="84"/>
      <c r="OXN50" s="84"/>
      <c r="OXO50" s="84"/>
      <c r="OXP50" s="84"/>
      <c r="OXQ50" s="9"/>
      <c r="OXR50" s="92"/>
      <c r="OXS50" s="9"/>
      <c r="OXT50" s="84"/>
      <c r="OXU50" s="84"/>
      <c r="OXV50" s="84"/>
      <c r="OXW50" s="84"/>
      <c r="OXX50" s="9"/>
      <c r="OXY50" s="92"/>
      <c r="OXZ50" s="9"/>
      <c r="OYA50" s="84"/>
      <c r="OYB50" s="84"/>
      <c r="OYC50" s="84"/>
      <c r="OYD50" s="84"/>
      <c r="OYE50" s="9"/>
      <c r="OYF50" s="92"/>
      <c r="OYG50" s="9"/>
      <c r="OYH50" s="84"/>
      <c r="OYI50" s="84"/>
      <c r="OYJ50" s="84"/>
      <c r="OYK50" s="84"/>
      <c r="OYL50" s="9"/>
      <c r="OYM50" s="92"/>
      <c r="OYN50" s="9"/>
      <c r="OYO50" s="84"/>
      <c r="OYP50" s="84"/>
      <c r="OYQ50" s="84"/>
      <c r="OYR50" s="84"/>
      <c r="OYS50" s="9"/>
      <c r="OYT50" s="92"/>
      <c r="OYU50" s="9"/>
      <c r="OYV50" s="84"/>
      <c r="OYW50" s="84"/>
      <c r="OYX50" s="84"/>
      <c r="OYY50" s="84"/>
      <c r="OYZ50" s="9"/>
      <c r="OZA50" s="92"/>
      <c r="OZB50" s="9"/>
      <c r="OZC50" s="84"/>
      <c r="OZD50" s="84"/>
      <c r="OZE50" s="84"/>
      <c r="OZF50" s="84"/>
      <c r="OZG50" s="9"/>
      <c r="OZH50" s="92"/>
      <c r="OZI50" s="9"/>
      <c r="OZJ50" s="84"/>
      <c r="OZK50" s="84"/>
      <c r="OZL50" s="84"/>
      <c r="OZM50" s="84"/>
      <c r="OZN50" s="9"/>
      <c r="OZO50" s="92"/>
      <c r="OZP50" s="9"/>
      <c r="OZQ50" s="84"/>
      <c r="OZR50" s="84"/>
      <c r="OZS50" s="84"/>
      <c r="OZT50" s="84"/>
      <c r="OZU50" s="9"/>
      <c r="OZV50" s="92"/>
      <c r="OZW50" s="9"/>
      <c r="OZX50" s="84"/>
      <c r="OZY50" s="84"/>
      <c r="OZZ50" s="84"/>
      <c r="PAA50" s="84"/>
      <c r="PAB50" s="9"/>
      <c r="PAC50" s="92"/>
      <c r="PAD50" s="9"/>
      <c r="PAE50" s="84"/>
      <c r="PAF50" s="84"/>
      <c r="PAG50" s="84"/>
      <c r="PAH50" s="84"/>
      <c r="PAI50" s="9"/>
      <c r="PAJ50" s="92"/>
      <c r="PAK50" s="9"/>
      <c r="PAL50" s="84"/>
      <c r="PAM50" s="84"/>
      <c r="PAN50" s="84"/>
      <c r="PAO50" s="84"/>
      <c r="PAP50" s="9"/>
      <c r="PAQ50" s="92"/>
      <c r="PAR50" s="9"/>
      <c r="PAS50" s="84"/>
      <c r="PAT50" s="84"/>
      <c r="PAU50" s="84"/>
      <c r="PAV50" s="84"/>
      <c r="PAW50" s="9"/>
      <c r="PAX50" s="92"/>
      <c r="PAY50" s="9"/>
      <c r="PAZ50" s="84"/>
      <c r="PBA50" s="84"/>
      <c r="PBB50" s="84"/>
      <c r="PBC50" s="84"/>
      <c r="PBD50" s="9"/>
      <c r="PBE50" s="92"/>
      <c r="PBF50" s="9"/>
      <c r="PBG50" s="84"/>
      <c r="PBH50" s="84"/>
      <c r="PBI50" s="84"/>
      <c r="PBJ50" s="84"/>
      <c r="PBK50" s="9"/>
      <c r="PBL50" s="92"/>
      <c r="PBM50" s="9"/>
      <c r="PBN50" s="84"/>
      <c r="PBO50" s="84"/>
      <c r="PBP50" s="84"/>
      <c r="PBQ50" s="84"/>
      <c r="PBR50" s="9"/>
      <c r="PBS50" s="92"/>
      <c r="PBT50" s="9"/>
      <c r="PBU50" s="84"/>
      <c r="PBV50" s="84"/>
      <c r="PBW50" s="84"/>
      <c r="PBX50" s="84"/>
      <c r="PBY50" s="9"/>
      <c r="PBZ50" s="92"/>
      <c r="PCA50" s="9"/>
      <c r="PCB50" s="84"/>
      <c r="PCC50" s="84"/>
      <c r="PCD50" s="84"/>
      <c r="PCE50" s="84"/>
      <c r="PCF50" s="9"/>
      <c r="PCG50" s="92"/>
      <c r="PCH50" s="9"/>
      <c r="PCI50" s="84"/>
      <c r="PCJ50" s="84"/>
      <c r="PCK50" s="84"/>
      <c r="PCL50" s="84"/>
      <c r="PCM50" s="9"/>
      <c r="PCN50" s="92"/>
      <c r="PCO50" s="9"/>
      <c r="PCP50" s="84"/>
      <c r="PCQ50" s="84"/>
      <c r="PCR50" s="84"/>
      <c r="PCS50" s="84"/>
      <c r="PCT50" s="9"/>
      <c r="PCU50" s="92"/>
      <c r="PCV50" s="9"/>
      <c r="PCW50" s="84"/>
      <c r="PCX50" s="84"/>
      <c r="PCY50" s="84"/>
      <c r="PCZ50" s="84"/>
      <c r="PDA50" s="9"/>
      <c r="PDB50" s="92"/>
      <c r="PDC50" s="9"/>
      <c r="PDD50" s="84"/>
      <c r="PDE50" s="84"/>
      <c r="PDF50" s="84"/>
      <c r="PDG50" s="84"/>
      <c r="PDH50" s="9"/>
      <c r="PDI50" s="92"/>
      <c r="PDJ50" s="9"/>
      <c r="PDK50" s="84"/>
      <c r="PDL50" s="84"/>
      <c r="PDM50" s="84"/>
      <c r="PDN50" s="84"/>
      <c r="PDO50" s="9"/>
      <c r="PDP50" s="92"/>
      <c r="PDQ50" s="9"/>
      <c r="PDR50" s="84"/>
      <c r="PDS50" s="84"/>
      <c r="PDT50" s="84"/>
      <c r="PDU50" s="84"/>
      <c r="PDV50" s="9"/>
      <c r="PDW50" s="92"/>
      <c r="PDX50" s="9"/>
      <c r="PDY50" s="84"/>
      <c r="PDZ50" s="84"/>
      <c r="PEA50" s="84"/>
      <c r="PEB50" s="84"/>
      <c r="PEC50" s="9"/>
      <c r="PED50" s="92"/>
      <c r="PEE50" s="9"/>
      <c r="PEF50" s="84"/>
      <c r="PEG50" s="84"/>
      <c r="PEH50" s="84"/>
      <c r="PEI50" s="84"/>
      <c r="PEJ50" s="9"/>
      <c r="PEK50" s="92"/>
      <c r="PEL50" s="9"/>
      <c r="PEM50" s="84"/>
      <c r="PEN50" s="84"/>
      <c r="PEO50" s="84"/>
      <c r="PEP50" s="84"/>
      <c r="PEQ50" s="9"/>
      <c r="PER50" s="92"/>
      <c r="PES50" s="9"/>
      <c r="PET50" s="84"/>
      <c r="PEU50" s="84"/>
      <c r="PEV50" s="84"/>
      <c r="PEW50" s="84"/>
      <c r="PEX50" s="9"/>
      <c r="PEY50" s="92"/>
      <c r="PEZ50" s="9"/>
      <c r="PFA50" s="84"/>
      <c r="PFB50" s="84"/>
      <c r="PFC50" s="84"/>
      <c r="PFD50" s="84"/>
      <c r="PFE50" s="9"/>
      <c r="PFF50" s="92"/>
      <c r="PFG50" s="9"/>
      <c r="PFH50" s="84"/>
      <c r="PFI50" s="84"/>
      <c r="PFJ50" s="84"/>
      <c r="PFK50" s="84"/>
      <c r="PFL50" s="9"/>
      <c r="PFM50" s="92"/>
      <c r="PFN50" s="9"/>
      <c r="PFO50" s="84"/>
      <c r="PFP50" s="84"/>
      <c r="PFQ50" s="84"/>
      <c r="PFR50" s="84"/>
      <c r="PFS50" s="9"/>
      <c r="PFT50" s="92"/>
      <c r="PFU50" s="9"/>
      <c r="PFV50" s="84"/>
      <c r="PFW50" s="84"/>
      <c r="PFX50" s="84"/>
      <c r="PFY50" s="84"/>
      <c r="PFZ50" s="9"/>
      <c r="PGA50" s="92"/>
      <c r="PGB50" s="9"/>
      <c r="PGC50" s="84"/>
      <c r="PGD50" s="84"/>
      <c r="PGE50" s="84"/>
      <c r="PGF50" s="84"/>
      <c r="PGG50" s="9"/>
      <c r="PGH50" s="92"/>
      <c r="PGI50" s="9"/>
      <c r="PGJ50" s="84"/>
      <c r="PGK50" s="84"/>
      <c r="PGL50" s="84"/>
      <c r="PGM50" s="84"/>
      <c r="PGN50" s="9"/>
      <c r="PGO50" s="92"/>
      <c r="PGP50" s="9"/>
      <c r="PGQ50" s="84"/>
      <c r="PGR50" s="84"/>
      <c r="PGS50" s="84"/>
      <c r="PGT50" s="84"/>
      <c r="PGU50" s="9"/>
      <c r="PGV50" s="92"/>
      <c r="PGW50" s="9"/>
      <c r="PGX50" s="84"/>
      <c r="PGY50" s="84"/>
      <c r="PGZ50" s="84"/>
      <c r="PHA50" s="84"/>
      <c r="PHB50" s="9"/>
      <c r="PHC50" s="92"/>
      <c r="PHD50" s="9"/>
      <c r="PHE50" s="84"/>
      <c r="PHF50" s="84"/>
      <c r="PHG50" s="84"/>
      <c r="PHH50" s="84"/>
      <c r="PHI50" s="9"/>
      <c r="PHJ50" s="92"/>
      <c r="PHK50" s="9"/>
      <c r="PHL50" s="84"/>
      <c r="PHM50" s="84"/>
      <c r="PHN50" s="84"/>
      <c r="PHO50" s="84"/>
      <c r="PHP50" s="9"/>
      <c r="PHQ50" s="92"/>
      <c r="PHR50" s="9"/>
      <c r="PHS50" s="84"/>
      <c r="PHT50" s="84"/>
      <c r="PHU50" s="84"/>
      <c r="PHV50" s="84"/>
      <c r="PHW50" s="9"/>
      <c r="PHX50" s="92"/>
      <c r="PHY50" s="9"/>
      <c r="PHZ50" s="84"/>
      <c r="PIA50" s="84"/>
      <c r="PIB50" s="84"/>
      <c r="PIC50" s="84"/>
      <c r="PID50" s="9"/>
      <c r="PIE50" s="92"/>
      <c r="PIF50" s="9"/>
      <c r="PIG50" s="84"/>
      <c r="PIH50" s="84"/>
      <c r="PII50" s="84"/>
      <c r="PIJ50" s="84"/>
      <c r="PIK50" s="9"/>
      <c r="PIL50" s="92"/>
      <c r="PIM50" s="9"/>
      <c r="PIN50" s="84"/>
      <c r="PIO50" s="84"/>
      <c r="PIP50" s="84"/>
      <c r="PIQ50" s="84"/>
      <c r="PIR50" s="9"/>
      <c r="PIS50" s="92"/>
      <c r="PIT50" s="9"/>
      <c r="PIU50" s="84"/>
      <c r="PIV50" s="84"/>
      <c r="PIW50" s="84"/>
      <c r="PIX50" s="84"/>
      <c r="PIY50" s="9"/>
      <c r="PIZ50" s="92"/>
      <c r="PJA50" s="9"/>
      <c r="PJB50" s="84"/>
      <c r="PJC50" s="84"/>
      <c r="PJD50" s="84"/>
      <c r="PJE50" s="84"/>
      <c r="PJF50" s="9"/>
      <c r="PJG50" s="92"/>
      <c r="PJH50" s="9"/>
      <c r="PJI50" s="84"/>
      <c r="PJJ50" s="84"/>
      <c r="PJK50" s="84"/>
      <c r="PJL50" s="84"/>
      <c r="PJM50" s="9"/>
      <c r="PJN50" s="92"/>
      <c r="PJO50" s="9"/>
      <c r="PJP50" s="84"/>
      <c r="PJQ50" s="84"/>
      <c r="PJR50" s="84"/>
      <c r="PJS50" s="84"/>
      <c r="PJT50" s="9"/>
      <c r="PJU50" s="92"/>
      <c r="PJV50" s="9"/>
      <c r="PJW50" s="84"/>
      <c r="PJX50" s="84"/>
      <c r="PJY50" s="84"/>
      <c r="PJZ50" s="84"/>
      <c r="PKA50" s="9"/>
      <c r="PKB50" s="92"/>
      <c r="PKC50" s="9"/>
      <c r="PKD50" s="84"/>
      <c r="PKE50" s="84"/>
      <c r="PKF50" s="84"/>
      <c r="PKG50" s="84"/>
      <c r="PKH50" s="9"/>
      <c r="PKI50" s="92"/>
      <c r="PKJ50" s="9"/>
      <c r="PKK50" s="84"/>
      <c r="PKL50" s="84"/>
      <c r="PKM50" s="84"/>
      <c r="PKN50" s="84"/>
      <c r="PKO50" s="9"/>
      <c r="PKP50" s="92"/>
      <c r="PKQ50" s="9"/>
      <c r="PKR50" s="84"/>
      <c r="PKS50" s="84"/>
      <c r="PKT50" s="84"/>
      <c r="PKU50" s="84"/>
      <c r="PKV50" s="9"/>
      <c r="PKW50" s="92"/>
      <c r="PKX50" s="9"/>
      <c r="PKY50" s="84"/>
      <c r="PKZ50" s="84"/>
      <c r="PLA50" s="84"/>
      <c r="PLB50" s="84"/>
      <c r="PLC50" s="9"/>
      <c r="PLD50" s="92"/>
      <c r="PLE50" s="9"/>
      <c r="PLF50" s="84"/>
      <c r="PLG50" s="84"/>
      <c r="PLH50" s="84"/>
      <c r="PLI50" s="84"/>
      <c r="PLJ50" s="9"/>
      <c r="PLK50" s="92"/>
      <c r="PLL50" s="9"/>
      <c r="PLM50" s="84"/>
      <c r="PLN50" s="84"/>
      <c r="PLO50" s="84"/>
      <c r="PLP50" s="84"/>
      <c r="PLQ50" s="9"/>
      <c r="PLR50" s="92"/>
      <c r="PLS50" s="9"/>
      <c r="PLT50" s="84"/>
      <c r="PLU50" s="84"/>
      <c r="PLV50" s="84"/>
      <c r="PLW50" s="84"/>
      <c r="PLX50" s="9"/>
      <c r="PLY50" s="92"/>
      <c r="PLZ50" s="9"/>
      <c r="PMA50" s="84"/>
      <c r="PMB50" s="84"/>
      <c r="PMC50" s="84"/>
      <c r="PMD50" s="84"/>
      <c r="PME50" s="9"/>
      <c r="PMF50" s="92"/>
      <c r="PMG50" s="9"/>
      <c r="PMH50" s="84"/>
      <c r="PMI50" s="84"/>
      <c r="PMJ50" s="84"/>
      <c r="PMK50" s="84"/>
      <c r="PML50" s="9"/>
      <c r="PMM50" s="92"/>
      <c r="PMN50" s="9"/>
      <c r="PMO50" s="84"/>
      <c r="PMP50" s="84"/>
      <c r="PMQ50" s="84"/>
      <c r="PMR50" s="84"/>
      <c r="PMS50" s="9"/>
      <c r="PMT50" s="92"/>
      <c r="PMU50" s="9"/>
      <c r="PMV50" s="84"/>
      <c r="PMW50" s="84"/>
      <c r="PMX50" s="84"/>
      <c r="PMY50" s="84"/>
      <c r="PMZ50" s="9"/>
      <c r="PNA50" s="92"/>
      <c r="PNB50" s="9"/>
      <c r="PNC50" s="84"/>
      <c r="PND50" s="84"/>
      <c r="PNE50" s="84"/>
      <c r="PNF50" s="84"/>
      <c r="PNG50" s="9"/>
      <c r="PNH50" s="92"/>
      <c r="PNI50" s="9"/>
      <c r="PNJ50" s="84"/>
      <c r="PNK50" s="84"/>
      <c r="PNL50" s="84"/>
      <c r="PNM50" s="84"/>
      <c r="PNN50" s="9"/>
      <c r="PNO50" s="92"/>
      <c r="PNP50" s="9"/>
      <c r="PNQ50" s="84"/>
      <c r="PNR50" s="84"/>
      <c r="PNS50" s="84"/>
      <c r="PNT50" s="84"/>
      <c r="PNU50" s="9"/>
      <c r="PNV50" s="92"/>
      <c r="PNW50" s="9"/>
      <c r="PNX50" s="84"/>
      <c r="PNY50" s="84"/>
      <c r="PNZ50" s="84"/>
      <c r="POA50" s="84"/>
      <c r="POB50" s="9"/>
      <c r="POC50" s="92"/>
      <c r="POD50" s="9"/>
      <c r="POE50" s="84"/>
      <c r="POF50" s="84"/>
      <c r="POG50" s="84"/>
      <c r="POH50" s="84"/>
      <c r="POI50" s="9"/>
      <c r="POJ50" s="92"/>
      <c r="POK50" s="9"/>
      <c r="POL50" s="84"/>
      <c r="POM50" s="84"/>
      <c r="PON50" s="84"/>
      <c r="POO50" s="84"/>
      <c r="POP50" s="9"/>
      <c r="POQ50" s="92"/>
      <c r="POR50" s="9"/>
      <c r="POS50" s="84"/>
      <c r="POT50" s="84"/>
      <c r="POU50" s="84"/>
      <c r="POV50" s="84"/>
      <c r="POW50" s="9"/>
      <c r="POX50" s="92"/>
      <c r="POY50" s="9"/>
      <c r="POZ50" s="84"/>
      <c r="PPA50" s="84"/>
      <c r="PPB50" s="84"/>
      <c r="PPC50" s="84"/>
      <c r="PPD50" s="9"/>
      <c r="PPE50" s="92"/>
      <c r="PPF50" s="9"/>
      <c r="PPG50" s="84"/>
      <c r="PPH50" s="84"/>
      <c r="PPI50" s="84"/>
      <c r="PPJ50" s="84"/>
      <c r="PPK50" s="9"/>
      <c r="PPL50" s="92"/>
      <c r="PPM50" s="9"/>
      <c r="PPN50" s="84"/>
      <c r="PPO50" s="84"/>
      <c r="PPP50" s="84"/>
      <c r="PPQ50" s="84"/>
      <c r="PPR50" s="9"/>
      <c r="PPS50" s="92"/>
      <c r="PPT50" s="9"/>
      <c r="PPU50" s="84"/>
      <c r="PPV50" s="84"/>
      <c r="PPW50" s="84"/>
      <c r="PPX50" s="84"/>
      <c r="PPY50" s="9"/>
      <c r="PPZ50" s="92"/>
      <c r="PQA50" s="9"/>
      <c r="PQB50" s="84"/>
      <c r="PQC50" s="84"/>
      <c r="PQD50" s="84"/>
      <c r="PQE50" s="84"/>
      <c r="PQF50" s="9"/>
      <c r="PQG50" s="92"/>
      <c r="PQH50" s="9"/>
      <c r="PQI50" s="84"/>
      <c r="PQJ50" s="84"/>
      <c r="PQK50" s="84"/>
      <c r="PQL50" s="84"/>
      <c r="PQM50" s="9"/>
      <c r="PQN50" s="92"/>
      <c r="PQO50" s="9"/>
      <c r="PQP50" s="84"/>
      <c r="PQQ50" s="84"/>
      <c r="PQR50" s="84"/>
      <c r="PQS50" s="84"/>
      <c r="PQT50" s="9"/>
      <c r="PQU50" s="92"/>
      <c r="PQV50" s="9"/>
      <c r="PQW50" s="84"/>
      <c r="PQX50" s="84"/>
      <c r="PQY50" s="84"/>
      <c r="PQZ50" s="84"/>
      <c r="PRA50" s="9"/>
      <c r="PRB50" s="92"/>
      <c r="PRC50" s="9"/>
      <c r="PRD50" s="84"/>
      <c r="PRE50" s="84"/>
      <c r="PRF50" s="84"/>
      <c r="PRG50" s="84"/>
      <c r="PRH50" s="9"/>
      <c r="PRI50" s="92"/>
      <c r="PRJ50" s="9"/>
      <c r="PRK50" s="84"/>
      <c r="PRL50" s="84"/>
      <c r="PRM50" s="84"/>
      <c r="PRN50" s="84"/>
      <c r="PRO50" s="9"/>
      <c r="PRP50" s="92"/>
      <c r="PRQ50" s="9"/>
      <c r="PRR50" s="84"/>
      <c r="PRS50" s="84"/>
      <c r="PRT50" s="84"/>
      <c r="PRU50" s="84"/>
      <c r="PRV50" s="9"/>
      <c r="PRW50" s="92"/>
      <c r="PRX50" s="9"/>
      <c r="PRY50" s="84"/>
      <c r="PRZ50" s="84"/>
      <c r="PSA50" s="84"/>
      <c r="PSB50" s="84"/>
      <c r="PSC50" s="9"/>
      <c r="PSD50" s="92"/>
      <c r="PSE50" s="9"/>
      <c r="PSF50" s="84"/>
      <c r="PSG50" s="84"/>
      <c r="PSH50" s="84"/>
      <c r="PSI50" s="84"/>
      <c r="PSJ50" s="9"/>
      <c r="PSK50" s="92"/>
      <c r="PSL50" s="9"/>
      <c r="PSM50" s="84"/>
      <c r="PSN50" s="84"/>
      <c r="PSO50" s="84"/>
      <c r="PSP50" s="84"/>
      <c r="PSQ50" s="9"/>
      <c r="PSR50" s="92"/>
      <c r="PSS50" s="9"/>
      <c r="PST50" s="84"/>
      <c r="PSU50" s="84"/>
      <c r="PSV50" s="84"/>
      <c r="PSW50" s="84"/>
      <c r="PSX50" s="9"/>
      <c r="PSY50" s="92"/>
      <c r="PSZ50" s="9"/>
      <c r="PTA50" s="84"/>
      <c r="PTB50" s="84"/>
      <c r="PTC50" s="84"/>
      <c r="PTD50" s="84"/>
      <c r="PTE50" s="9"/>
      <c r="PTF50" s="92"/>
      <c r="PTG50" s="9"/>
      <c r="PTH50" s="84"/>
      <c r="PTI50" s="84"/>
      <c r="PTJ50" s="84"/>
      <c r="PTK50" s="84"/>
      <c r="PTL50" s="9"/>
      <c r="PTM50" s="92"/>
      <c r="PTN50" s="9"/>
      <c r="PTO50" s="84"/>
      <c r="PTP50" s="84"/>
      <c r="PTQ50" s="84"/>
      <c r="PTR50" s="84"/>
      <c r="PTS50" s="9"/>
      <c r="PTT50" s="92"/>
      <c r="PTU50" s="9"/>
      <c r="PTV50" s="84"/>
      <c r="PTW50" s="84"/>
      <c r="PTX50" s="84"/>
      <c r="PTY50" s="84"/>
      <c r="PTZ50" s="9"/>
      <c r="PUA50" s="92"/>
      <c r="PUB50" s="9"/>
      <c r="PUC50" s="84"/>
      <c r="PUD50" s="84"/>
      <c r="PUE50" s="84"/>
      <c r="PUF50" s="84"/>
      <c r="PUG50" s="9"/>
      <c r="PUH50" s="92"/>
      <c r="PUI50" s="9"/>
      <c r="PUJ50" s="84"/>
      <c r="PUK50" s="84"/>
      <c r="PUL50" s="84"/>
      <c r="PUM50" s="84"/>
      <c r="PUN50" s="9"/>
      <c r="PUO50" s="92"/>
      <c r="PUP50" s="9"/>
      <c r="PUQ50" s="84"/>
      <c r="PUR50" s="84"/>
      <c r="PUS50" s="84"/>
      <c r="PUT50" s="84"/>
      <c r="PUU50" s="9"/>
      <c r="PUV50" s="92"/>
      <c r="PUW50" s="9"/>
      <c r="PUX50" s="84"/>
      <c r="PUY50" s="84"/>
      <c r="PUZ50" s="84"/>
      <c r="PVA50" s="84"/>
      <c r="PVB50" s="9"/>
      <c r="PVC50" s="92"/>
      <c r="PVD50" s="9"/>
      <c r="PVE50" s="84"/>
      <c r="PVF50" s="84"/>
      <c r="PVG50" s="84"/>
      <c r="PVH50" s="84"/>
      <c r="PVI50" s="9"/>
      <c r="PVJ50" s="92"/>
      <c r="PVK50" s="9"/>
      <c r="PVL50" s="84"/>
      <c r="PVM50" s="84"/>
      <c r="PVN50" s="84"/>
      <c r="PVO50" s="84"/>
      <c r="PVP50" s="9"/>
      <c r="PVQ50" s="92"/>
      <c r="PVR50" s="9"/>
      <c r="PVS50" s="84"/>
      <c r="PVT50" s="84"/>
      <c r="PVU50" s="84"/>
      <c r="PVV50" s="84"/>
      <c r="PVW50" s="9"/>
      <c r="PVX50" s="92"/>
      <c r="PVY50" s="9"/>
      <c r="PVZ50" s="84"/>
      <c r="PWA50" s="84"/>
      <c r="PWB50" s="84"/>
      <c r="PWC50" s="84"/>
      <c r="PWD50" s="9"/>
      <c r="PWE50" s="92"/>
      <c r="PWF50" s="9"/>
      <c r="PWG50" s="84"/>
      <c r="PWH50" s="84"/>
      <c r="PWI50" s="84"/>
      <c r="PWJ50" s="84"/>
      <c r="PWK50" s="9"/>
      <c r="PWL50" s="92"/>
      <c r="PWM50" s="9"/>
      <c r="PWN50" s="84"/>
      <c r="PWO50" s="84"/>
      <c r="PWP50" s="84"/>
      <c r="PWQ50" s="84"/>
      <c r="PWR50" s="9"/>
      <c r="PWS50" s="92"/>
      <c r="PWT50" s="9"/>
      <c r="PWU50" s="84"/>
      <c r="PWV50" s="84"/>
      <c r="PWW50" s="84"/>
      <c r="PWX50" s="84"/>
      <c r="PWY50" s="9"/>
      <c r="PWZ50" s="92"/>
      <c r="PXA50" s="9"/>
      <c r="PXB50" s="84"/>
      <c r="PXC50" s="84"/>
      <c r="PXD50" s="84"/>
      <c r="PXE50" s="84"/>
      <c r="PXF50" s="9"/>
      <c r="PXG50" s="92"/>
      <c r="PXH50" s="9"/>
      <c r="PXI50" s="84"/>
      <c r="PXJ50" s="84"/>
      <c r="PXK50" s="84"/>
      <c r="PXL50" s="84"/>
      <c r="PXM50" s="9"/>
      <c r="PXN50" s="92"/>
      <c r="PXO50" s="9"/>
      <c r="PXP50" s="84"/>
      <c r="PXQ50" s="84"/>
      <c r="PXR50" s="84"/>
      <c r="PXS50" s="84"/>
      <c r="PXT50" s="9"/>
      <c r="PXU50" s="92"/>
      <c r="PXV50" s="9"/>
      <c r="PXW50" s="84"/>
      <c r="PXX50" s="84"/>
      <c r="PXY50" s="84"/>
      <c r="PXZ50" s="84"/>
      <c r="PYA50" s="9"/>
      <c r="PYB50" s="92"/>
      <c r="PYC50" s="9"/>
      <c r="PYD50" s="84"/>
      <c r="PYE50" s="84"/>
      <c r="PYF50" s="84"/>
      <c r="PYG50" s="84"/>
      <c r="PYH50" s="9"/>
      <c r="PYI50" s="92"/>
      <c r="PYJ50" s="9"/>
      <c r="PYK50" s="84"/>
      <c r="PYL50" s="84"/>
      <c r="PYM50" s="84"/>
      <c r="PYN50" s="84"/>
      <c r="PYO50" s="9"/>
      <c r="PYP50" s="92"/>
      <c r="PYQ50" s="9"/>
      <c r="PYR50" s="84"/>
      <c r="PYS50" s="84"/>
      <c r="PYT50" s="84"/>
      <c r="PYU50" s="84"/>
      <c r="PYV50" s="9"/>
      <c r="PYW50" s="92"/>
      <c r="PYX50" s="9"/>
      <c r="PYY50" s="84"/>
      <c r="PYZ50" s="84"/>
      <c r="PZA50" s="84"/>
      <c r="PZB50" s="84"/>
      <c r="PZC50" s="9"/>
      <c r="PZD50" s="92"/>
      <c r="PZE50" s="9"/>
      <c r="PZF50" s="84"/>
      <c r="PZG50" s="84"/>
      <c r="PZH50" s="84"/>
      <c r="PZI50" s="84"/>
      <c r="PZJ50" s="9"/>
      <c r="PZK50" s="92"/>
      <c r="PZL50" s="9"/>
      <c r="PZM50" s="84"/>
      <c r="PZN50" s="84"/>
      <c r="PZO50" s="84"/>
      <c r="PZP50" s="84"/>
      <c r="PZQ50" s="9"/>
      <c r="PZR50" s="92"/>
      <c r="PZS50" s="9"/>
      <c r="PZT50" s="84"/>
      <c r="PZU50" s="84"/>
      <c r="PZV50" s="84"/>
      <c r="PZW50" s="84"/>
      <c r="PZX50" s="9"/>
      <c r="PZY50" s="92"/>
      <c r="PZZ50" s="9"/>
      <c r="QAA50" s="84"/>
      <c r="QAB50" s="84"/>
      <c r="QAC50" s="84"/>
      <c r="QAD50" s="84"/>
      <c r="QAE50" s="9"/>
      <c r="QAF50" s="92"/>
      <c r="QAG50" s="9"/>
      <c r="QAH50" s="84"/>
      <c r="QAI50" s="84"/>
      <c r="QAJ50" s="84"/>
      <c r="QAK50" s="84"/>
      <c r="QAL50" s="9"/>
      <c r="QAM50" s="92"/>
      <c r="QAN50" s="9"/>
      <c r="QAO50" s="84"/>
      <c r="QAP50" s="84"/>
      <c r="QAQ50" s="84"/>
      <c r="QAR50" s="84"/>
      <c r="QAS50" s="9"/>
      <c r="QAT50" s="92"/>
      <c r="QAU50" s="9"/>
      <c r="QAV50" s="84"/>
      <c r="QAW50" s="84"/>
      <c r="QAX50" s="84"/>
      <c r="QAY50" s="84"/>
      <c r="QAZ50" s="9"/>
      <c r="QBA50" s="92"/>
      <c r="QBB50" s="9"/>
      <c r="QBC50" s="84"/>
      <c r="QBD50" s="84"/>
      <c r="QBE50" s="84"/>
      <c r="QBF50" s="84"/>
      <c r="QBG50" s="9"/>
      <c r="QBH50" s="92"/>
      <c r="QBI50" s="9"/>
      <c r="QBJ50" s="84"/>
      <c r="QBK50" s="84"/>
      <c r="QBL50" s="84"/>
      <c r="QBM50" s="84"/>
      <c r="QBN50" s="9"/>
      <c r="QBO50" s="92"/>
      <c r="QBP50" s="9"/>
      <c r="QBQ50" s="84"/>
      <c r="QBR50" s="84"/>
      <c r="QBS50" s="84"/>
      <c r="QBT50" s="84"/>
      <c r="QBU50" s="9"/>
      <c r="QBV50" s="92"/>
      <c r="QBW50" s="9"/>
      <c r="QBX50" s="84"/>
      <c r="QBY50" s="84"/>
      <c r="QBZ50" s="84"/>
      <c r="QCA50" s="84"/>
      <c r="QCB50" s="9"/>
      <c r="QCC50" s="92"/>
      <c r="QCD50" s="9"/>
      <c r="QCE50" s="84"/>
      <c r="QCF50" s="84"/>
      <c r="QCG50" s="84"/>
      <c r="QCH50" s="84"/>
      <c r="QCI50" s="9"/>
      <c r="QCJ50" s="92"/>
      <c r="QCK50" s="9"/>
      <c r="QCL50" s="84"/>
      <c r="QCM50" s="84"/>
      <c r="QCN50" s="84"/>
      <c r="QCO50" s="84"/>
      <c r="QCP50" s="9"/>
      <c r="QCQ50" s="92"/>
      <c r="QCR50" s="9"/>
      <c r="QCS50" s="84"/>
      <c r="QCT50" s="84"/>
      <c r="QCU50" s="84"/>
      <c r="QCV50" s="84"/>
      <c r="QCW50" s="9"/>
      <c r="QCX50" s="92"/>
      <c r="QCY50" s="9"/>
      <c r="QCZ50" s="84"/>
      <c r="QDA50" s="84"/>
      <c r="QDB50" s="84"/>
      <c r="QDC50" s="84"/>
      <c r="QDD50" s="9"/>
      <c r="QDE50" s="92"/>
      <c r="QDF50" s="9"/>
      <c r="QDG50" s="84"/>
      <c r="QDH50" s="84"/>
      <c r="QDI50" s="84"/>
      <c r="QDJ50" s="84"/>
      <c r="QDK50" s="9"/>
      <c r="QDL50" s="92"/>
      <c r="QDM50" s="9"/>
      <c r="QDN50" s="84"/>
      <c r="QDO50" s="84"/>
      <c r="QDP50" s="84"/>
      <c r="QDQ50" s="84"/>
      <c r="QDR50" s="9"/>
      <c r="QDS50" s="92"/>
      <c r="QDT50" s="9"/>
      <c r="QDU50" s="84"/>
      <c r="QDV50" s="84"/>
      <c r="QDW50" s="84"/>
      <c r="QDX50" s="84"/>
      <c r="QDY50" s="9"/>
      <c r="QDZ50" s="92"/>
      <c r="QEA50" s="9"/>
      <c r="QEB50" s="84"/>
      <c r="QEC50" s="84"/>
      <c r="QED50" s="84"/>
      <c r="QEE50" s="84"/>
      <c r="QEF50" s="9"/>
      <c r="QEG50" s="92"/>
      <c r="QEH50" s="9"/>
      <c r="QEI50" s="84"/>
      <c r="QEJ50" s="84"/>
      <c r="QEK50" s="84"/>
      <c r="QEL50" s="84"/>
      <c r="QEM50" s="9"/>
      <c r="QEN50" s="92"/>
      <c r="QEO50" s="9"/>
      <c r="QEP50" s="84"/>
      <c r="QEQ50" s="84"/>
      <c r="QER50" s="84"/>
      <c r="QES50" s="84"/>
      <c r="QET50" s="9"/>
      <c r="QEU50" s="92"/>
      <c r="QEV50" s="9"/>
      <c r="QEW50" s="84"/>
      <c r="QEX50" s="84"/>
      <c r="QEY50" s="84"/>
      <c r="QEZ50" s="84"/>
      <c r="QFA50" s="9"/>
      <c r="QFB50" s="92"/>
      <c r="QFC50" s="9"/>
      <c r="QFD50" s="84"/>
      <c r="QFE50" s="84"/>
      <c r="QFF50" s="84"/>
      <c r="QFG50" s="84"/>
      <c r="QFH50" s="9"/>
      <c r="QFI50" s="92"/>
      <c r="QFJ50" s="9"/>
      <c r="QFK50" s="84"/>
      <c r="QFL50" s="84"/>
      <c r="QFM50" s="84"/>
      <c r="QFN50" s="84"/>
      <c r="QFO50" s="9"/>
      <c r="QFP50" s="92"/>
      <c r="QFQ50" s="9"/>
      <c r="QFR50" s="84"/>
      <c r="QFS50" s="84"/>
      <c r="QFT50" s="84"/>
      <c r="QFU50" s="84"/>
      <c r="QFV50" s="9"/>
      <c r="QFW50" s="92"/>
      <c r="QFX50" s="9"/>
      <c r="QFY50" s="84"/>
      <c r="QFZ50" s="84"/>
      <c r="QGA50" s="84"/>
      <c r="QGB50" s="84"/>
      <c r="QGC50" s="9"/>
      <c r="QGD50" s="92"/>
      <c r="QGE50" s="9"/>
      <c r="QGF50" s="84"/>
      <c r="QGG50" s="84"/>
      <c r="QGH50" s="84"/>
      <c r="QGI50" s="84"/>
      <c r="QGJ50" s="9"/>
      <c r="QGK50" s="92"/>
      <c r="QGL50" s="9"/>
      <c r="QGM50" s="84"/>
      <c r="QGN50" s="84"/>
      <c r="QGO50" s="84"/>
      <c r="QGP50" s="84"/>
      <c r="QGQ50" s="9"/>
      <c r="QGR50" s="92"/>
      <c r="QGS50" s="9"/>
      <c r="QGT50" s="84"/>
      <c r="QGU50" s="84"/>
      <c r="QGV50" s="84"/>
      <c r="QGW50" s="84"/>
      <c r="QGX50" s="9"/>
      <c r="QGY50" s="92"/>
      <c r="QGZ50" s="9"/>
      <c r="QHA50" s="84"/>
      <c r="QHB50" s="84"/>
      <c r="QHC50" s="84"/>
      <c r="QHD50" s="84"/>
      <c r="QHE50" s="9"/>
      <c r="QHF50" s="92"/>
      <c r="QHG50" s="9"/>
      <c r="QHH50" s="84"/>
      <c r="QHI50" s="84"/>
      <c r="QHJ50" s="84"/>
      <c r="QHK50" s="84"/>
      <c r="QHL50" s="9"/>
      <c r="QHM50" s="92"/>
      <c r="QHN50" s="9"/>
      <c r="QHO50" s="84"/>
      <c r="QHP50" s="84"/>
      <c r="QHQ50" s="84"/>
      <c r="QHR50" s="84"/>
      <c r="QHS50" s="9"/>
      <c r="QHT50" s="92"/>
      <c r="QHU50" s="9"/>
      <c r="QHV50" s="84"/>
      <c r="QHW50" s="84"/>
      <c r="QHX50" s="84"/>
      <c r="QHY50" s="84"/>
      <c r="QHZ50" s="9"/>
      <c r="QIA50" s="92"/>
      <c r="QIB50" s="9"/>
      <c r="QIC50" s="84"/>
      <c r="QID50" s="84"/>
      <c r="QIE50" s="84"/>
      <c r="QIF50" s="84"/>
      <c r="QIG50" s="9"/>
      <c r="QIH50" s="92"/>
      <c r="QII50" s="9"/>
      <c r="QIJ50" s="84"/>
      <c r="QIK50" s="84"/>
      <c r="QIL50" s="84"/>
      <c r="QIM50" s="84"/>
      <c r="QIN50" s="9"/>
      <c r="QIO50" s="92"/>
      <c r="QIP50" s="9"/>
      <c r="QIQ50" s="84"/>
      <c r="QIR50" s="84"/>
      <c r="QIS50" s="84"/>
      <c r="QIT50" s="84"/>
      <c r="QIU50" s="9"/>
      <c r="QIV50" s="92"/>
      <c r="QIW50" s="9"/>
      <c r="QIX50" s="84"/>
      <c r="QIY50" s="84"/>
      <c r="QIZ50" s="84"/>
      <c r="QJA50" s="84"/>
      <c r="QJB50" s="9"/>
      <c r="QJC50" s="92"/>
      <c r="QJD50" s="9"/>
      <c r="QJE50" s="84"/>
      <c r="QJF50" s="84"/>
      <c r="QJG50" s="84"/>
      <c r="QJH50" s="84"/>
      <c r="QJI50" s="9"/>
      <c r="QJJ50" s="92"/>
      <c r="QJK50" s="9"/>
      <c r="QJL50" s="84"/>
      <c r="QJM50" s="84"/>
      <c r="QJN50" s="84"/>
      <c r="QJO50" s="84"/>
      <c r="QJP50" s="9"/>
      <c r="QJQ50" s="92"/>
      <c r="QJR50" s="9"/>
      <c r="QJS50" s="84"/>
      <c r="QJT50" s="84"/>
      <c r="QJU50" s="84"/>
      <c r="QJV50" s="84"/>
      <c r="QJW50" s="9"/>
      <c r="QJX50" s="92"/>
      <c r="QJY50" s="9"/>
      <c r="QJZ50" s="84"/>
      <c r="QKA50" s="84"/>
      <c r="QKB50" s="84"/>
      <c r="QKC50" s="84"/>
      <c r="QKD50" s="9"/>
      <c r="QKE50" s="92"/>
      <c r="QKF50" s="9"/>
      <c r="QKG50" s="84"/>
      <c r="QKH50" s="84"/>
      <c r="QKI50" s="84"/>
      <c r="QKJ50" s="84"/>
      <c r="QKK50" s="9"/>
      <c r="QKL50" s="92"/>
      <c r="QKM50" s="9"/>
      <c r="QKN50" s="84"/>
      <c r="QKO50" s="84"/>
      <c r="QKP50" s="84"/>
      <c r="QKQ50" s="84"/>
      <c r="QKR50" s="9"/>
      <c r="QKS50" s="92"/>
      <c r="QKT50" s="9"/>
      <c r="QKU50" s="84"/>
      <c r="QKV50" s="84"/>
      <c r="QKW50" s="84"/>
      <c r="QKX50" s="84"/>
      <c r="QKY50" s="9"/>
      <c r="QKZ50" s="92"/>
      <c r="QLA50" s="9"/>
      <c r="QLB50" s="84"/>
      <c r="QLC50" s="84"/>
      <c r="QLD50" s="84"/>
      <c r="QLE50" s="84"/>
      <c r="QLF50" s="9"/>
      <c r="QLG50" s="92"/>
      <c r="QLH50" s="9"/>
      <c r="QLI50" s="84"/>
      <c r="QLJ50" s="84"/>
      <c r="QLK50" s="84"/>
      <c r="QLL50" s="84"/>
      <c r="QLM50" s="9"/>
      <c r="QLN50" s="92"/>
      <c r="QLO50" s="9"/>
      <c r="QLP50" s="84"/>
      <c r="QLQ50" s="84"/>
      <c r="QLR50" s="84"/>
      <c r="QLS50" s="84"/>
      <c r="QLT50" s="9"/>
      <c r="QLU50" s="92"/>
      <c r="QLV50" s="9"/>
      <c r="QLW50" s="84"/>
      <c r="QLX50" s="84"/>
      <c r="QLY50" s="84"/>
      <c r="QLZ50" s="84"/>
      <c r="QMA50" s="9"/>
      <c r="QMB50" s="92"/>
      <c r="QMC50" s="9"/>
      <c r="QMD50" s="84"/>
      <c r="QME50" s="84"/>
      <c r="QMF50" s="84"/>
      <c r="QMG50" s="84"/>
      <c r="QMH50" s="9"/>
      <c r="QMI50" s="92"/>
      <c r="QMJ50" s="9"/>
      <c r="QMK50" s="84"/>
      <c r="QML50" s="84"/>
      <c r="QMM50" s="84"/>
      <c r="QMN50" s="84"/>
      <c r="QMO50" s="9"/>
      <c r="QMP50" s="92"/>
      <c r="QMQ50" s="9"/>
      <c r="QMR50" s="84"/>
      <c r="QMS50" s="84"/>
      <c r="QMT50" s="84"/>
      <c r="QMU50" s="84"/>
      <c r="QMV50" s="9"/>
      <c r="QMW50" s="92"/>
      <c r="QMX50" s="9"/>
      <c r="QMY50" s="84"/>
      <c r="QMZ50" s="84"/>
      <c r="QNA50" s="84"/>
      <c r="QNB50" s="84"/>
      <c r="QNC50" s="9"/>
      <c r="QND50" s="92"/>
      <c r="QNE50" s="9"/>
      <c r="QNF50" s="84"/>
      <c r="QNG50" s="84"/>
      <c r="QNH50" s="84"/>
      <c r="QNI50" s="84"/>
      <c r="QNJ50" s="9"/>
      <c r="QNK50" s="92"/>
      <c r="QNL50" s="9"/>
      <c r="QNM50" s="84"/>
      <c r="QNN50" s="84"/>
      <c r="QNO50" s="84"/>
      <c r="QNP50" s="84"/>
      <c r="QNQ50" s="9"/>
      <c r="QNR50" s="92"/>
      <c r="QNS50" s="9"/>
      <c r="QNT50" s="84"/>
      <c r="QNU50" s="84"/>
      <c r="QNV50" s="84"/>
      <c r="QNW50" s="84"/>
      <c r="QNX50" s="9"/>
      <c r="QNY50" s="92"/>
      <c r="QNZ50" s="9"/>
      <c r="QOA50" s="84"/>
      <c r="QOB50" s="84"/>
      <c r="QOC50" s="84"/>
      <c r="QOD50" s="84"/>
      <c r="QOE50" s="9"/>
      <c r="QOF50" s="92"/>
      <c r="QOG50" s="9"/>
      <c r="QOH50" s="84"/>
      <c r="QOI50" s="84"/>
      <c r="QOJ50" s="84"/>
      <c r="QOK50" s="84"/>
      <c r="QOL50" s="9"/>
      <c r="QOM50" s="92"/>
      <c r="QON50" s="9"/>
      <c r="QOO50" s="84"/>
      <c r="QOP50" s="84"/>
      <c r="QOQ50" s="84"/>
      <c r="QOR50" s="84"/>
      <c r="QOS50" s="9"/>
      <c r="QOT50" s="92"/>
      <c r="QOU50" s="9"/>
      <c r="QOV50" s="84"/>
      <c r="QOW50" s="84"/>
      <c r="QOX50" s="84"/>
      <c r="QOY50" s="84"/>
      <c r="QOZ50" s="9"/>
      <c r="QPA50" s="92"/>
      <c r="QPB50" s="9"/>
      <c r="QPC50" s="84"/>
      <c r="QPD50" s="84"/>
      <c r="QPE50" s="84"/>
      <c r="QPF50" s="84"/>
      <c r="QPG50" s="9"/>
      <c r="QPH50" s="92"/>
      <c r="QPI50" s="9"/>
      <c r="QPJ50" s="84"/>
      <c r="QPK50" s="84"/>
      <c r="QPL50" s="84"/>
      <c r="QPM50" s="84"/>
      <c r="QPN50" s="9"/>
      <c r="QPO50" s="92"/>
      <c r="QPP50" s="9"/>
      <c r="QPQ50" s="84"/>
      <c r="QPR50" s="84"/>
      <c r="QPS50" s="84"/>
      <c r="QPT50" s="84"/>
      <c r="QPU50" s="9"/>
      <c r="QPV50" s="92"/>
      <c r="QPW50" s="9"/>
      <c r="QPX50" s="84"/>
      <c r="QPY50" s="84"/>
      <c r="QPZ50" s="84"/>
      <c r="QQA50" s="84"/>
      <c r="QQB50" s="9"/>
      <c r="QQC50" s="92"/>
      <c r="QQD50" s="9"/>
      <c r="QQE50" s="84"/>
      <c r="QQF50" s="84"/>
      <c r="QQG50" s="84"/>
      <c r="QQH50" s="84"/>
      <c r="QQI50" s="9"/>
      <c r="QQJ50" s="92"/>
      <c r="QQK50" s="9"/>
      <c r="QQL50" s="84"/>
      <c r="QQM50" s="84"/>
      <c r="QQN50" s="84"/>
      <c r="QQO50" s="84"/>
      <c r="QQP50" s="9"/>
      <c r="QQQ50" s="92"/>
      <c r="QQR50" s="9"/>
      <c r="QQS50" s="84"/>
      <c r="QQT50" s="84"/>
      <c r="QQU50" s="84"/>
      <c r="QQV50" s="84"/>
      <c r="QQW50" s="9"/>
      <c r="QQX50" s="92"/>
      <c r="QQY50" s="9"/>
      <c r="QQZ50" s="84"/>
      <c r="QRA50" s="84"/>
      <c r="QRB50" s="84"/>
      <c r="QRC50" s="84"/>
      <c r="QRD50" s="9"/>
      <c r="QRE50" s="92"/>
      <c r="QRF50" s="9"/>
      <c r="QRG50" s="84"/>
      <c r="QRH50" s="84"/>
      <c r="QRI50" s="84"/>
      <c r="QRJ50" s="84"/>
      <c r="QRK50" s="9"/>
      <c r="QRL50" s="92"/>
      <c r="QRM50" s="9"/>
      <c r="QRN50" s="84"/>
      <c r="QRO50" s="84"/>
      <c r="QRP50" s="84"/>
      <c r="QRQ50" s="84"/>
      <c r="QRR50" s="9"/>
      <c r="QRS50" s="92"/>
      <c r="QRT50" s="9"/>
      <c r="QRU50" s="84"/>
      <c r="QRV50" s="84"/>
      <c r="QRW50" s="84"/>
      <c r="QRX50" s="84"/>
      <c r="QRY50" s="9"/>
      <c r="QRZ50" s="92"/>
      <c r="QSA50" s="9"/>
      <c r="QSB50" s="84"/>
      <c r="QSC50" s="84"/>
      <c r="QSD50" s="84"/>
      <c r="QSE50" s="84"/>
      <c r="QSF50" s="9"/>
      <c r="QSG50" s="92"/>
      <c r="QSH50" s="9"/>
      <c r="QSI50" s="84"/>
      <c r="QSJ50" s="84"/>
      <c r="QSK50" s="84"/>
      <c r="QSL50" s="84"/>
      <c r="QSM50" s="9"/>
      <c r="QSN50" s="92"/>
      <c r="QSO50" s="9"/>
      <c r="QSP50" s="84"/>
      <c r="QSQ50" s="84"/>
      <c r="QSR50" s="84"/>
      <c r="QSS50" s="84"/>
      <c r="QST50" s="9"/>
      <c r="QSU50" s="92"/>
      <c r="QSV50" s="9"/>
      <c r="QSW50" s="84"/>
      <c r="QSX50" s="84"/>
      <c r="QSY50" s="84"/>
      <c r="QSZ50" s="84"/>
      <c r="QTA50" s="9"/>
      <c r="QTB50" s="92"/>
      <c r="QTC50" s="9"/>
      <c r="QTD50" s="84"/>
      <c r="QTE50" s="84"/>
      <c r="QTF50" s="84"/>
      <c r="QTG50" s="84"/>
      <c r="QTH50" s="9"/>
      <c r="QTI50" s="92"/>
      <c r="QTJ50" s="9"/>
      <c r="QTK50" s="84"/>
      <c r="QTL50" s="84"/>
      <c r="QTM50" s="84"/>
      <c r="QTN50" s="84"/>
      <c r="QTO50" s="9"/>
      <c r="QTP50" s="92"/>
      <c r="QTQ50" s="9"/>
      <c r="QTR50" s="84"/>
      <c r="QTS50" s="84"/>
      <c r="QTT50" s="84"/>
      <c r="QTU50" s="84"/>
      <c r="QTV50" s="9"/>
      <c r="QTW50" s="92"/>
      <c r="QTX50" s="9"/>
      <c r="QTY50" s="84"/>
      <c r="QTZ50" s="84"/>
      <c r="QUA50" s="84"/>
      <c r="QUB50" s="84"/>
      <c r="QUC50" s="9"/>
      <c r="QUD50" s="92"/>
      <c r="QUE50" s="9"/>
      <c r="QUF50" s="84"/>
      <c r="QUG50" s="84"/>
      <c r="QUH50" s="84"/>
      <c r="QUI50" s="84"/>
      <c r="QUJ50" s="9"/>
      <c r="QUK50" s="92"/>
      <c r="QUL50" s="9"/>
      <c r="QUM50" s="84"/>
      <c r="QUN50" s="84"/>
      <c r="QUO50" s="84"/>
      <c r="QUP50" s="84"/>
      <c r="QUQ50" s="9"/>
      <c r="QUR50" s="92"/>
      <c r="QUS50" s="9"/>
      <c r="QUT50" s="84"/>
      <c r="QUU50" s="84"/>
      <c r="QUV50" s="84"/>
      <c r="QUW50" s="84"/>
      <c r="QUX50" s="9"/>
      <c r="QUY50" s="92"/>
      <c r="QUZ50" s="9"/>
      <c r="QVA50" s="84"/>
      <c r="QVB50" s="84"/>
      <c r="QVC50" s="84"/>
      <c r="QVD50" s="84"/>
      <c r="QVE50" s="9"/>
      <c r="QVF50" s="92"/>
      <c r="QVG50" s="9"/>
      <c r="QVH50" s="84"/>
      <c r="QVI50" s="84"/>
      <c r="QVJ50" s="84"/>
      <c r="QVK50" s="84"/>
      <c r="QVL50" s="9"/>
      <c r="QVM50" s="92"/>
      <c r="QVN50" s="9"/>
      <c r="QVO50" s="84"/>
      <c r="QVP50" s="84"/>
      <c r="QVQ50" s="84"/>
      <c r="QVR50" s="84"/>
      <c r="QVS50" s="9"/>
      <c r="QVT50" s="92"/>
      <c r="QVU50" s="9"/>
      <c r="QVV50" s="84"/>
      <c r="QVW50" s="84"/>
      <c r="QVX50" s="84"/>
      <c r="QVY50" s="84"/>
      <c r="QVZ50" s="9"/>
      <c r="QWA50" s="92"/>
      <c r="QWB50" s="9"/>
      <c r="QWC50" s="84"/>
      <c r="QWD50" s="84"/>
      <c r="QWE50" s="84"/>
      <c r="QWF50" s="84"/>
      <c r="QWG50" s="9"/>
      <c r="QWH50" s="92"/>
      <c r="QWI50" s="9"/>
      <c r="QWJ50" s="84"/>
      <c r="QWK50" s="84"/>
      <c r="QWL50" s="84"/>
      <c r="QWM50" s="84"/>
      <c r="QWN50" s="9"/>
      <c r="QWO50" s="92"/>
      <c r="QWP50" s="9"/>
      <c r="QWQ50" s="84"/>
      <c r="QWR50" s="84"/>
      <c r="QWS50" s="84"/>
      <c r="QWT50" s="84"/>
      <c r="QWU50" s="9"/>
      <c r="QWV50" s="92"/>
      <c r="QWW50" s="9"/>
      <c r="QWX50" s="84"/>
      <c r="QWY50" s="84"/>
      <c r="QWZ50" s="84"/>
      <c r="QXA50" s="84"/>
      <c r="QXB50" s="9"/>
      <c r="QXC50" s="92"/>
      <c r="QXD50" s="9"/>
      <c r="QXE50" s="84"/>
      <c r="QXF50" s="84"/>
      <c r="QXG50" s="84"/>
      <c r="QXH50" s="84"/>
      <c r="QXI50" s="9"/>
      <c r="QXJ50" s="92"/>
      <c r="QXK50" s="9"/>
      <c r="QXL50" s="84"/>
      <c r="QXM50" s="84"/>
      <c r="QXN50" s="84"/>
      <c r="QXO50" s="84"/>
      <c r="QXP50" s="9"/>
      <c r="QXQ50" s="92"/>
      <c r="QXR50" s="9"/>
      <c r="QXS50" s="84"/>
      <c r="QXT50" s="84"/>
      <c r="QXU50" s="84"/>
      <c r="QXV50" s="84"/>
      <c r="QXW50" s="9"/>
      <c r="QXX50" s="92"/>
      <c r="QXY50" s="9"/>
      <c r="QXZ50" s="84"/>
      <c r="QYA50" s="84"/>
      <c r="QYB50" s="84"/>
      <c r="QYC50" s="84"/>
      <c r="QYD50" s="9"/>
      <c r="QYE50" s="92"/>
      <c r="QYF50" s="9"/>
      <c r="QYG50" s="84"/>
      <c r="QYH50" s="84"/>
      <c r="QYI50" s="84"/>
      <c r="QYJ50" s="84"/>
      <c r="QYK50" s="9"/>
      <c r="QYL50" s="92"/>
      <c r="QYM50" s="9"/>
      <c r="QYN50" s="84"/>
      <c r="QYO50" s="84"/>
      <c r="QYP50" s="84"/>
      <c r="QYQ50" s="84"/>
      <c r="QYR50" s="9"/>
      <c r="QYS50" s="92"/>
      <c r="QYT50" s="9"/>
      <c r="QYU50" s="84"/>
      <c r="QYV50" s="84"/>
      <c r="QYW50" s="84"/>
      <c r="QYX50" s="84"/>
      <c r="QYY50" s="9"/>
      <c r="QYZ50" s="92"/>
      <c r="QZA50" s="9"/>
      <c r="QZB50" s="84"/>
      <c r="QZC50" s="84"/>
      <c r="QZD50" s="84"/>
      <c r="QZE50" s="84"/>
      <c r="QZF50" s="9"/>
      <c r="QZG50" s="92"/>
      <c r="QZH50" s="9"/>
      <c r="QZI50" s="84"/>
      <c r="QZJ50" s="84"/>
      <c r="QZK50" s="84"/>
      <c r="QZL50" s="84"/>
      <c r="QZM50" s="9"/>
      <c r="QZN50" s="92"/>
      <c r="QZO50" s="9"/>
      <c r="QZP50" s="84"/>
      <c r="QZQ50" s="84"/>
      <c r="QZR50" s="84"/>
      <c r="QZS50" s="84"/>
      <c r="QZT50" s="9"/>
      <c r="QZU50" s="92"/>
      <c r="QZV50" s="9"/>
      <c r="QZW50" s="84"/>
      <c r="QZX50" s="84"/>
      <c r="QZY50" s="84"/>
      <c r="QZZ50" s="84"/>
      <c r="RAA50" s="9"/>
      <c r="RAB50" s="92"/>
      <c r="RAC50" s="9"/>
      <c r="RAD50" s="84"/>
      <c r="RAE50" s="84"/>
      <c r="RAF50" s="84"/>
      <c r="RAG50" s="84"/>
      <c r="RAH50" s="9"/>
      <c r="RAI50" s="92"/>
      <c r="RAJ50" s="9"/>
      <c r="RAK50" s="84"/>
      <c r="RAL50" s="84"/>
      <c r="RAM50" s="84"/>
      <c r="RAN50" s="84"/>
      <c r="RAO50" s="9"/>
      <c r="RAP50" s="92"/>
      <c r="RAQ50" s="9"/>
      <c r="RAR50" s="84"/>
      <c r="RAS50" s="84"/>
      <c r="RAT50" s="84"/>
      <c r="RAU50" s="84"/>
      <c r="RAV50" s="9"/>
      <c r="RAW50" s="92"/>
      <c r="RAX50" s="9"/>
      <c r="RAY50" s="84"/>
      <c r="RAZ50" s="84"/>
      <c r="RBA50" s="84"/>
      <c r="RBB50" s="84"/>
      <c r="RBC50" s="9"/>
      <c r="RBD50" s="92"/>
      <c r="RBE50" s="9"/>
      <c r="RBF50" s="84"/>
      <c r="RBG50" s="84"/>
      <c r="RBH50" s="84"/>
      <c r="RBI50" s="84"/>
      <c r="RBJ50" s="9"/>
      <c r="RBK50" s="92"/>
      <c r="RBL50" s="9"/>
      <c r="RBM50" s="84"/>
      <c r="RBN50" s="84"/>
      <c r="RBO50" s="84"/>
      <c r="RBP50" s="84"/>
      <c r="RBQ50" s="9"/>
      <c r="RBR50" s="92"/>
      <c r="RBS50" s="9"/>
      <c r="RBT50" s="84"/>
      <c r="RBU50" s="84"/>
      <c r="RBV50" s="84"/>
      <c r="RBW50" s="84"/>
      <c r="RBX50" s="9"/>
      <c r="RBY50" s="92"/>
      <c r="RBZ50" s="9"/>
      <c r="RCA50" s="84"/>
      <c r="RCB50" s="84"/>
      <c r="RCC50" s="84"/>
      <c r="RCD50" s="84"/>
      <c r="RCE50" s="9"/>
      <c r="RCF50" s="92"/>
      <c r="RCG50" s="9"/>
      <c r="RCH50" s="84"/>
      <c r="RCI50" s="84"/>
      <c r="RCJ50" s="84"/>
      <c r="RCK50" s="84"/>
      <c r="RCL50" s="9"/>
      <c r="RCM50" s="92"/>
      <c r="RCN50" s="9"/>
      <c r="RCO50" s="84"/>
      <c r="RCP50" s="84"/>
      <c r="RCQ50" s="84"/>
      <c r="RCR50" s="84"/>
      <c r="RCS50" s="9"/>
      <c r="RCT50" s="92"/>
      <c r="RCU50" s="9"/>
      <c r="RCV50" s="84"/>
      <c r="RCW50" s="84"/>
      <c r="RCX50" s="84"/>
      <c r="RCY50" s="84"/>
      <c r="RCZ50" s="9"/>
      <c r="RDA50" s="92"/>
      <c r="RDB50" s="9"/>
      <c r="RDC50" s="84"/>
      <c r="RDD50" s="84"/>
      <c r="RDE50" s="84"/>
      <c r="RDF50" s="84"/>
      <c r="RDG50" s="9"/>
      <c r="RDH50" s="92"/>
      <c r="RDI50" s="9"/>
      <c r="RDJ50" s="84"/>
      <c r="RDK50" s="84"/>
      <c r="RDL50" s="84"/>
      <c r="RDM50" s="84"/>
      <c r="RDN50" s="9"/>
      <c r="RDO50" s="92"/>
      <c r="RDP50" s="9"/>
      <c r="RDQ50" s="84"/>
      <c r="RDR50" s="84"/>
      <c r="RDS50" s="84"/>
      <c r="RDT50" s="84"/>
      <c r="RDU50" s="9"/>
      <c r="RDV50" s="92"/>
      <c r="RDW50" s="9"/>
      <c r="RDX50" s="84"/>
      <c r="RDY50" s="84"/>
      <c r="RDZ50" s="84"/>
      <c r="REA50" s="84"/>
      <c r="REB50" s="9"/>
      <c r="REC50" s="92"/>
      <c r="RED50" s="9"/>
      <c r="REE50" s="84"/>
      <c r="REF50" s="84"/>
      <c r="REG50" s="84"/>
      <c r="REH50" s="84"/>
      <c r="REI50" s="9"/>
      <c r="REJ50" s="92"/>
      <c r="REK50" s="9"/>
      <c r="REL50" s="84"/>
      <c r="REM50" s="84"/>
      <c r="REN50" s="84"/>
      <c r="REO50" s="84"/>
      <c r="REP50" s="9"/>
      <c r="REQ50" s="92"/>
      <c r="RER50" s="9"/>
      <c r="RES50" s="84"/>
      <c r="RET50" s="84"/>
      <c r="REU50" s="84"/>
      <c r="REV50" s="84"/>
      <c r="REW50" s="9"/>
      <c r="REX50" s="92"/>
      <c r="REY50" s="9"/>
      <c r="REZ50" s="84"/>
      <c r="RFA50" s="84"/>
      <c r="RFB50" s="84"/>
      <c r="RFC50" s="84"/>
      <c r="RFD50" s="9"/>
      <c r="RFE50" s="92"/>
      <c r="RFF50" s="9"/>
      <c r="RFG50" s="84"/>
      <c r="RFH50" s="84"/>
      <c r="RFI50" s="84"/>
      <c r="RFJ50" s="84"/>
      <c r="RFK50" s="9"/>
      <c r="RFL50" s="92"/>
      <c r="RFM50" s="9"/>
      <c r="RFN50" s="84"/>
      <c r="RFO50" s="84"/>
      <c r="RFP50" s="84"/>
      <c r="RFQ50" s="84"/>
      <c r="RFR50" s="9"/>
      <c r="RFS50" s="92"/>
      <c r="RFT50" s="9"/>
      <c r="RFU50" s="84"/>
      <c r="RFV50" s="84"/>
      <c r="RFW50" s="84"/>
      <c r="RFX50" s="84"/>
      <c r="RFY50" s="9"/>
      <c r="RFZ50" s="92"/>
      <c r="RGA50" s="9"/>
      <c r="RGB50" s="84"/>
      <c r="RGC50" s="84"/>
      <c r="RGD50" s="84"/>
      <c r="RGE50" s="84"/>
      <c r="RGF50" s="9"/>
      <c r="RGG50" s="92"/>
      <c r="RGH50" s="9"/>
      <c r="RGI50" s="84"/>
      <c r="RGJ50" s="84"/>
      <c r="RGK50" s="84"/>
      <c r="RGL50" s="84"/>
      <c r="RGM50" s="9"/>
      <c r="RGN50" s="92"/>
      <c r="RGO50" s="9"/>
      <c r="RGP50" s="84"/>
      <c r="RGQ50" s="84"/>
      <c r="RGR50" s="84"/>
      <c r="RGS50" s="84"/>
      <c r="RGT50" s="9"/>
      <c r="RGU50" s="92"/>
      <c r="RGV50" s="9"/>
      <c r="RGW50" s="84"/>
      <c r="RGX50" s="84"/>
      <c r="RGY50" s="84"/>
      <c r="RGZ50" s="84"/>
      <c r="RHA50" s="9"/>
      <c r="RHB50" s="92"/>
      <c r="RHC50" s="9"/>
      <c r="RHD50" s="84"/>
      <c r="RHE50" s="84"/>
      <c r="RHF50" s="84"/>
      <c r="RHG50" s="84"/>
      <c r="RHH50" s="9"/>
      <c r="RHI50" s="92"/>
      <c r="RHJ50" s="9"/>
      <c r="RHK50" s="84"/>
      <c r="RHL50" s="84"/>
      <c r="RHM50" s="84"/>
      <c r="RHN50" s="84"/>
      <c r="RHO50" s="9"/>
      <c r="RHP50" s="92"/>
      <c r="RHQ50" s="9"/>
      <c r="RHR50" s="84"/>
      <c r="RHS50" s="84"/>
      <c r="RHT50" s="84"/>
      <c r="RHU50" s="84"/>
      <c r="RHV50" s="9"/>
      <c r="RHW50" s="92"/>
      <c r="RHX50" s="9"/>
      <c r="RHY50" s="84"/>
      <c r="RHZ50" s="84"/>
      <c r="RIA50" s="84"/>
      <c r="RIB50" s="84"/>
      <c r="RIC50" s="9"/>
      <c r="RID50" s="92"/>
      <c r="RIE50" s="9"/>
      <c r="RIF50" s="84"/>
      <c r="RIG50" s="84"/>
      <c r="RIH50" s="84"/>
      <c r="RII50" s="84"/>
      <c r="RIJ50" s="9"/>
      <c r="RIK50" s="92"/>
      <c r="RIL50" s="9"/>
      <c r="RIM50" s="84"/>
      <c r="RIN50" s="84"/>
      <c r="RIO50" s="84"/>
      <c r="RIP50" s="84"/>
      <c r="RIQ50" s="9"/>
      <c r="RIR50" s="92"/>
      <c r="RIS50" s="9"/>
      <c r="RIT50" s="84"/>
      <c r="RIU50" s="84"/>
      <c r="RIV50" s="84"/>
      <c r="RIW50" s="84"/>
      <c r="RIX50" s="9"/>
      <c r="RIY50" s="92"/>
      <c r="RIZ50" s="9"/>
      <c r="RJA50" s="84"/>
      <c r="RJB50" s="84"/>
      <c r="RJC50" s="84"/>
      <c r="RJD50" s="84"/>
      <c r="RJE50" s="9"/>
      <c r="RJF50" s="92"/>
      <c r="RJG50" s="9"/>
      <c r="RJH50" s="84"/>
      <c r="RJI50" s="84"/>
      <c r="RJJ50" s="84"/>
      <c r="RJK50" s="84"/>
      <c r="RJL50" s="9"/>
      <c r="RJM50" s="92"/>
      <c r="RJN50" s="9"/>
      <c r="RJO50" s="84"/>
      <c r="RJP50" s="84"/>
      <c r="RJQ50" s="84"/>
      <c r="RJR50" s="84"/>
      <c r="RJS50" s="9"/>
      <c r="RJT50" s="92"/>
      <c r="RJU50" s="9"/>
      <c r="RJV50" s="84"/>
      <c r="RJW50" s="84"/>
      <c r="RJX50" s="84"/>
      <c r="RJY50" s="84"/>
      <c r="RJZ50" s="9"/>
      <c r="RKA50" s="92"/>
      <c r="RKB50" s="9"/>
      <c r="RKC50" s="84"/>
      <c r="RKD50" s="84"/>
      <c r="RKE50" s="84"/>
      <c r="RKF50" s="84"/>
      <c r="RKG50" s="9"/>
      <c r="RKH50" s="92"/>
      <c r="RKI50" s="9"/>
      <c r="RKJ50" s="84"/>
      <c r="RKK50" s="84"/>
      <c r="RKL50" s="84"/>
      <c r="RKM50" s="84"/>
      <c r="RKN50" s="9"/>
      <c r="RKO50" s="92"/>
      <c r="RKP50" s="9"/>
      <c r="RKQ50" s="84"/>
      <c r="RKR50" s="84"/>
      <c r="RKS50" s="84"/>
      <c r="RKT50" s="84"/>
      <c r="RKU50" s="9"/>
      <c r="RKV50" s="92"/>
      <c r="RKW50" s="9"/>
      <c r="RKX50" s="84"/>
      <c r="RKY50" s="84"/>
      <c r="RKZ50" s="84"/>
      <c r="RLA50" s="84"/>
      <c r="RLB50" s="9"/>
      <c r="RLC50" s="92"/>
      <c r="RLD50" s="9"/>
      <c r="RLE50" s="84"/>
      <c r="RLF50" s="84"/>
      <c r="RLG50" s="84"/>
      <c r="RLH50" s="84"/>
      <c r="RLI50" s="9"/>
      <c r="RLJ50" s="92"/>
      <c r="RLK50" s="9"/>
      <c r="RLL50" s="84"/>
      <c r="RLM50" s="84"/>
      <c r="RLN50" s="84"/>
      <c r="RLO50" s="84"/>
      <c r="RLP50" s="9"/>
      <c r="RLQ50" s="92"/>
      <c r="RLR50" s="9"/>
      <c r="RLS50" s="84"/>
      <c r="RLT50" s="84"/>
      <c r="RLU50" s="84"/>
      <c r="RLV50" s="84"/>
      <c r="RLW50" s="9"/>
      <c r="RLX50" s="92"/>
      <c r="RLY50" s="9"/>
      <c r="RLZ50" s="84"/>
      <c r="RMA50" s="84"/>
      <c r="RMB50" s="84"/>
      <c r="RMC50" s="84"/>
      <c r="RMD50" s="9"/>
      <c r="RME50" s="92"/>
      <c r="RMF50" s="9"/>
      <c r="RMG50" s="84"/>
      <c r="RMH50" s="84"/>
      <c r="RMI50" s="84"/>
      <c r="RMJ50" s="84"/>
      <c r="RMK50" s="9"/>
      <c r="RML50" s="92"/>
      <c r="RMM50" s="9"/>
      <c r="RMN50" s="84"/>
      <c r="RMO50" s="84"/>
      <c r="RMP50" s="84"/>
      <c r="RMQ50" s="84"/>
      <c r="RMR50" s="9"/>
      <c r="RMS50" s="92"/>
      <c r="RMT50" s="9"/>
      <c r="RMU50" s="84"/>
      <c r="RMV50" s="84"/>
      <c r="RMW50" s="84"/>
      <c r="RMX50" s="84"/>
      <c r="RMY50" s="9"/>
      <c r="RMZ50" s="92"/>
      <c r="RNA50" s="9"/>
      <c r="RNB50" s="84"/>
      <c r="RNC50" s="84"/>
      <c r="RND50" s="84"/>
      <c r="RNE50" s="84"/>
      <c r="RNF50" s="9"/>
      <c r="RNG50" s="92"/>
      <c r="RNH50" s="9"/>
      <c r="RNI50" s="84"/>
      <c r="RNJ50" s="84"/>
      <c r="RNK50" s="84"/>
      <c r="RNL50" s="84"/>
      <c r="RNM50" s="9"/>
      <c r="RNN50" s="92"/>
      <c r="RNO50" s="9"/>
      <c r="RNP50" s="84"/>
      <c r="RNQ50" s="84"/>
      <c r="RNR50" s="84"/>
      <c r="RNS50" s="84"/>
      <c r="RNT50" s="9"/>
      <c r="RNU50" s="92"/>
      <c r="RNV50" s="9"/>
      <c r="RNW50" s="84"/>
      <c r="RNX50" s="84"/>
      <c r="RNY50" s="84"/>
      <c r="RNZ50" s="84"/>
      <c r="ROA50" s="9"/>
      <c r="ROB50" s="92"/>
      <c r="ROC50" s="9"/>
      <c r="ROD50" s="84"/>
      <c r="ROE50" s="84"/>
      <c r="ROF50" s="84"/>
      <c r="ROG50" s="84"/>
      <c r="ROH50" s="9"/>
      <c r="ROI50" s="92"/>
      <c r="ROJ50" s="9"/>
      <c r="ROK50" s="84"/>
      <c r="ROL50" s="84"/>
      <c r="ROM50" s="84"/>
      <c r="RON50" s="84"/>
      <c r="ROO50" s="9"/>
      <c r="ROP50" s="92"/>
      <c r="ROQ50" s="9"/>
      <c r="ROR50" s="84"/>
      <c r="ROS50" s="84"/>
      <c r="ROT50" s="84"/>
      <c r="ROU50" s="84"/>
      <c r="ROV50" s="9"/>
      <c r="ROW50" s="92"/>
      <c r="ROX50" s="9"/>
      <c r="ROY50" s="84"/>
      <c r="ROZ50" s="84"/>
      <c r="RPA50" s="84"/>
      <c r="RPB50" s="84"/>
      <c r="RPC50" s="9"/>
      <c r="RPD50" s="92"/>
      <c r="RPE50" s="9"/>
      <c r="RPF50" s="84"/>
      <c r="RPG50" s="84"/>
      <c r="RPH50" s="84"/>
      <c r="RPI50" s="84"/>
      <c r="RPJ50" s="9"/>
      <c r="RPK50" s="92"/>
      <c r="RPL50" s="9"/>
      <c r="RPM50" s="84"/>
      <c r="RPN50" s="84"/>
      <c r="RPO50" s="84"/>
      <c r="RPP50" s="84"/>
      <c r="RPQ50" s="9"/>
      <c r="RPR50" s="92"/>
      <c r="RPS50" s="9"/>
      <c r="RPT50" s="84"/>
      <c r="RPU50" s="84"/>
      <c r="RPV50" s="84"/>
      <c r="RPW50" s="84"/>
      <c r="RPX50" s="9"/>
      <c r="RPY50" s="92"/>
      <c r="RPZ50" s="9"/>
      <c r="RQA50" s="84"/>
      <c r="RQB50" s="84"/>
      <c r="RQC50" s="84"/>
      <c r="RQD50" s="84"/>
      <c r="RQE50" s="9"/>
      <c r="RQF50" s="92"/>
      <c r="RQG50" s="9"/>
      <c r="RQH50" s="84"/>
      <c r="RQI50" s="84"/>
      <c r="RQJ50" s="84"/>
      <c r="RQK50" s="84"/>
      <c r="RQL50" s="9"/>
      <c r="RQM50" s="92"/>
      <c r="RQN50" s="9"/>
      <c r="RQO50" s="84"/>
      <c r="RQP50" s="84"/>
      <c r="RQQ50" s="84"/>
      <c r="RQR50" s="84"/>
      <c r="RQS50" s="9"/>
      <c r="RQT50" s="92"/>
      <c r="RQU50" s="9"/>
      <c r="RQV50" s="84"/>
      <c r="RQW50" s="84"/>
      <c r="RQX50" s="84"/>
      <c r="RQY50" s="84"/>
      <c r="RQZ50" s="9"/>
      <c r="RRA50" s="92"/>
      <c r="RRB50" s="9"/>
      <c r="RRC50" s="84"/>
      <c r="RRD50" s="84"/>
      <c r="RRE50" s="84"/>
      <c r="RRF50" s="84"/>
      <c r="RRG50" s="9"/>
      <c r="RRH50" s="92"/>
      <c r="RRI50" s="9"/>
      <c r="RRJ50" s="84"/>
      <c r="RRK50" s="84"/>
      <c r="RRL50" s="84"/>
      <c r="RRM50" s="84"/>
      <c r="RRN50" s="9"/>
      <c r="RRO50" s="92"/>
      <c r="RRP50" s="9"/>
      <c r="RRQ50" s="84"/>
      <c r="RRR50" s="84"/>
      <c r="RRS50" s="84"/>
      <c r="RRT50" s="84"/>
      <c r="RRU50" s="9"/>
      <c r="RRV50" s="92"/>
      <c r="RRW50" s="9"/>
      <c r="RRX50" s="84"/>
      <c r="RRY50" s="84"/>
      <c r="RRZ50" s="84"/>
      <c r="RSA50" s="84"/>
      <c r="RSB50" s="9"/>
      <c r="RSC50" s="92"/>
      <c r="RSD50" s="9"/>
      <c r="RSE50" s="84"/>
      <c r="RSF50" s="84"/>
      <c r="RSG50" s="84"/>
      <c r="RSH50" s="84"/>
      <c r="RSI50" s="9"/>
      <c r="RSJ50" s="92"/>
      <c r="RSK50" s="9"/>
      <c r="RSL50" s="84"/>
      <c r="RSM50" s="84"/>
      <c r="RSN50" s="84"/>
      <c r="RSO50" s="84"/>
      <c r="RSP50" s="9"/>
      <c r="RSQ50" s="92"/>
      <c r="RSR50" s="9"/>
      <c r="RSS50" s="84"/>
      <c r="RST50" s="84"/>
      <c r="RSU50" s="84"/>
      <c r="RSV50" s="84"/>
      <c r="RSW50" s="9"/>
      <c r="RSX50" s="92"/>
      <c r="RSY50" s="9"/>
      <c r="RSZ50" s="84"/>
      <c r="RTA50" s="84"/>
      <c r="RTB50" s="84"/>
      <c r="RTC50" s="84"/>
      <c r="RTD50" s="9"/>
      <c r="RTE50" s="92"/>
      <c r="RTF50" s="9"/>
      <c r="RTG50" s="84"/>
      <c r="RTH50" s="84"/>
      <c r="RTI50" s="84"/>
      <c r="RTJ50" s="84"/>
      <c r="RTK50" s="9"/>
      <c r="RTL50" s="92"/>
      <c r="RTM50" s="9"/>
      <c r="RTN50" s="84"/>
      <c r="RTO50" s="84"/>
      <c r="RTP50" s="84"/>
      <c r="RTQ50" s="84"/>
      <c r="RTR50" s="9"/>
      <c r="RTS50" s="92"/>
      <c r="RTT50" s="9"/>
      <c r="RTU50" s="84"/>
      <c r="RTV50" s="84"/>
      <c r="RTW50" s="84"/>
      <c r="RTX50" s="84"/>
      <c r="RTY50" s="9"/>
      <c r="RTZ50" s="92"/>
      <c r="RUA50" s="9"/>
      <c r="RUB50" s="84"/>
      <c r="RUC50" s="84"/>
      <c r="RUD50" s="84"/>
      <c r="RUE50" s="84"/>
      <c r="RUF50" s="9"/>
      <c r="RUG50" s="92"/>
      <c r="RUH50" s="9"/>
      <c r="RUI50" s="84"/>
      <c r="RUJ50" s="84"/>
      <c r="RUK50" s="84"/>
      <c r="RUL50" s="84"/>
      <c r="RUM50" s="9"/>
      <c r="RUN50" s="92"/>
      <c r="RUO50" s="9"/>
      <c r="RUP50" s="84"/>
      <c r="RUQ50" s="84"/>
      <c r="RUR50" s="84"/>
      <c r="RUS50" s="84"/>
      <c r="RUT50" s="9"/>
      <c r="RUU50" s="92"/>
      <c r="RUV50" s="9"/>
      <c r="RUW50" s="84"/>
      <c r="RUX50" s="84"/>
      <c r="RUY50" s="84"/>
      <c r="RUZ50" s="84"/>
      <c r="RVA50" s="9"/>
      <c r="RVB50" s="92"/>
      <c r="RVC50" s="9"/>
      <c r="RVD50" s="84"/>
      <c r="RVE50" s="84"/>
      <c r="RVF50" s="84"/>
      <c r="RVG50" s="84"/>
      <c r="RVH50" s="9"/>
      <c r="RVI50" s="92"/>
      <c r="RVJ50" s="9"/>
      <c r="RVK50" s="84"/>
      <c r="RVL50" s="84"/>
      <c r="RVM50" s="84"/>
      <c r="RVN50" s="84"/>
      <c r="RVO50" s="9"/>
      <c r="RVP50" s="92"/>
      <c r="RVQ50" s="9"/>
      <c r="RVR50" s="84"/>
      <c r="RVS50" s="84"/>
      <c r="RVT50" s="84"/>
      <c r="RVU50" s="84"/>
      <c r="RVV50" s="9"/>
      <c r="RVW50" s="92"/>
      <c r="RVX50" s="9"/>
      <c r="RVY50" s="84"/>
      <c r="RVZ50" s="84"/>
      <c r="RWA50" s="84"/>
      <c r="RWB50" s="84"/>
      <c r="RWC50" s="9"/>
      <c r="RWD50" s="92"/>
      <c r="RWE50" s="9"/>
      <c r="RWF50" s="84"/>
      <c r="RWG50" s="84"/>
      <c r="RWH50" s="84"/>
      <c r="RWI50" s="84"/>
      <c r="RWJ50" s="9"/>
      <c r="RWK50" s="92"/>
      <c r="RWL50" s="9"/>
      <c r="RWM50" s="84"/>
      <c r="RWN50" s="84"/>
      <c r="RWO50" s="84"/>
      <c r="RWP50" s="84"/>
      <c r="RWQ50" s="9"/>
      <c r="RWR50" s="92"/>
      <c r="RWS50" s="9"/>
      <c r="RWT50" s="84"/>
      <c r="RWU50" s="84"/>
      <c r="RWV50" s="84"/>
      <c r="RWW50" s="84"/>
      <c r="RWX50" s="9"/>
      <c r="RWY50" s="92"/>
      <c r="RWZ50" s="9"/>
      <c r="RXA50" s="84"/>
      <c r="RXB50" s="84"/>
      <c r="RXC50" s="84"/>
      <c r="RXD50" s="84"/>
      <c r="RXE50" s="9"/>
      <c r="RXF50" s="92"/>
      <c r="RXG50" s="9"/>
      <c r="RXH50" s="84"/>
      <c r="RXI50" s="84"/>
      <c r="RXJ50" s="84"/>
      <c r="RXK50" s="84"/>
      <c r="RXL50" s="9"/>
      <c r="RXM50" s="92"/>
      <c r="RXN50" s="9"/>
      <c r="RXO50" s="84"/>
      <c r="RXP50" s="84"/>
      <c r="RXQ50" s="84"/>
      <c r="RXR50" s="84"/>
      <c r="RXS50" s="9"/>
      <c r="RXT50" s="92"/>
      <c r="RXU50" s="9"/>
      <c r="RXV50" s="84"/>
      <c r="RXW50" s="84"/>
      <c r="RXX50" s="84"/>
      <c r="RXY50" s="84"/>
      <c r="RXZ50" s="9"/>
      <c r="RYA50" s="92"/>
      <c r="RYB50" s="9"/>
      <c r="RYC50" s="84"/>
      <c r="RYD50" s="84"/>
      <c r="RYE50" s="84"/>
      <c r="RYF50" s="84"/>
      <c r="RYG50" s="9"/>
      <c r="RYH50" s="92"/>
      <c r="RYI50" s="9"/>
      <c r="RYJ50" s="84"/>
      <c r="RYK50" s="84"/>
      <c r="RYL50" s="84"/>
      <c r="RYM50" s="84"/>
      <c r="RYN50" s="9"/>
      <c r="RYO50" s="92"/>
      <c r="RYP50" s="9"/>
      <c r="RYQ50" s="84"/>
      <c r="RYR50" s="84"/>
      <c r="RYS50" s="84"/>
      <c r="RYT50" s="84"/>
      <c r="RYU50" s="9"/>
      <c r="RYV50" s="92"/>
      <c r="RYW50" s="9"/>
      <c r="RYX50" s="84"/>
      <c r="RYY50" s="84"/>
      <c r="RYZ50" s="84"/>
      <c r="RZA50" s="84"/>
      <c r="RZB50" s="9"/>
      <c r="RZC50" s="92"/>
      <c r="RZD50" s="9"/>
      <c r="RZE50" s="84"/>
      <c r="RZF50" s="84"/>
      <c r="RZG50" s="84"/>
      <c r="RZH50" s="84"/>
      <c r="RZI50" s="9"/>
      <c r="RZJ50" s="92"/>
      <c r="RZK50" s="9"/>
      <c r="RZL50" s="84"/>
      <c r="RZM50" s="84"/>
      <c r="RZN50" s="84"/>
      <c r="RZO50" s="84"/>
      <c r="RZP50" s="9"/>
      <c r="RZQ50" s="92"/>
      <c r="RZR50" s="9"/>
      <c r="RZS50" s="84"/>
      <c r="RZT50" s="84"/>
      <c r="RZU50" s="84"/>
      <c r="RZV50" s="84"/>
      <c r="RZW50" s="9"/>
      <c r="RZX50" s="92"/>
      <c r="RZY50" s="9"/>
      <c r="RZZ50" s="84"/>
      <c r="SAA50" s="84"/>
      <c r="SAB50" s="84"/>
      <c r="SAC50" s="84"/>
      <c r="SAD50" s="9"/>
      <c r="SAE50" s="92"/>
      <c r="SAF50" s="9"/>
      <c r="SAG50" s="84"/>
      <c r="SAH50" s="84"/>
      <c r="SAI50" s="84"/>
      <c r="SAJ50" s="84"/>
      <c r="SAK50" s="9"/>
      <c r="SAL50" s="92"/>
      <c r="SAM50" s="9"/>
      <c r="SAN50" s="84"/>
      <c r="SAO50" s="84"/>
      <c r="SAP50" s="84"/>
      <c r="SAQ50" s="84"/>
      <c r="SAR50" s="9"/>
      <c r="SAS50" s="92"/>
      <c r="SAT50" s="9"/>
      <c r="SAU50" s="84"/>
      <c r="SAV50" s="84"/>
      <c r="SAW50" s="84"/>
      <c r="SAX50" s="84"/>
      <c r="SAY50" s="9"/>
      <c r="SAZ50" s="92"/>
      <c r="SBA50" s="9"/>
      <c r="SBB50" s="84"/>
      <c r="SBC50" s="84"/>
      <c r="SBD50" s="84"/>
      <c r="SBE50" s="84"/>
      <c r="SBF50" s="9"/>
      <c r="SBG50" s="92"/>
      <c r="SBH50" s="9"/>
      <c r="SBI50" s="84"/>
      <c r="SBJ50" s="84"/>
      <c r="SBK50" s="84"/>
      <c r="SBL50" s="84"/>
      <c r="SBM50" s="9"/>
      <c r="SBN50" s="92"/>
      <c r="SBO50" s="9"/>
      <c r="SBP50" s="84"/>
      <c r="SBQ50" s="84"/>
      <c r="SBR50" s="84"/>
      <c r="SBS50" s="84"/>
      <c r="SBT50" s="9"/>
      <c r="SBU50" s="92"/>
      <c r="SBV50" s="9"/>
      <c r="SBW50" s="84"/>
      <c r="SBX50" s="84"/>
      <c r="SBY50" s="84"/>
      <c r="SBZ50" s="84"/>
      <c r="SCA50" s="9"/>
      <c r="SCB50" s="92"/>
      <c r="SCC50" s="9"/>
      <c r="SCD50" s="84"/>
      <c r="SCE50" s="84"/>
      <c r="SCF50" s="84"/>
      <c r="SCG50" s="84"/>
      <c r="SCH50" s="9"/>
      <c r="SCI50" s="92"/>
      <c r="SCJ50" s="9"/>
      <c r="SCK50" s="84"/>
      <c r="SCL50" s="84"/>
      <c r="SCM50" s="84"/>
      <c r="SCN50" s="84"/>
      <c r="SCO50" s="9"/>
      <c r="SCP50" s="92"/>
      <c r="SCQ50" s="9"/>
      <c r="SCR50" s="84"/>
      <c r="SCS50" s="84"/>
      <c r="SCT50" s="84"/>
      <c r="SCU50" s="84"/>
      <c r="SCV50" s="9"/>
      <c r="SCW50" s="92"/>
      <c r="SCX50" s="9"/>
      <c r="SCY50" s="84"/>
      <c r="SCZ50" s="84"/>
      <c r="SDA50" s="84"/>
      <c r="SDB50" s="84"/>
      <c r="SDC50" s="9"/>
      <c r="SDD50" s="92"/>
      <c r="SDE50" s="9"/>
      <c r="SDF50" s="84"/>
      <c r="SDG50" s="84"/>
      <c r="SDH50" s="84"/>
      <c r="SDI50" s="84"/>
      <c r="SDJ50" s="9"/>
      <c r="SDK50" s="92"/>
      <c r="SDL50" s="9"/>
      <c r="SDM50" s="84"/>
      <c r="SDN50" s="84"/>
      <c r="SDO50" s="84"/>
      <c r="SDP50" s="84"/>
      <c r="SDQ50" s="9"/>
      <c r="SDR50" s="92"/>
      <c r="SDS50" s="9"/>
      <c r="SDT50" s="84"/>
      <c r="SDU50" s="84"/>
      <c r="SDV50" s="84"/>
      <c r="SDW50" s="84"/>
      <c r="SDX50" s="9"/>
      <c r="SDY50" s="92"/>
      <c r="SDZ50" s="9"/>
      <c r="SEA50" s="84"/>
      <c r="SEB50" s="84"/>
      <c r="SEC50" s="84"/>
      <c r="SED50" s="84"/>
      <c r="SEE50" s="9"/>
      <c r="SEF50" s="92"/>
      <c r="SEG50" s="9"/>
      <c r="SEH50" s="84"/>
      <c r="SEI50" s="84"/>
      <c r="SEJ50" s="84"/>
      <c r="SEK50" s="84"/>
      <c r="SEL50" s="9"/>
      <c r="SEM50" s="92"/>
      <c r="SEN50" s="9"/>
      <c r="SEO50" s="84"/>
      <c r="SEP50" s="84"/>
      <c r="SEQ50" s="84"/>
      <c r="SER50" s="84"/>
      <c r="SES50" s="9"/>
      <c r="SET50" s="92"/>
      <c r="SEU50" s="9"/>
      <c r="SEV50" s="84"/>
      <c r="SEW50" s="84"/>
      <c r="SEX50" s="84"/>
      <c r="SEY50" s="84"/>
      <c r="SEZ50" s="9"/>
      <c r="SFA50" s="92"/>
      <c r="SFB50" s="9"/>
      <c r="SFC50" s="84"/>
      <c r="SFD50" s="84"/>
      <c r="SFE50" s="84"/>
      <c r="SFF50" s="84"/>
      <c r="SFG50" s="9"/>
      <c r="SFH50" s="92"/>
      <c r="SFI50" s="9"/>
      <c r="SFJ50" s="84"/>
      <c r="SFK50" s="84"/>
      <c r="SFL50" s="84"/>
      <c r="SFM50" s="84"/>
      <c r="SFN50" s="9"/>
      <c r="SFO50" s="92"/>
      <c r="SFP50" s="9"/>
      <c r="SFQ50" s="84"/>
      <c r="SFR50" s="84"/>
      <c r="SFS50" s="84"/>
      <c r="SFT50" s="84"/>
      <c r="SFU50" s="9"/>
      <c r="SFV50" s="92"/>
      <c r="SFW50" s="9"/>
      <c r="SFX50" s="84"/>
      <c r="SFY50" s="84"/>
      <c r="SFZ50" s="84"/>
      <c r="SGA50" s="84"/>
      <c r="SGB50" s="9"/>
      <c r="SGC50" s="92"/>
      <c r="SGD50" s="9"/>
      <c r="SGE50" s="84"/>
      <c r="SGF50" s="84"/>
      <c r="SGG50" s="84"/>
      <c r="SGH50" s="84"/>
      <c r="SGI50" s="9"/>
      <c r="SGJ50" s="92"/>
      <c r="SGK50" s="9"/>
      <c r="SGL50" s="84"/>
      <c r="SGM50" s="84"/>
      <c r="SGN50" s="84"/>
      <c r="SGO50" s="84"/>
      <c r="SGP50" s="9"/>
      <c r="SGQ50" s="92"/>
      <c r="SGR50" s="9"/>
      <c r="SGS50" s="84"/>
      <c r="SGT50" s="84"/>
      <c r="SGU50" s="84"/>
      <c r="SGV50" s="84"/>
      <c r="SGW50" s="9"/>
      <c r="SGX50" s="92"/>
      <c r="SGY50" s="9"/>
      <c r="SGZ50" s="84"/>
      <c r="SHA50" s="84"/>
      <c r="SHB50" s="84"/>
      <c r="SHC50" s="84"/>
      <c r="SHD50" s="9"/>
      <c r="SHE50" s="92"/>
      <c r="SHF50" s="9"/>
      <c r="SHG50" s="84"/>
      <c r="SHH50" s="84"/>
      <c r="SHI50" s="84"/>
      <c r="SHJ50" s="84"/>
      <c r="SHK50" s="9"/>
      <c r="SHL50" s="92"/>
      <c r="SHM50" s="9"/>
      <c r="SHN50" s="84"/>
      <c r="SHO50" s="84"/>
      <c r="SHP50" s="84"/>
      <c r="SHQ50" s="84"/>
      <c r="SHR50" s="9"/>
      <c r="SHS50" s="92"/>
      <c r="SHT50" s="9"/>
      <c r="SHU50" s="84"/>
      <c r="SHV50" s="84"/>
      <c r="SHW50" s="84"/>
      <c r="SHX50" s="84"/>
      <c r="SHY50" s="9"/>
      <c r="SHZ50" s="92"/>
      <c r="SIA50" s="9"/>
      <c r="SIB50" s="84"/>
      <c r="SIC50" s="84"/>
      <c r="SID50" s="84"/>
      <c r="SIE50" s="84"/>
      <c r="SIF50" s="9"/>
      <c r="SIG50" s="92"/>
      <c r="SIH50" s="9"/>
      <c r="SII50" s="84"/>
      <c r="SIJ50" s="84"/>
      <c r="SIK50" s="84"/>
      <c r="SIL50" s="84"/>
      <c r="SIM50" s="9"/>
      <c r="SIN50" s="92"/>
      <c r="SIO50" s="9"/>
      <c r="SIP50" s="84"/>
      <c r="SIQ50" s="84"/>
      <c r="SIR50" s="84"/>
      <c r="SIS50" s="84"/>
      <c r="SIT50" s="9"/>
      <c r="SIU50" s="92"/>
      <c r="SIV50" s="9"/>
      <c r="SIW50" s="84"/>
      <c r="SIX50" s="84"/>
      <c r="SIY50" s="84"/>
      <c r="SIZ50" s="84"/>
      <c r="SJA50" s="9"/>
      <c r="SJB50" s="92"/>
      <c r="SJC50" s="9"/>
      <c r="SJD50" s="84"/>
      <c r="SJE50" s="84"/>
      <c r="SJF50" s="84"/>
      <c r="SJG50" s="84"/>
      <c r="SJH50" s="9"/>
      <c r="SJI50" s="92"/>
      <c r="SJJ50" s="9"/>
      <c r="SJK50" s="84"/>
      <c r="SJL50" s="84"/>
      <c r="SJM50" s="84"/>
      <c r="SJN50" s="84"/>
      <c r="SJO50" s="9"/>
      <c r="SJP50" s="92"/>
      <c r="SJQ50" s="9"/>
      <c r="SJR50" s="84"/>
      <c r="SJS50" s="84"/>
      <c r="SJT50" s="84"/>
      <c r="SJU50" s="84"/>
      <c r="SJV50" s="9"/>
      <c r="SJW50" s="92"/>
      <c r="SJX50" s="9"/>
      <c r="SJY50" s="84"/>
      <c r="SJZ50" s="84"/>
      <c r="SKA50" s="84"/>
      <c r="SKB50" s="84"/>
      <c r="SKC50" s="9"/>
      <c r="SKD50" s="92"/>
      <c r="SKE50" s="9"/>
      <c r="SKF50" s="84"/>
      <c r="SKG50" s="84"/>
      <c r="SKH50" s="84"/>
      <c r="SKI50" s="84"/>
      <c r="SKJ50" s="9"/>
      <c r="SKK50" s="92"/>
      <c r="SKL50" s="9"/>
      <c r="SKM50" s="84"/>
      <c r="SKN50" s="84"/>
      <c r="SKO50" s="84"/>
      <c r="SKP50" s="84"/>
      <c r="SKQ50" s="9"/>
      <c r="SKR50" s="92"/>
      <c r="SKS50" s="9"/>
      <c r="SKT50" s="84"/>
      <c r="SKU50" s="84"/>
      <c r="SKV50" s="84"/>
      <c r="SKW50" s="84"/>
      <c r="SKX50" s="9"/>
      <c r="SKY50" s="92"/>
      <c r="SKZ50" s="9"/>
      <c r="SLA50" s="84"/>
      <c r="SLB50" s="84"/>
      <c r="SLC50" s="84"/>
      <c r="SLD50" s="84"/>
      <c r="SLE50" s="9"/>
      <c r="SLF50" s="92"/>
      <c r="SLG50" s="9"/>
      <c r="SLH50" s="84"/>
      <c r="SLI50" s="84"/>
      <c r="SLJ50" s="84"/>
      <c r="SLK50" s="84"/>
      <c r="SLL50" s="9"/>
      <c r="SLM50" s="92"/>
      <c r="SLN50" s="9"/>
      <c r="SLO50" s="84"/>
      <c r="SLP50" s="84"/>
      <c r="SLQ50" s="84"/>
      <c r="SLR50" s="84"/>
      <c r="SLS50" s="9"/>
      <c r="SLT50" s="92"/>
      <c r="SLU50" s="9"/>
      <c r="SLV50" s="84"/>
      <c r="SLW50" s="84"/>
      <c r="SLX50" s="84"/>
      <c r="SLY50" s="84"/>
      <c r="SLZ50" s="9"/>
      <c r="SMA50" s="92"/>
      <c r="SMB50" s="9"/>
      <c r="SMC50" s="84"/>
      <c r="SMD50" s="84"/>
      <c r="SME50" s="84"/>
      <c r="SMF50" s="84"/>
      <c r="SMG50" s="9"/>
      <c r="SMH50" s="92"/>
      <c r="SMI50" s="9"/>
      <c r="SMJ50" s="84"/>
      <c r="SMK50" s="84"/>
      <c r="SML50" s="84"/>
      <c r="SMM50" s="84"/>
      <c r="SMN50" s="9"/>
      <c r="SMO50" s="92"/>
      <c r="SMP50" s="9"/>
      <c r="SMQ50" s="84"/>
      <c r="SMR50" s="84"/>
      <c r="SMS50" s="84"/>
      <c r="SMT50" s="84"/>
      <c r="SMU50" s="9"/>
      <c r="SMV50" s="92"/>
      <c r="SMW50" s="9"/>
      <c r="SMX50" s="84"/>
      <c r="SMY50" s="84"/>
      <c r="SMZ50" s="84"/>
      <c r="SNA50" s="84"/>
      <c r="SNB50" s="9"/>
      <c r="SNC50" s="92"/>
      <c r="SND50" s="9"/>
      <c r="SNE50" s="84"/>
      <c r="SNF50" s="84"/>
      <c r="SNG50" s="84"/>
      <c r="SNH50" s="84"/>
      <c r="SNI50" s="9"/>
      <c r="SNJ50" s="92"/>
      <c r="SNK50" s="9"/>
      <c r="SNL50" s="84"/>
      <c r="SNM50" s="84"/>
      <c r="SNN50" s="84"/>
      <c r="SNO50" s="84"/>
      <c r="SNP50" s="9"/>
      <c r="SNQ50" s="92"/>
      <c r="SNR50" s="9"/>
      <c r="SNS50" s="84"/>
      <c r="SNT50" s="84"/>
      <c r="SNU50" s="84"/>
      <c r="SNV50" s="84"/>
      <c r="SNW50" s="9"/>
      <c r="SNX50" s="92"/>
      <c r="SNY50" s="9"/>
      <c r="SNZ50" s="84"/>
      <c r="SOA50" s="84"/>
      <c r="SOB50" s="84"/>
      <c r="SOC50" s="84"/>
      <c r="SOD50" s="9"/>
      <c r="SOE50" s="92"/>
      <c r="SOF50" s="9"/>
      <c r="SOG50" s="84"/>
      <c r="SOH50" s="84"/>
      <c r="SOI50" s="84"/>
      <c r="SOJ50" s="84"/>
      <c r="SOK50" s="9"/>
      <c r="SOL50" s="92"/>
      <c r="SOM50" s="9"/>
      <c r="SON50" s="84"/>
      <c r="SOO50" s="84"/>
      <c r="SOP50" s="84"/>
      <c r="SOQ50" s="84"/>
      <c r="SOR50" s="9"/>
      <c r="SOS50" s="92"/>
      <c r="SOT50" s="9"/>
      <c r="SOU50" s="84"/>
      <c r="SOV50" s="84"/>
      <c r="SOW50" s="84"/>
      <c r="SOX50" s="84"/>
      <c r="SOY50" s="9"/>
      <c r="SOZ50" s="92"/>
      <c r="SPA50" s="9"/>
      <c r="SPB50" s="84"/>
      <c r="SPC50" s="84"/>
      <c r="SPD50" s="84"/>
      <c r="SPE50" s="84"/>
      <c r="SPF50" s="9"/>
      <c r="SPG50" s="92"/>
      <c r="SPH50" s="9"/>
      <c r="SPI50" s="84"/>
      <c r="SPJ50" s="84"/>
      <c r="SPK50" s="84"/>
      <c r="SPL50" s="84"/>
      <c r="SPM50" s="9"/>
      <c r="SPN50" s="92"/>
      <c r="SPO50" s="9"/>
      <c r="SPP50" s="84"/>
      <c r="SPQ50" s="84"/>
      <c r="SPR50" s="84"/>
      <c r="SPS50" s="84"/>
      <c r="SPT50" s="9"/>
      <c r="SPU50" s="92"/>
      <c r="SPV50" s="9"/>
      <c r="SPW50" s="84"/>
      <c r="SPX50" s="84"/>
      <c r="SPY50" s="84"/>
      <c r="SPZ50" s="84"/>
      <c r="SQA50" s="9"/>
      <c r="SQB50" s="92"/>
      <c r="SQC50" s="9"/>
      <c r="SQD50" s="84"/>
      <c r="SQE50" s="84"/>
      <c r="SQF50" s="84"/>
      <c r="SQG50" s="84"/>
      <c r="SQH50" s="9"/>
      <c r="SQI50" s="92"/>
      <c r="SQJ50" s="9"/>
      <c r="SQK50" s="84"/>
      <c r="SQL50" s="84"/>
      <c r="SQM50" s="84"/>
      <c r="SQN50" s="84"/>
      <c r="SQO50" s="9"/>
      <c r="SQP50" s="92"/>
      <c r="SQQ50" s="9"/>
      <c r="SQR50" s="84"/>
      <c r="SQS50" s="84"/>
      <c r="SQT50" s="84"/>
      <c r="SQU50" s="84"/>
      <c r="SQV50" s="9"/>
      <c r="SQW50" s="92"/>
      <c r="SQX50" s="9"/>
      <c r="SQY50" s="84"/>
      <c r="SQZ50" s="84"/>
      <c r="SRA50" s="84"/>
      <c r="SRB50" s="84"/>
      <c r="SRC50" s="9"/>
      <c r="SRD50" s="92"/>
      <c r="SRE50" s="9"/>
      <c r="SRF50" s="84"/>
      <c r="SRG50" s="84"/>
      <c r="SRH50" s="84"/>
      <c r="SRI50" s="84"/>
      <c r="SRJ50" s="9"/>
      <c r="SRK50" s="92"/>
      <c r="SRL50" s="9"/>
      <c r="SRM50" s="84"/>
      <c r="SRN50" s="84"/>
      <c r="SRO50" s="84"/>
      <c r="SRP50" s="84"/>
      <c r="SRQ50" s="9"/>
      <c r="SRR50" s="92"/>
      <c r="SRS50" s="9"/>
      <c r="SRT50" s="84"/>
      <c r="SRU50" s="84"/>
      <c r="SRV50" s="84"/>
      <c r="SRW50" s="84"/>
      <c r="SRX50" s="9"/>
      <c r="SRY50" s="92"/>
      <c r="SRZ50" s="9"/>
      <c r="SSA50" s="84"/>
      <c r="SSB50" s="84"/>
      <c r="SSC50" s="84"/>
      <c r="SSD50" s="84"/>
      <c r="SSE50" s="9"/>
      <c r="SSF50" s="92"/>
      <c r="SSG50" s="9"/>
      <c r="SSH50" s="84"/>
      <c r="SSI50" s="84"/>
      <c r="SSJ50" s="84"/>
      <c r="SSK50" s="84"/>
      <c r="SSL50" s="9"/>
      <c r="SSM50" s="92"/>
      <c r="SSN50" s="9"/>
      <c r="SSO50" s="84"/>
      <c r="SSP50" s="84"/>
      <c r="SSQ50" s="84"/>
      <c r="SSR50" s="84"/>
      <c r="SSS50" s="9"/>
      <c r="SST50" s="92"/>
      <c r="SSU50" s="9"/>
      <c r="SSV50" s="84"/>
      <c r="SSW50" s="84"/>
      <c r="SSX50" s="84"/>
      <c r="SSY50" s="84"/>
      <c r="SSZ50" s="9"/>
      <c r="STA50" s="92"/>
      <c r="STB50" s="9"/>
      <c r="STC50" s="84"/>
      <c r="STD50" s="84"/>
      <c r="STE50" s="84"/>
      <c r="STF50" s="84"/>
      <c r="STG50" s="9"/>
      <c r="STH50" s="92"/>
      <c r="STI50" s="9"/>
      <c r="STJ50" s="84"/>
      <c r="STK50" s="84"/>
      <c r="STL50" s="84"/>
      <c r="STM50" s="84"/>
      <c r="STN50" s="9"/>
      <c r="STO50" s="92"/>
      <c r="STP50" s="9"/>
      <c r="STQ50" s="84"/>
      <c r="STR50" s="84"/>
      <c r="STS50" s="84"/>
      <c r="STT50" s="84"/>
      <c r="STU50" s="9"/>
      <c r="STV50" s="92"/>
      <c r="STW50" s="9"/>
      <c r="STX50" s="84"/>
      <c r="STY50" s="84"/>
      <c r="STZ50" s="84"/>
      <c r="SUA50" s="84"/>
      <c r="SUB50" s="9"/>
      <c r="SUC50" s="92"/>
      <c r="SUD50" s="9"/>
      <c r="SUE50" s="84"/>
      <c r="SUF50" s="84"/>
      <c r="SUG50" s="84"/>
      <c r="SUH50" s="84"/>
      <c r="SUI50" s="9"/>
      <c r="SUJ50" s="92"/>
      <c r="SUK50" s="9"/>
      <c r="SUL50" s="84"/>
      <c r="SUM50" s="84"/>
      <c r="SUN50" s="84"/>
      <c r="SUO50" s="84"/>
      <c r="SUP50" s="9"/>
      <c r="SUQ50" s="92"/>
      <c r="SUR50" s="9"/>
      <c r="SUS50" s="84"/>
      <c r="SUT50" s="84"/>
      <c r="SUU50" s="84"/>
      <c r="SUV50" s="84"/>
      <c r="SUW50" s="9"/>
      <c r="SUX50" s="92"/>
      <c r="SUY50" s="9"/>
      <c r="SUZ50" s="84"/>
      <c r="SVA50" s="84"/>
      <c r="SVB50" s="84"/>
      <c r="SVC50" s="84"/>
      <c r="SVD50" s="9"/>
      <c r="SVE50" s="92"/>
      <c r="SVF50" s="9"/>
      <c r="SVG50" s="84"/>
      <c r="SVH50" s="84"/>
      <c r="SVI50" s="84"/>
      <c r="SVJ50" s="84"/>
      <c r="SVK50" s="9"/>
      <c r="SVL50" s="92"/>
      <c r="SVM50" s="9"/>
      <c r="SVN50" s="84"/>
      <c r="SVO50" s="84"/>
      <c r="SVP50" s="84"/>
      <c r="SVQ50" s="84"/>
      <c r="SVR50" s="9"/>
      <c r="SVS50" s="92"/>
      <c r="SVT50" s="9"/>
      <c r="SVU50" s="84"/>
      <c r="SVV50" s="84"/>
      <c r="SVW50" s="84"/>
      <c r="SVX50" s="84"/>
      <c r="SVY50" s="9"/>
      <c r="SVZ50" s="92"/>
      <c r="SWA50" s="9"/>
      <c r="SWB50" s="84"/>
      <c r="SWC50" s="84"/>
      <c r="SWD50" s="84"/>
      <c r="SWE50" s="84"/>
      <c r="SWF50" s="9"/>
      <c r="SWG50" s="92"/>
      <c r="SWH50" s="9"/>
      <c r="SWI50" s="84"/>
      <c r="SWJ50" s="84"/>
      <c r="SWK50" s="84"/>
      <c r="SWL50" s="84"/>
      <c r="SWM50" s="9"/>
      <c r="SWN50" s="92"/>
      <c r="SWO50" s="9"/>
      <c r="SWP50" s="84"/>
      <c r="SWQ50" s="84"/>
      <c r="SWR50" s="84"/>
      <c r="SWS50" s="84"/>
      <c r="SWT50" s="9"/>
      <c r="SWU50" s="92"/>
      <c r="SWV50" s="9"/>
      <c r="SWW50" s="84"/>
      <c r="SWX50" s="84"/>
      <c r="SWY50" s="84"/>
      <c r="SWZ50" s="84"/>
      <c r="SXA50" s="9"/>
      <c r="SXB50" s="92"/>
      <c r="SXC50" s="9"/>
      <c r="SXD50" s="84"/>
      <c r="SXE50" s="84"/>
      <c r="SXF50" s="84"/>
      <c r="SXG50" s="84"/>
      <c r="SXH50" s="9"/>
      <c r="SXI50" s="92"/>
      <c r="SXJ50" s="9"/>
      <c r="SXK50" s="84"/>
      <c r="SXL50" s="84"/>
      <c r="SXM50" s="84"/>
      <c r="SXN50" s="84"/>
      <c r="SXO50" s="9"/>
      <c r="SXP50" s="92"/>
      <c r="SXQ50" s="9"/>
      <c r="SXR50" s="84"/>
      <c r="SXS50" s="84"/>
      <c r="SXT50" s="84"/>
      <c r="SXU50" s="84"/>
      <c r="SXV50" s="9"/>
      <c r="SXW50" s="92"/>
      <c r="SXX50" s="9"/>
      <c r="SXY50" s="84"/>
      <c r="SXZ50" s="84"/>
      <c r="SYA50" s="84"/>
      <c r="SYB50" s="84"/>
      <c r="SYC50" s="9"/>
      <c r="SYD50" s="92"/>
      <c r="SYE50" s="9"/>
      <c r="SYF50" s="84"/>
      <c r="SYG50" s="84"/>
      <c r="SYH50" s="84"/>
      <c r="SYI50" s="84"/>
      <c r="SYJ50" s="9"/>
      <c r="SYK50" s="92"/>
      <c r="SYL50" s="9"/>
      <c r="SYM50" s="84"/>
      <c r="SYN50" s="84"/>
      <c r="SYO50" s="84"/>
      <c r="SYP50" s="84"/>
      <c r="SYQ50" s="9"/>
      <c r="SYR50" s="92"/>
      <c r="SYS50" s="9"/>
      <c r="SYT50" s="84"/>
      <c r="SYU50" s="84"/>
      <c r="SYV50" s="84"/>
      <c r="SYW50" s="84"/>
      <c r="SYX50" s="9"/>
      <c r="SYY50" s="92"/>
      <c r="SYZ50" s="9"/>
      <c r="SZA50" s="84"/>
      <c r="SZB50" s="84"/>
      <c r="SZC50" s="84"/>
      <c r="SZD50" s="84"/>
      <c r="SZE50" s="9"/>
      <c r="SZF50" s="92"/>
      <c r="SZG50" s="9"/>
      <c r="SZH50" s="84"/>
      <c r="SZI50" s="84"/>
      <c r="SZJ50" s="84"/>
      <c r="SZK50" s="84"/>
      <c r="SZL50" s="9"/>
      <c r="SZM50" s="92"/>
      <c r="SZN50" s="9"/>
      <c r="SZO50" s="84"/>
      <c r="SZP50" s="84"/>
      <c r="SZQ50" s="84"/>
      <c r="SZR50" s="84"/>
      <c r="SZS50" s="9"/>
      <c r="SZT50" s="92"/>
      <c r="SZU50" s="9"/>
      <c r="SZV50" s="84"/>
      <c r="SZW50" s="84"/>
      <c r="SZX50" s="84"/>
      <c r="SZY50" s="84"/>
      <c r="SZZ50" s="9"/>
      <c r="TAA50" s="92"/>
      <c r="TAB50" s="9"/>
      <c r="TAC50" s="84"/>
      <c r="TAD50" s="84"/>
      <c r="TAE50" s="84"/>
      <c r="TAF50" s="84"/>
      <c r="TAG50" s="9"/>
      <c r="TAH50" s="92"/>
      <c r="TAI50" s="9"/>
      <c r="TAJ50" s="84"/>
      <c r="TAK50" s="84"/>
      <c r="TAL50" s="84"/>
      <c r="TAM50" s="84"/>
      <c r="TAN50" s="9"/>
      <c r="TAO50" s="92"/>
      <c r="TAP50" s="9"/>
      <c r="TAQ50" s="84"/>
      <c r="TAR50" s="84"/>
      <c r="TAS50" s="84"/>
      <c r="TAT50" s="84"/>
      <c r="TAU50" s="9"/>
      <c r="TAV50" s="92"/>
      <c r="TAW50" s="9"/>
      <c r="TAX50" s="84"/>
      <c r="TAY50" s="84"/>
      <c r="TAZ50" s="84"/>
      <c r="TBA50" s="84"/>
      <c r="TBB50" s="9"/>
      <c r="TBC50" s="92"/>
      <c r="TBD50" s="9"/>
      <c r="TBE50" s="84"/>
      <c r="TBF50" s="84"/>
      <c r="TBG50" s="84"/>
      <c r="TBH50" s="84"/>
      <c r="TBI50" s="9"/>
      <c r="TBJ50" s="92"/>
      <c r="TBK50" s="9"/>
      <c r="TBL50" s="84"/>
      <c r="TBM50" s="84"/>
      <c r="TBN50" s="84"/>
      <c r="TBO50" s="84"/>
      <c r="TBP50" s="9"/>
      <c r="TBQ50" s="92"/>
      <c r="TBR50" s="9"/>
      <c r="TBS50" s="84"/>
      <c r="TBT50" s="84"/>
      <c r="TBU50" s="84"/>
      <c r="TBV50" s="84"/>
      <c r="TBW50" s="9"/>
      <c r="TBX50" s="92"/>
      <c r="TBY50" s="9"/>
      <c r="TBZ50" s="84"/>
      <c r="TCA50" s="84"/>
      <c r="TCB50" s="84"/>
      <c r="TCC50" s="84"/>
      <c r="TCD50" s="9"/>
      <c r="TCE50" s="92"/>
      <c r="TCF50" s="9"/>
      <c r="TCG50" s="84"/>
      <c r="TCH50" s="84"/>
      <c r="TCI50" s="84"/>
      <c r="TCJ50" s="84"/>
      <c r="TCK50" s="9"/>
      <c r="TCL50" s="92"/>
      <c r="TCM50" s="9"/>
      <c r="TCN50" s="84"/>
      <c r="TCO50" s="84"/>
      <c r="TCP50" s="84"/>
      <c r="TCQ50" s="84"/>
      <c r="TCR50" s="9"/>
      <c r="TCS50" s="92"/>
      <c r="TCT50" s="9"/>
      <c r="TCU50" s="84"/>
      <c r="TCV50" s="84"/>
      <c r="TCW50" s="84"/>
      <c r="TCX50" s="84"/>
      <c r="TCY50" s="9"/>
      <c r="TCZ50" s="92"/>
      <c r="TDA50" s="9"/>
      <c r="TDB50" s="84"/>
      <c r="TDC50" s="84"/>
      <c r="TDD50" s="84"/>
      <c r="TDE50" s="84"/>
      <c r="TDF50" s="9"/>
      <c r="TDG50" s="92"/>
      <c r="TDH50" s="9"/>
      <c r="TDI50" s="84"/>
      <c r="TDJ50" s="84"/>
      <c r="TDK50" s="84"/>
      <c r="TDL50" s="84"/>
      <c r="TDM50" s="9"/>
      <c r="TDN50" s="92"/>
      <c r="TDO50" s="9"/>
      <c r="TDP50" s="84"/>
      <c r="TDQ50" s="84"/>
      <c r="TDR50" s="84"/>
      <c r="TDS50" s="84"/>
      <c r="TDT50" s="9"/>
      <c r="TDU50" s="92"/>
      <c r="TDV50" s="9"/>
      <c r="TDW50" s="84"/>
      <c r="TDX50" s="84"/>
      <c r="TDY50" s="84"/>
      <c r="TDZ50" s="84"/>
      <c r="TEA50" s="9"/>
      <c r="TEB50" s="92"/>
      <c r="TEC50" s="9"/>
      <c r="TED50" s="84"/>
      <c r="TEE50" s="84"/>
      <c r="TEF50" s="84"/>
      <c r="TEG50" s="84"/>
      <c r="TEH50" s="9"/>
      <c r="TEI50" s="92"/>
      <c r="TEJ50" s="9"/>
      <c r="TEK50" s="84"/>
      <c r="TEL50" s="84"/>
      <c r="TEM50" s="84"/>
      <c r="TEN50" s="84"/>
      <c r="TEO50" s="9"/>
      <c r="TEP50" s="92"/>
      <c r="TEQ50" s="9"/>
      <c r="TER50" s="84"/>
      <c r="TES50" s="84"/>
      <c r="TET50" s="84"/>
      <c r="TEU50" s="84"/>
      <c r="TEV50" s="9"/>
      <c r="TEW50" s="92"/>
      <c r="TEX50" s="9"/>
      <c r="TEY50" s="84"/>
      <c r="TEZ50" s="84"/>
      <c r="TFA50" s="84"/>
      <c r="TFB50" s="84"/>
      <c r="TFC50" s="9"/>
      <c r="TFD50" s="92"/>
      <c r="TFE50" s="9"/>
      <c r="TFF50" s="84"/>
      <c r="TFG50" s="84"/>
      <c r="TFH50" s="84"/>
      <c r="TFI50" s="84"/>
      <c r="TFJ50" s="9"/>
      <c r="TFK50" s="92"/>
      <c r="TFL50" s="9"/>
      <c r="TFM50" s="84"/>
      <c r="TFN50" s="84"/>
      <c r="TFO50" s="84"/>
      <c r="TFP50" s="84"/>
      <c r="TFQ50" s="9"/>
      <c r="TFR50" s="92"/>
      <c r="TFS50" s="9"/>
      <c r="TFT50" s="84"/>
      <c r="TFU50" s="84"/>
      <c r="TFV50" s="84"/>
      <c r="TFW50" s="84"/>
      <c r="TFX50" s="9"/>
      <c r="TFY50" s="92"/>
      <c r="TFZ50" s="9"/>
      <c r="TGA50" s="84"/>
      <c r="TGB50" s="84"/>
      <c r="TGC50" s="84"/>
      <c r="TGD50" s="84"/>
      <c r="TGE50" s="9"/>
      <c r="TGF50" s="92"/>
      <c r="TGG50" s="9"/>
      <c r="TGH50" s="84"/>
      <c r="TGI50" s="84"/>
      <c r="TGJ50" s="84"/>
      <c r="TGK50" s="84"/>
      <c r="TGL50" s="9"/>
      <c r="TGM50" s="92"/>
      <c r="TGN50" s="9"/>
      <c r="TGO50" s="84"/>
      <c r="TGP50" s="84"/>
      <c r="TGQ50" s="84"/>
      <c r="TGR50" s="84"/>
      <c r="TGS50" s="9"/>
      <c r="TGT50" s="92"/>
      <c r="TGU50" s="9"/>
      <c r="TGV50" s="84"/>
      <c r="TGW50" s="84"/>
      <c r="TGX50" s="84"/>
      <c r="TGY50" s="84"/>
      <c r="TGZ50" s="9"/>
      <c r="THA50" s="92"/>
      <c r="THB50" s="9"/>
      <c r="THC50" s="84"/>
      <c r="THD50" s="84"/>
      <c r="THE50" s="84"/>
      <c r="THF50" s="84"/>
      <c r="THG50" s="9"/>
      <c r="THH50" s="92"/>
      <c r="THI50" s="9"/>
      <c r="THJ50" s="84"/>
      <c r="THK50" s="84"/>
      <c r="THL50" s="84"/>
      <c r="THM50" s="84"/>
      <c r="THN50" s="9"/>
      <c r="THO50" s="92"/>
      <c r="THP50" s="9"/>
      <c r="THQ50" s="84"/>
      <c r="THR50" s="84"/>
      <c r="THS50" s="84"/>
      <c r="THT50" s="84"/>
      <c r="THU50" s="9"/>
      <c r="THV50" s="92"/>
      <c r="THW50" s="9"/>
      <c r="THX50" s="84"/>
      <c r="THY50" s="84"/>
      <c r="THZ50" s="84"/>
      <c r="TIA50" s="84"/>
      <c r="TIB50" s="9"/>
      <c r="TIC50" s="92"/>
      <c r="TID50" s="9"/>
      <c r="TIE50" s="84"/>
      <c r="TIF50" s="84"/>
      <c r="TIG50" s="84"/>
      <c r="TIH50" s="84"/>
      <c r="TII50" s="9"/>
      <c r="TIJ50" s="92"/>
      <c r="TIK50" s="9"/>
      <c r="TIL50" s="84"/>
      <c r="TIM50" s="84"/>
      <c r="TIN50" s="84"/>
      <c r="TIO50" s="84"/>
      <c r="TIP50" s="9"/>
      <c r="TIQ50" s="92"/>
      <c r="TIR50" s="9"/>
      <c r="TIS50" s="84"/>
      <c r="TIT50" s="84"/>
      <c r="TIU50" s="84"/>
      <c r="TIV50" s="84"/>
      <c r="TIW50" s="9"/>
      <c r="TIX50" s="92"/>
      <c r="TIY50" s="9"/>
      <c r="TIZ50" s="84"/>
      <c r="TJA50" s="84"/>
      <c r="TJB50" s="84"/>
      <c r="TJC50" s="84"/>
      <c r="TJD50" s="9"/>
      <c r="TJE50" s="92"/>
      <c r="TJF50" s="9"/>
      <c r="TJG50" s="84"/>
      <c r="TJH50" s="84"/>
      <c r="TJI50" s="84"/>
      <c r="TJJ50" s="84"/>
      <c r="TJK50" s="9"/>
      <c r="TJL50" s="92"/>
      <c r="TJM50" s="9"/>
      <c r="TJN50" s="84"/>
      <c r="TJO50" s="84"/>
      <c r="TJP50" s="84"/>
      <c r="TJQ50" s="84"/>
      <c r="TJR50" s="9"/>
      <c r="TJS50" s="92"/>
      <c r="TJT50" s="9"/>
      <c r="TJU50" s="84"/>
      <c r="TJV50" s="84"/>
      <c r="TJW50" s="84"/>
      <c r="TJX50" s="84"/>
      <c r="TJY50" s="9"/>
      <c r="TJZ50" s="92"/>
      <c r="TKA50" s="9"/>
      <c r="TKB50" s="84"/>
      <c r="TKC50" s="84"/>
      <c r="TKD50" s="84"/>
      <c r="TKE50" s="84"/>
      <c r="TKF50" s="9"/>
      <c r="TKG50" s="92"/>
      <c r="TKH50" s="9"/>
      <c r="TKI50" s="84"/>
      <c r="TKJ50" s="84"/>
      <c r="TKK50" s="84"/>
      <c r="TKL50" s="84"/>
      <c r="TKM50" s="9"/>
      <c r="TKN50" s="92"/>
      <c r="TKO50" s="9"/>
      <c r="TKP50" s="84"/>
      <c r="TKQ50" s="84"/>
      <c r="TKR50" s="84"/>
      <c r="TKS50" s="84"/>
      <c r="TKT50" s="9"/>
      <c r="TKU50" s="92"/>
      <c r="TKV50" s="9"/>
      <c r="TKW50" s="84"/>
      <c r="TKX50" s="84"/>
      <c r="TKY50" s="84"/>
      <c r="TKZ50" s="84"/>
      <c r="TLA50" s="9"/>
      <c r="TLB50" s="92"/>
      <c r="TLC50" s="9"/>
      <c r="TLD50" s="84"/>
      <c r="TLE50" s="84"/>
      <c r="TLF50" s="84"/>
      <c r="TLG50" s="84"/>
      <c r="TLH50" s="9"/>
      <c r="TLI50" s="92"/>
      <c r="TLJ50" s="9"/>
      <c r="TLK50" s="84"/>
      <c r="TLL50" s="84"/>
      <c r="TLM50" s="84"/>
      <c r="TLN50" s="84"/>
      <c r="TLO50" s="9"/>
      <c r="TLP50" s="92"/>
      <c r="TLQ50" s="9"/>
      <c r="TLR50" s="84"/>
      <c r="TLS50" s="84"/>
      <c r="TLT50" s="84"/>
      <c r="TLU50" s="84"/>
      <c r="TLV50" s="9"/>
      <c r="TLW50" s="92"/>
      <c r="TLX50" s="9"/>
      <c r="TLY50" s="84"/>
      <c r="TLZ50" s="84"/>
      <c r="TMA50" s="84"/>
      <c r="TMB50" s="84"/>
      <c r="TMC50" s="9"/>
      <c r="TMD50" s="92"/>
      <c r="TME50" s="9"/>
      <c r="TMF50" s="84"/>
      <c r="TMG50" s="84"/>
      <c r="TMH50" s="84"/>
      <c r="TMI50" s="84"/>
      <c r="TMJ50" s="9"/>
      <c r="TMK50" s="92"/>
      <c r="TML50" s="9"/>
      <c r="TMM50" s="84"/>
      <c r="TMN50" s="84"/>
      <c r="TMO50" s="84"/>
      <c r="TMP50" s="84"/>
      <c r="TMQ50" s="9"/>
      <c r="TMR50" s="92"/>
      <c r="TMS50" s="9"/>
      <c r="TMT50" s="84"/>
      <c r="TMU50" s="84"/>
      <c r="TMV50" s="84"/>
      <c r="TMW50" s="84"/>
      <c r="TMX50" s="9"/>
      <c r="TMY50" s="92"/>
      <c r="TMZ50" s="9"/>
      <c r="TNA50" s="84"/>
      <c r="TNB50" s="84"/>
      <c r="TNC50" s="84"/>
      <c r="TND50" s="84"/>
      <c r="TNE50" s="9"/>
      <c r="TNF50" s="92"/>
      <c r="TNG50" s="9"/>
      <c r="TNH50" s="84"/>
      <c r="TNI50" s="84"/>
      <c r="TNJ50" s="84"/>
      <c r="TNK50" s="84"/>
      <c r="TNL50" s="9"/>
      <c r="TNM50" s="92"/>
      <c r="TNN50" s="9"/>
      <c r="TNO50" s="84"/>
      <c r="TNP50" s="84"/>
      <c r="TNQ50" s="84"/>
      <c r="TNR50" s="84"/>
      <c r="TNS50" s="9"/>
      <c r="TNT50" s="92"/>
      <c r="TNU50" s="9"/>
      <c r="TNV50" s="84"/>
      <c r="TNW50" s="84"/>
      <c r="TNX50" s="84"/>
      <c r="TNY50" s="84"/>
      <c r="TNZ50" s="9"/>
      <c r="TOA50" s="92"/>
      <c r="TOB50" s="9"/>
      <c r="TOC50" s="84"/>
      <c r="TOD50" s="84"/>
      <c r="TOE50" s="84"/>
      <c r="TOF50" s="84"/>
      <c r="TOG50" s="9"/>
      <c r="TOH50" s="92"/>
      <c r="TOI50" s="9"/>
      <c r="TOJ50" s="84"/>
      <c r="TOK50" s="84"/>
      <c r="TOL50" s="84"/>
      <c r="TOM50" s="84"/>
      <c r="TON50" s="9"/>
      <c r="TOO50" s="92"/>
      <c r="TOP50" s="9"/>
      <c r="TOQ50" s="84"/>
      <c r="TOR50" s="84"/>
      <c r="TOS50" s="84"/>
      <c r="TOT50" s="84"/>
      <c r="TOU50" s="9"/>
      <c r="TOV50" s="92"/>
      <c r="TOW50" s="9"/>
      <c r="TOX50" s="84"/>
      <c r="TOY50" s="84"/>
      <c r="TOZ50" s="84"/>
      <c r="TPA50" s="84"/>
      <c r="TPB50" s="9"/>
      <c r="TPC50" s="92"/>
      <c r="TPD50" s="9"/>
      <c r="TPE50" s="84"/>
      <c r="TPF50" s="84"/>
      <c r="TPG50" s="84"/>
      <c r="TPH50" s="84"/>
      <c r="TPI50" s="9"/>
      <c r="TPJ50" s="92"/>
      <c r="TPK50" s="9"/>
      <c r="TPL50" s="84"/>
      <c r="TPM50" s="84"/>
      <c r="TPN50" s="84"/>
      <c r="TPO50" s="84"/>
      <c r="TPP50" s="9"/>
      <c r="TPQ50" s="92"/>
      <c r="TPR50" s="9"/>
      <c r="TPS50" s="84"/>
      <c r="TPT50" s="84"/>
      <c r="TPU50" s="84"/>
      <c r="TPV50" s="84"/>
      <c r="TPW50" s="9"/>
      <c r="TPX50" s="92"/>
      <c r="TPY50" s="9"/>
      <c r="TPZ50" s="84"/>
      <c r="TQA50" s="84"/>
      <c r="TQB50" s="84"/>
      <c r="TQC50" s="84"/>
      <c r="TQD50" s="9"/>
      <c r="TQE50" s="92"/>
      <c r="TQF50" s="9"/>
      <c r="TQG50" s="84"/>
      <c r="TQH50" s="84"/>
      <c r="TQI50" s="84"/>
      <c r="TQJ50" s="84"/>
      <c r="TQK50" s="9"/>
      <c r="TQL50" s="92"/>
      <c r="TQM50" s="9"/>
      <c r="TQN50" s="84"/>
      <c r="TQO50" s="84"/>
      <c r="TQP50" s="84"/>
      <c r="TQQ50" s="84"/>
      <c r="TQR50" s="9"/>
      <c r="TQS50" s="92"/>
      <c r="TQT50" s="9"/>
      <c r="TQU50" s="84"/>
      <c r="TQV50" s="84"/>
      <c r="TQW50" s="84"/>
      <c r="TQX50" s="84"/>
      <c r="TQY50" s="9"/>
      <c r="TQZ50" s="92"/>
      <c r="TRA50" s="9"/>
      <c r="TRB50" s="84"/>
      <c r="TRC50" s="84"/>
      <c r="TRD50" s="84"/>
      <c r="TRE50" s="84"/>
      <c r="TRF50" s="9"/>
      <c r="TRG50" s="92"/>
      <c r="TRH50" s="9"/>
      <c r="TRI50" s="84"/>
      <c r="TRJ50" s="84"/>
      <c r="TRK50" s="84"/>
      <c r="TRL50" s="84"/>
      <c r="TRM50" s="9"/>
      <c r="TRN50" s="92"/>
      <c r="TRO50" s="9"/>
      <c r="TRP50" s="84"/>
      <c r="TRQ50" s="84"/>
      <c r="TRR50" s="84"/>
      <c r="TRS50" s="84"/>
      <c r="TRT50" s="9"/>
      <c r="TRU50" s="92"/>
      <c r="TRV50" s="9"/>
      <c r="TRW50" s="84"/>
      <c r="TRX50" s="84"/>
      <c r="TRY50" s="84"/>
      <c r="TRZ50" s="84"/>
      <c r="TSA50" s="9"/>
      <c r="TSB50" s="92"/>
      <c r="TSC50" s="9"/>
      <c r="TSD50" s="84"/>
      <c r="TSE50" s="84"/>
      <c r="TSF50" s="84"/>
      <c r="TSG50" s="84"/>
      <c r="TSH50" s="9"/>
      <c r="TSI50" s="92"/>
      <c r="TSJ50" s="9"/>
      <c r="TSK50" s="84"/>
      <c r="TSL50" s="84"/>
      <c r="TSM50" s="84"/>
      <c r="TSN50" s="84"/>
      <c r="TSO50" s="9"/>
      <c r="TSP50" s="92"/>
      <c r="TSQ50" s="9"/>
      <c r="TSR50" s="84"/>
      <c r="TSS50" s="84"/>
      <c r="TST50" s="84"/>
      <c r="TSU50" s="84"/>
      <c r="TSV50" s="9"/>
      <c r="TSW50" s="92"/>
      <c r="TSX50" s="9"/>
      <c r="TSY50" s="84"/>
      <c r="TSZ50" s="84"/>
      <c r="TTA50" s="84"/>
      <c r="TTB50" s="84"/>
      <c r="TTC50" s="9"/>
      <c r="TTD50" s="92"/>
      <c r="TTE50" s="9"/>
      <c r="TTF50" s="84"/>
      <c r="TTG50" s="84"/>
      <c r="TTH50" s="84"/>
      <c r="TTI50" s="84"/>
      <c r="TTJ50" s="9"/>
      <c r="TTK50" s="92"/>
      <c r="TTL50" s="9"/>
      <c r="TTM50" s="84"/>
      <c r="TTN50" s="84"/>
      <c r="TTO50" s="84"/>
      <c r="TTP50" s="84"/>
      <c r="TTQ50" s="9"/>
      <c r="TTR50" s="92"/>
      <c r="TTS50" s="9"/>
      <c r="TTT50" s="84"/>
      <c r="TTU50" s="84"/>
      <c r="TTV50" s="84"/>
      <c r="TTW50" s="84"/>
      <c r="TTX50" s="9"/>
      <c r="TTY50" s="92"/>
      <c r="TTZ50" s="9"/>
      <c r="TUA50" s="84"/>
      <c r="TUB50" s="84"/>
      <c r="TUC50" s="84"/>
      <c r="TUD50" s="84"/>
      <c r="TUE50" s="9"/>
      <c r="TUF50" s="92"/>
      <c r="TUG50" s="9"/>
      <c r="TUH50" s="84"/>
      <c r="TUI50" s="84"/>
      <c r="TUJ50" s="84"/>
      <c r="TUK50" s="84"/>
      <c r="TUL50" s="9"/>
      <c r="TUM50" s="92"/>
      <c r="TUN50" s="9"/>
      <c r="TUO50" s="84"/>
      <c r="TUP50" s="84"/>
      <c r="TUQ50" s="84"/>
      <c r="TUR50" s="84"/>
      <c r="TUS50" s="9"/>
      <c r="TUT50" s="92"/>
      <c r="TUU50" s="9"/>
      <c r="TUV50" s="84"/>
      <c r="TUW50" s="84"/>
      <c r="TUX50" s="84"/>
      <c r="TUY50" s="84"/>
      <c r="TUZ50" s="9"/>
      <c r="TVA50" s="92"/>
      <c r="TVB50" s="9"/>
      <c r="TVC50" s="84"/>
      <c r="TVD50" s="84"/>
      <c r="TVE50" s="84"/>
      <c r="TVF50" s="84"/>
      <c r="TVG50" s="9"/>
      <c r="TVH50" s="92"/>
      <c r="TVI50" s="9"/>
      <c r="TVJ50" s="84"/>
      <c r="TVK50" s="84"/>
      <c r="TVL50" s="84"/>
      <c r="TVM50" s="84"/>
      <c r="TVN50" s="9"/>
      <c r="TVO50" s="92"/>
      <c r="TVP50" s="9"/>
      <c r="TVQ50" s="84"/>
      <c r="TVR50" s="84"/>
      <c r="TVS50" s="84"/>
      <c r="TVT50" s="84"/>
      <c r="TVU50" s="9"/>
      <c r="TVV50" s="92"/>
      <c r="TVW50" s="9"/>
      <c r="TVX50" s="84"/>
      <c r="TVY50" s="84"/>
      <c r="TVZ50" s="84"/>
      <c r="TWA50" s="84"/>
      <c r="TWB50" s="9"/>
      <c r="TWC50" s="92"/>
      <c r="TWD50" s="9"/>
      <c r="TWE50" s="84"/>
      <c r="TWF50" s="84"/>
      <c r="TWG50" s="84"/>
      <c r="TWH50" s="84"/>
      <c r="TWI50" s="9"/>
      <c r="TWJ50" s="92"/>
      <c r="TWK50" s="9"/>
      <c r="TWL50" s="84"/>
      <c r="TWM50" s="84"/>
      <c r="TWN50" s="84"/>
      <c r="TWO50" s="84"/>
      <c r="TWP50" s="9"/>
      <c r="TWQ50" s="92"/>
      <c r="TWR50" s="9"/>
      <c r="TWS50" s="84"/>
      <c r="TWT50" s="84"/>
      <c r="TWU50" s="84"/>
      <c r="TWV50" s="84"/>
      <c r="TWW50" s="9"/>
      <c r="TWX50" s="92"/>
      <c r="TWY50" s="9"/>
      <c r="TWZ50" s="84"/>
      <c r="TXA50" s="84"/>
      <c r="TXB50" s="84"/>
      <c r="TXC50" s="84"/>
      <c r="TXD50" s="9"/>
      <c r="TXE50" s="92"/>
      <c r="TXF50" s="9"/>
      <c r="TXG50" s="84"/>
      <c r="TXH50" s="84"/>
      <c r="TXI50" s="84"/>
      <c r="TXJ50" s="84"/>
      <c r="TXK50" s="9"/>
      <c r="TXL50" s="92"/>
      <c r="TXM50" s="9"/>
      <c r="TXN50" s="84"/>
      <c r="TXO50" s="84"/>
      <c r="TXP50" s="84"/>
      <c r="TXQ50" s="84"/>
      <c r="TXR50" s="9"/>
      <c r="TXS50" s="92"/>
      <c r="TXT50" s="9"/>
      <c r="TXU50" s="84"/>
      <c r="TXV50" s="84"/>
      <c r="TXW50" s="84"/>
      <c r="TXX50" s="84"/>
      <c r="TXY50" s="9"/>
      <c r="TXZ50" s="92"/>
      <c r="TYA50" s="9"/>
      <c r="TYB50" s="84"/>
      <c r="TYC50" s="84"/>
      <c r="TYD50" s="84"/>
      <c r="TYE50" s="84"/>
      <c r="TYF50" s="9"/>
      <c r="TYG50" s="92"/>
      <c r="TYH50" s="9"/>
      <c r="TYI50" s="84"/>
      <c r="TYJ50" s="84"/>
      <c r="TYK50" s="84"/>
      <c r="TYL50" s="84"/>
      <c r="TYM50" s="9"/>
      <c r="TYN50" s="92"/>
      <c r="TYO50" s="9"/>
      <c r="TYP50" s="84"/>
      <c r="TYQ50" s="84"/>
      <c r="TYR50" s="84"/>
      <c r="TYS50" s="84"/>
      <c r="TYT50" s="9"/>
      <c r="TYU50" s="92"/>
      <c r="TYV50" s="9"/>
      <c r="TYW50" s="84"/>
      <c r="TYX50" s="84"/>
      <c r="TYY50" s="84"/>
      <c r="TYZ50" s="84"/>
      <c r="TZA50" s="9"/>
      <c r="TZB50" s="92"/>
      <c r="TZC50" s="9"/>
      <c r="TZD50" s="84"/>
      <c r="TZE50" s="84"/>
      <c r="TZF50" s="84"/>
      <c r="TZG50" s="84"/>
      <c r="TZH50" s="9"/>
      <c r="TZI50" s="92"/>
      <c r="TZJ50" s="9"/>
      <c r="TZK50" s="84"/>
      <c r="TZL50" s="84"/>
      <c r="TZM50" s="84"/>
      <c r="TZN50" s="84"/>
      <c r="TZO50" s="9"/>
      <c r="TZP50" s="92"/>
      <c r="TZQ50" s="9"/>
      <c r="TZR50" s="84"/>
      <c r="TZS50" s="84"/>
      <c r="TZT50" s="84"/>
      <c r="TZU50" s="84"/>
      <c r="TZV50" s="9"/>
      <c r="TZW50" s="92"/>
      <c r="TZX50" s="9"/>
      <c r="TZY50" s="84"/>
      <c r="TZZ50" s="84"/>
      <c r="UAA50" s="84"/>
      <c r="UAB50" s="84"/>
      <c r="UAC50" s="9"/>
      <c r="UAD50" s="92"/>
      <c r="UAE50" s="9"/>
      <c r="UAF50" s="84"/>
      <c r="UAG50" s="84"/>
      <c r="UAH50" s="84"/>
      <c r="UAI50" s="84"/>
      <c r="UAJ50" s="9"/>
      <c r="UAK50" s="92"/>
      <c r="UAL50" s="9"/>
      <c r="UAM50" s="84"/>
      <c r="UAN50" s="84"/>
      <c r="UAO50" s="84"/>
      <c r="UAP50" s="84"/>
      <c r="UAQ50" s="9"/>
      <c r="UAR50" s="92"/>
      <c r="UAS50" s="9"/>
      <c r="UAT50" s="84"/>
      <c r="UAU50" s="84"/>
      <c r="UAV50" s="84"/>
      <c r="UAW50" s="84"/>
      <c r="UAX50" s="9"/>
      <c r="UAY50" s="92"/>
      <c r="UAZ50" s="9"/>
      <c r="UBA50" s="84"/>
      <c r="UBB50" s="84"/>
      <c r="UBC50" s="84"/>
      <c r="UBD50" s="84"/>
      <c r="UBE50" s="9"/>
      <c r="UBF50" s="92"/>
      <c r="UBG50" s="9"/>
      <c r="UBH50" s="84"/>
      <c r="UBI50" s="84"/>
      <c r="UBJ50" s="84"/>
      <c r="UBK50" s="84"/>
      <c r="UBL50" s="9"/>
      <c r="UBM50" s="92"/>
      <c r="UBN50" s="9"/>
      <c r="UBO50" s="84"/>
      <c r="UBP50" s="84"/>
      <c r="UBQ50" s="84"/>
      <c r="UBR50" s="84"/>
      <c r="UBS50" s="9"/>
      <c r="UBT50" s="92"/>
      <c r="UBU50" s="9"/>
      <c r="UBV50" s="84"/>
      <c r="UBW50" s="84"/>
      <c r="UBX50" s="84"/>
      <c r="UBY50" s="84"/>
      <c r="UBZ50" s="9"/>
      <c r="UCA50" s="92"/>
      <c r="UCB50" s="9"/>
      <c r="UCC50" s="84"/>
      <c r="UCD50" s="84"/>
      <c r="UCE50" s="84"/>
      <c r="UCF50" s="84"/>
      <c r="UCG50" s="9"/>
      <c r="UCH50" s="92"/>
      <c r="UCI50" s="9"/>
      <c r="UCJ50" s="84"/>
      <c r="UCK50" s="84"/>
      <c r="UCL50" s="84"/>
      <c r="UCM50" s="84"/>
      <c r="UCN50" s="9"/>
      <c r="UCO50" s="92"/>
      <c r="UCP50" s="9"/>
      <c r="UCQ50" s="84"/>
      <c r="UCR50" s="84"/>
      <c r="UCS50" s="84"/>
      <c r="UCT50" s="84"/>
      <c r="UCU50" s="9"/>
      <c r="UCV50" s="92"/>
      <c r="UCW50" s="9"/>
      <c r="UCX50" s="84"/>
      <c r="UCY50" s="84"/>
      <c r="UCZ50" s="84"/>
      <c r="UDA50" s="84"/>
      <c r="UDB50" s="9"/>
      <c r="UDC50" s="92"/>
      <c r="UDD50" s="9"/>
      <c r="UDE50" s="84"/>
      <c r="UDF50" s="84"/>
      <c r="UDG50" s="84"/>
      <c r="UDH50" s="84"/>
      <c r="UDI50" s="9"/>
      <c r="UDJ50" s="92"/>
      <c r="UDK50" s="9"/>
      <c r="UDL50" s="84"/>
      <c r="UDM50" s="84"/>
      <c r="UDN50" s="84"/>
      <c r="UDO50" s="84"/>
      <c r="UDP50" s="9"/>
      <c r="UDQ50" s="92"/>
      <c r="UDR50" s="9"/>
      <c r="UDS50" s="84"/>
      <c r="UDT50" s="84"/>
      <c r="UDU50" s="84"/>
      <c r="UDV50" s="84"/>
      <c r="UDW50" s="9"/>
      <c r="UDX50" s="92"/>
      <c r="UDY50" s="9"/>
      <c r="UDZ50" s="84"/>
      <c r="UEA50" s="84"/>
      <c r="UEB50" s="84"/>
      <c r="UEC50" s="84"/>
      <c r="UED50" s="9"/>
      <c r="UEE50" s="92"/>
      <c r="UEF50" s="9"/>
      <c r="UEG50" s="84"/>
      <c r="UEH50" s="84"/>
      <c r="UEI50" s="84"/>
      <c r="UEJ50" s="84"/>
      <c r="UEK50" s="9"/>
      <c r="UEL50" s="92"/>
      <c r="UEM50" s="9"/>
      <c r="UEN50" s="84"/>
      <c r="UEO50" s="84"/>
      <c r="UEP50" s="84"/>
      <c r="UEQ50" s="84"/>
      <c r="UER50" s="9"/>
      <c r="UES50" s="92"/>
      <c r="UET50" s="9"/>
      <c r="UEU50" s="84"/>
      <c r="UEV50" s="84"/>
      <c r="UEW50" s="84"/>
      <c r="UEX50" s="84"/>
      <c r="UEY50" s="9"/>
      <c r="UEZ50" s="92"/>
      <c r="UFA50" s="9"/>
      <c r="UFB50" s="84"/>
      <c r="UFC50" s="84"/>
      <c r="UFD50" s="84"/>
      <c r="UFE50" s="84"/>
      <c r="UFF50" s="9"/>
      <c r="UFG50" s="92"/>
      <c r="UFH50" s="9"/>
      <c r="UFI50" s="84"/>
      <c r="UFJ50" s="84"/>
      <c r="UFK50" s="84"/>
      <c r="UFL50" s="84"/>
      <c r="UFM50" s="9"/>
      <c r="UFN50" s="92"/>
      <c r="UFO50" s="9"/>
      <c r="UFP50" s="84"/>
      <c r="UFQ50" s="84"/>
      <c r="UFR50" s="84"/>
      <c r="UFS50" s="84"/>
      <c r="UFT50" s="9"/>
      <c r="UFU50" s="92"/>
      <c r="UFV50" s="9"/>
      <c r="UFW50" s="84"/>
      <c r="UFX50" s="84"/>
      <c r="UFY50" s="84"/>
      <c r="UFZ50" s="84"/>
      <c r="UGA50" s="9"/>
      <c r="UGB50" s="92"/>
      <c r="UGC50" s="9"/>
      <c r="UGD50" s="84"/>
      <c r="UGE50" s="84"/>
      <c r="UGF50" s="84"/>
      <c r="UGG50" s="84"/>
      <c r="UGH50" s="9"/>
      <c r="UGI50" s="92"/>
      <c r="UGJ50" s="9"/>
      <c r="UGK50" s="84"/>
      <c r="UGL50" s="84"/>
      <c r="UGM50" s="84"/>
      <c r="UGN50" s="84"/>
      <c r="UGO50" s="9"/>
      <c r="UGP50" s="92"/>
      <c r="UGQ50" s="9"/>
      <c r="UGR50" s="84"/>
      <c r="UGS50" s="84"/>
      <c r="UGT50" s="84"/>
      <c r="UGU50" s="84"/>
      <c r="UGV50" s="9"/>
      <c r="UGW50" s="92"/>
      <c r="UGX50" s="9"/>
      <c r="UGY50" s="84"/>
      <c r="UGZ50" s="84"/>
      <c r="UHA50" s="84"/>
      <c r="UHB50" s="84"/>
      <c r="UHC50" s="9"/>
      <c r="UHD50" s="92"/>
      <c r="UHE50" s="9"/>
      <c r="UHF50" s="84"/>
      <c r="UHG50" s="84"/>
      <c r="UHH50" s="84"/>
      <c r="UHI50" s="84"/>
      <c r="UHJ50" s="9"/>
      <c r="UHK50" s="92"/>
      <c r="UHL50" s="9"/>
      <c r="UHM50" s="84"/>
      <c r="UHN50" s="84"/>
      <c r="UHO50" s="84"/>
      <c r="UHP50" s="84"/>
      <c r="UHQ50" s="9"/>
      <c r="UHR50" s="92"/>
      <c r="UHS50" s="9"/>
      <c r="UHT50" s="84"/>
      <c r="UHU50" s="84"/>
      <c r="UHV50" s="84"/>
      <c r="UHW50" s="84"/>
      <c r="UHX50" s="9"/>
      <c r="UHY50" s="92"/>
      <c r="UHZ50" s="9"/>
      <c r="UIA50" s="84"/>
      <c r="UIB50" s="84"/>
      <c r="UIC50" s="84"/>
      <c r="UID50" s="84"/>
      <c r="UIE50" s="9"/>
      <c r="UIF50" s="92"/>
      <c r="UIG50" s="9"/>
      <c r="UIH50" s="84"/>
      <c r="UII50" s="84"/>
      <c r="UIJ50" s="84"/>
      <c r="UIK50" s="84"/>
      <c r="UIL50" s="9"/>
      <c r="UIM50" s="92"/>
      <c r="UIN50" s="9"/>
      <c r="UIO50" s="84"/>
      <c r="UIP50" s="84"/>
      <c r="UIQ50" s="84"/>
      <c r="UIR50" s="84"/>
      <c r="UIS50" s="9"/>
      <c r="UIT50" s="92"/>
      <c r="UIU50" s="9"/>
      <c r="UIV50" s="84"/>
      <c r="UIW50" s="84"/>
      <c r="UIX50" s="84"/>
      <c r="UIY50" s="84"/>
      <c r="UIZ50" s="9"/>
      <c r="UJA50" s="92"/>
      <c r="UJB50" s="9"/>
      <c r="UJC50" s="84"/>
      <c r="UJD50" s="84"/>
      <c r="UJE50" s="84"/>
      <c r="UJF50" s="84"/>
      <c r="UJG50" s="9"/>
      <c r="UJH50" s="92"/>
      <c r="UJI50" s="9"/>
      <c r="UJJ50" s="84"/>
      <c r="UJK50" s="84"/>
      <c r="UJL50" s="84"/>
      <c r="UJM50" s="84"/>
      <c r="UJN50" s="9"/>
      <c r="UJO50" s="92"/>
      <c r="UJP50" s="9"/>
      <c r="UJQ50" s="84"/>
      <c r="UJR50" s="84"/>
      <c r="UJS50" s="84"/>
      <c r="UJT50" s="84"/>
      <c r="UJU50" s="9"/>
      <c r="UJV50" s="92"/>
      <c r="UJW50" s="9"/>
      <c r="UJX50" s="84"/>
      <c r="UJY50" s="84"/>
      <c r="UJZ50" s="84"/>
      <c r="UKA50" s="84"/>
      <c r="UKB50" s="9"/>
      <c r="UKC50" s="92"/>
      <c r="UKD50" s="9"/>
      <c r="UKE50" s="84"/>
      <c r="UKF50" s="84"/>
      <c r="UKG50" s="84"/>
      <c r="UKH50" s="84"/>
      <c r="UKI50" s="9"/>
      <c r="UKJ50" s="92"/>
      <c r="UKK50" s="9"/>
      <c r="UKL50" s="84"/>
      <c r="UKM50" s="84"/>
      <c r="UKN50" s="84"/>
      <c r="UKO50" s="84"/>
      <c r="UKP50" s="9"/>
      <c r="UKQ50" s="92"/>
      <c r="UKR50" s="9"/>
      <c r="UKS50" s="84"/>
      <c r="UKT50" s="84"/>
      <c r="UKU50" s="84"/>
      <c r="UKV50" s="84"/>
      <c r="UKW50" s="9"/>
      <c r="UKX50" s="92"/>
      <c r="UKY50" s="9"/>
      <c r="UKZ50" s="84"/>
      <c r="ULA50" s="84"/>
      <c r="ULB50" s="84"/>
      <c r="ULC50" s="84"/>
      <c r="ULD50" s="9"/>
      <c r="ULE50" s="92"/>
      <c r="ULF50" s="9"/>
      <c r="ULG50" s="84"/>
      <c r="ULH50" s="84"/>
      <c r="ULI50" s="84"/>
      <c r="ULJ50" s="84"/>
      <c r="ULK50" s="9"/>
      <c r="ULL50" s="92"/>
      <c r="ULM50" s="9"/>
      <c r="ULN50" s="84"/>
      <c r="ULO50" s="84"/>
      <c r="ULP50" s="84"/>
      <c r="ULQ50" s="84"/>
      <c r="ULR50" s="9"/>
      <c r="ULS50" s="92"/>
      <c r="ULT50" s="9"/>
      <c r="ULU50" s="84"/>
      <c r="ULV50" s="84"/>
      <c r="ULW50" s="84"/>
      <c r="ULX50" s="84"/>
      <c r="ULY50" s="9"/>
      <c r="ULZ50" s="92"/>
      <c r="UMA50" s="9"/>
      <c r="UMB50" s="84"/>
      <c r="UMC50" s="84"/>
      <c r="UMD50" s="84"/>
      <c r="UME50" s="84"/>
      <c r="UMF50" s="9"/>
      <c r="UMG50" s="92"/>
      <c r="UMH50" s="9"/>
      <c r="UMI50" s="84"/>
      <c r="UMJ50" s="84"/>
      <c r="UMK50" s="84"/>
      <c r="UML50" s="84"/>
      <c r="UMM50" s="9"/>
      <c r="UMN50" s="92"/>
      <c r="UMO50" s="9"/>
      <c r="UMP50" s="84"/>
      <c r="UMQ50" s="84"/>
      <c r="UMR50" s="84"/>
      <c r="UMS50" s="84"/>
      <c r="UMT50" s="9"/>
      <c r="UMU50" s="92"/>
      <c r="UMV50" s="9"/>
      <c r="UMW50" s="84"/>
      <c r="UMX50" s="84"/>
      <c r="UMY50" s="84"/>
      <c r="UMZ50" s="84"/>
      <c r="UNA50" s="9"/>
      <c r="UNB50" s="92"/>
      <c r="UNC50" s="9"/>
      <c r="UND50" s="84"/>
      <c r="UNE50" s="84"/>
      <c r="UNF50" s="84"/>
      <c r="UNG50" s="84"/>
      <c r="UNH50" s="9"/>
      <c r="UNI50" s="92"/>
      <c r="UNJ50" s="9"/>
      <c r="UNK50" s="84"/>
      <c r="UNL50" s="84"/>
      <c r="UNM50" s="84"/>
      <c r="UNN50" s="84"/>
      <c r="UNO50" s="9"/>
      <c r="UNP50" s="92"/>
      <c r="UNQ50" s="9"/>
      <c r="UNR50" s="84"/>
      <c r="UNS50" s="84"/>
      <c r="UNT50" s="84"/>
      <c r="UNU50" s="84"/>
      <c r="UNV50" s="9"/>
      <c r="UNW50" s="92"/>
      <c r="UNX50" s="9"/>
      <c r="UNY50" s="84"/>
      <c r="UNZ50" s="84"/>
      <c r="UOA50" s="84"/>
      <c r="UOB50" s="84"/>
      <c r="UOC50" s="9"/>
      <c r="UOD50" s="92"/>
      <c r="UOE50" s="9"/>
      <c r="UOF50" s="84"/>
      <c r="UOG50" s="84"/>
      <c r="UOH50" s="84"/>
      <c r="UOI50" s="84"/>
      <c r="UOJ50" s="9"/>
      <c r="UOK50" s="92"/>
      <c r="UOL50" s="9"/>
      <c r="UOM50" s="84"/>
      <c r="UON50" s="84"/>
      <c r="UOO50" s="84"/>
      <c r="UOP50" s="84"/>
      <c r="UOQ50" s="9"/>
      <c r="UOR50" s="92"/>
      <c r="UOS50" s="9"/>
      <c r="UOT50" s="84"/>
      <c r="UOU50" s="84"/>
      <c r="UOV50" s="84"/>
      <c r="UOW50" s="84"/>
      <c r="UOX50" s="9"/>
      <c r="UOY50" s="92"/>
      <c r="UOZ50" s="9"/>
      <c r="UPA50" s="84"/>
      <c r="UPB50" s="84"/>
      <c r="UPC50" s="84"/>
      <c r="UPD50" s="84"/>
      <c r="UPE50" s="9"/>
      <c r="UPF50" s="92"/>
      <c r="UPG50" s="9"/>
      <c r="UPH50" s="84"/>
      <c r="UPI50" s="84"/>
      <c r="UPJ50" s="84"/>
      <c r="UPK50" s="84"/>
      <c r="UPL50" s="9"/>
      <c r="UPM50" s="92"/>
      <c r="UPN50" s="9"/>
      <c r="UPO50" s="84"/>
      <c r="UPP50" s="84"/>
      <c r="UPQ50" s="84"/>
      <c r="UPR50" s="84"/>
      <c r="UPS50" s="9"/>
      <c r="UPT50" s="92"/>
      <c r="UPU50" s="9"/>
      <c r="UPV50" s="84"/>
      <c r="UPW50" s="84"/>
      <c r="UPX50" s="84"/>
      <c r="UPY50" s="84"/>
      <c r="UPZ50" s="9"/>
      <c r="UQA50" s="92"/>
      <c r="UQB50" s="9"/>
      <c r="UQC50" s="84"/>
      <c r="UQD50" s="84"/>
      <c r="UQE50" s="84"/>
      <c r="UQF50" s="84"/>
      <c r="UQG50" s="9"/>
      <c r="UQH50" s="92"/>
      <c r="UQI50" s="9"/>
      <c r="UQJ50" s="84"/>
      <c r="UQK50" s="84"/>
      <c r="UQL50" s="84"/>
      <c r="UQM50" s="84"/>
      <c r="UQN50" s="9"/>
      <c r="UQO50" s="92"/>
      <c r="UQP50" s="9"/>
      <c r="UQQ50" s="84"/>
      <c r="UQR50" s="84"/>
      <c r="UQS50" s="84"/>
      <c r="UQT50" s="84"/>
      <c r="UQU50" s="9"/>
      <c r="UQV50" s="92"/>
      <c r="UQW50" s="9"/>
      <c r="UQX50" s="84"/>
      <c r="UQY50" s="84"/>
      <c r="UQZ50" s="84"/>
      <c r="URA50" s="84"/>
      <c r="URB50" s="9"/>
      <c r="URC50" s="92"/>
      <c r="URD50" s="9"/>
      <c r="URE50" s="84"/>
      <c r="URF50" s="84"/>
      <c r="URG50" s="84"/>
      <c r="URH50" s="84"/>
      <c r="URI50" s="9"/>
      <c r="URJ50" s="92"/>
      <c r="URK50" s="9"/>
      <c r="URL50" s="84"/>
      <c r="URM50" s="84"/>
      <c r="URN50" s="84"/>
      <c r="URO50" s="84"/>
      <c r="URP50" s="9"/>
      <c r="URQ50" s="92"/>
      <c r="URR50" s="9"/>
      <c r="URS50" s="84"/>
      <c r="URT50" s="84"/>
      <c r="URU50" s="84"/>
      <c r="URV50" s="84"/>
      <c r="URW50" s="9"/>
      <c r="URX50" s="92"/>
      <c r="URY50" s="9"/>
      <c r="URZ50" s="84"/>
      <c r="USA50" s="84"/>
      <c r="USB50" s="84"/>
      <c r="USC50" s="84"/>
      <c r="USD50" s="9"/>
      <c r="USE50" s="92"/>
      <c r="USF50" s="9"/>
      <c r="USG50" s="84"/>
      <c r="USH50" s="84"/>
      <c r="USI50" s="84"/>
      <c r="USJ50" s="84"/>
      <c r="USK50" s="9"/>
      <c r="USL50" s="92"/>
      <c r="USM50" s="9"/>
      <c r="USN50" s="84"/>
      <c r="USO50" s="84"/>
      <c r="USP50" s="84"/>
      <c r="USQ50" s="84"/>
      <c r="USR50" s="9"/>
      <c r="USS50" s="92"/>
      <c r="UST50" s="9"/>
      <c r="USU50" s="84"/>
      <c r="USV50" s="84"/>
      <c r="USW50" s="84"/>
      <c r="USX50" s="84"/>
      <c r="USY50" s="9"/>
      <c r="USZ50" s="92"/>
      <c r="UTA50" s="9"/>
      <c r="UTB50" s="84"/>
      <c r="UTC50" s="84"/>
      <c r="UTD50" s="84"/>
      <c r="UTE50" s="84"/>
      <c r="UTF50" s="9"/>
      <c r="UTG50" s="92"/>
      <c r="UTH50" s="9"/>
      <c r="UTI50" s="84"/>
      <c r="UTJ50" s="84"/>
      <c r="UTK50" s="84"/>
      <c r="UTL50" s="84"/>
      <c r="UTM50" s="9"/>
      <c r="UTN50" s="92"/>
      <c r="UTO50" s="9"/>
      <c r="UTP50" s="84"/>
      <c r="UTQ50" s="84"/>
      <c r="UTR50" s="84"/>
      <c r="UTS50" s="84"/>
      <c r="UTT50" s="9"/>
      <c r="UTU50" s="92"/>
      <c r="UTV50" s="9"/>
      <c r="UTW50" s="84"/>
      <c r="UTX50" s="84"/>
      <c r="UTY50" s="84"/>
      <c r="UTZ50" s="84"/>
      <c r="UUA50" s="9"/>
      <c r="UUB50" s="92"/>
      <c r="UUC50" s="9"/>
      <c r="UUD50" s="84"/>
      <c r="UUE50" s="84"/>
      <c r="UUF50" s="84"/>
      <c r="UUG50" s="84"/>
      <c r="UUH50" s="9"/>
      <c r="UUI50" s="92"/>
      <c r="UUJ50" s="9"/>
      <c r="UUK50" s="84"/>
      <c r="UUL50" s="84"/>
      <c r="UUM50" s="84"/>
      <c r="UUN50" s="84"/>
      <c r="UUO50" s="9"/>
      <c r="UUP50" s="92"/>
      <c r="UUQ50" s="9"/>
      <c r="UUR50" s="84"/>
      <c r="UUS50" s="84"/>
      <c r="UUT50" s="84"/>
      <c r="UUU50" s="84"/>
      <c r="UUV50" s="9"/>
      <c r="UUW50" s="92"/>
      <c r="UUX50" s="9"/>
      <c r="UUY50" s="84"/>
      <c r="UUZ50" s="84"/>
      <c r="UVA50" s="84"/>
      <c r="UVB50" s="84"/>
      <c r="UVC50" s="9"/>
      <c r="UVD50" s="92"/>
      <c r="UVE50" s="9"/>
      <c r="UVF50" s="84"/>
      <c r="UVG50" s="84"/>
      <c r="UVH50" s="84"/>
      <c r="UVI50" s="84"/>
      <c r="UVJ50" s="9"/>
      <c r="UVK50" s="92"/>
      <c r="UVL50" s="9"/>
      <c r="UVM50" s="84"/>
      <c r="UVN50" s="84"/>
      <c r="UVO50" s="84"/>
      <c r="UVP50" s="84"/>
      <c r="UVQ50" s="9"/>
      <c r="UVR50" s="92"/>
      <c r="UVS50" s="9"/>
      <c r="UVT50" s="84"/>
      <c r="UVU50" s="84"/>
      <c r="UVV50" s="84"/>
      <c r="UVW50" s="84"/>
      <c r="UVX50" s="9"/>
      <c r="UVY50" s="92"/>
      <c r="UVZ50" s="9"/>
      <c r="UWA50" s="84"/>
      <c r="UWB50" s="84"/>
      <c r="UWC50" s="84"/>
      <c r="UWD50" s="84"/>
      <c r="UWE50" s="9"/>
      <c r="UWF50" s="92"/>
      <c r="UWG50" s="9"/>
      <c r="UWH50" s="84"/>
      <c r="UWI50" s="84"/>
      <c r="UWJ50" s="84"/>
      <c r="UWK50" s="84"/>
      <c r="UWL50" s="9"/>
      <c r="UWM50" s="92"/>
      <c r="UWN50" s="9"/>
      <c r="UWO50" s="84"/>
      <c r="UWP50" s="84"/>
      <c r="UWQ50" s="84"/>
      <c r="UWR50" s="84"/>
      <c r="UWS50" s="9"/>
      <c r="UWT50" s="92"/>
      <c r="UWU50" s="9"/>
      <c r="UWV50" s="84"/>
      <c r="UWW50" s="84"/>
      <c r="UWX50" s="84"/>
      <c r="UWY50" s="84"/>
      <c r="UWZ50" s="9"/>
      <c r="UXA50" s="92"/>
      <c r="UXB50" s="9"/>
      <c r="UXC50" s="84"/>
      <c r="UXD50" s="84"/>
      <c r="UXE50" s="84"/>
      <c r="UXF50" s="84"/>
      <c r="UXG50" s="9"/>
      <c r="UXH50" s="92"/>
      <c r="UXI50" s="9"/>
      <c r="UXJ50" s="84"/>
      <c r="UXK50" s="84"/>
      <c r="UXL50" s="84"/>
      <c r="UXM50" s="84"/>
      <c r="UXN50" s="9"/>
      <c r="UXO50" s="92"/>
      <c r="UXP50" s="9"/>
      <c r="UXQ50" s="84"/>
      <c r="UXR50" s="84"/>
      <c r="UXS50" s="84"/>
      <c r="UXT50" s="84"/>
      <c r="UXU50" s="9"/>
      <c r="UXV50" s="92"/>
      <c r="UXW50" s="9"/>
      <c r="UXX50" s="84"/>
      <c r="UXY50" s="84"/>
      <c r="UXZ50" s="84"/>
      <c r="UYA50" s="84"/>
      <c r="UYB50" s="9"/>
      <c r="UYC50" s="92"/>
      <c r="UYD50" s="9"/>
      <c r="UYE50" s="84"/>
      <c r="UYF50" s="84"/>
      <c r="UYG50" s="84"/>
      <c r="UYH50" s="84"/>
      <c r="UYI50" s="9"/>
      <c r="UYJ50" s="92"/>
      <c r="UYK50" s="9"/>
      <c r="UYL50" s="84"/>
      <c r="UYM50" s="84"/>
      <c r="UYN50" s="84"/>
      <c r="UYO50" s="84"/>
      <c r="UYP50" s="9"/>
      <c r="UYQ50" s="92"/>
      <c r="UYR50" s="9"/>
      <c r="UYS50" s="84"/>
      <c r="UYT50" s="84"/>
      <c r="UYU50" s="84"/>
      <c r="UYV50" s="84"/>
      <c r="UYW50" s="9"/>
      <c r="UYX50" s="92"/>
      <c r="UYY50" s="9"/>
      <c r="UYZ50" s="84"/>
      <c r="UZA50" s="84"/>
      <c r="UZB50" s="84"/>
      <c r="UZC50" s="84"/>
      <c r="UZD50" s="9"/>
      <c r="UZE50" s="92"/>
      <c r="UZF50" s="9"/>
      <c r="UZG50" s="84"/>
      <c r="UZH50" s="84"/>
      <c r="UZI50" s="84"/>
      <c r="UZJ50" s="84"/>
      <c r="UZK50" s="9"/>
      <c r="UZL50" s="92"/>
      <c r="UZM50" s="9"/>
      <c r="UZN50" s="84"/>
      <c r="UZO50" s="84"/>
      <c r="UZP50" s="84"/>
      <c r="UZQ50" s="84"/>
      <c r="UZR50" s="9"/>
      <c r="UZS50" s="92"/>
      <c r="UZT50" s="9"/>
      <c r="UZU50" s="84"/>
      <c r="UZV50" s="84"/>
      <c r="UZW50" s="84"/>
      <c r="UZX50" s="84"/>
      <c r="UZY50" s="9"/>
      <c r="UZZ50" s="92"/>
      <c r="VAA50" s="9"/>
      <c r="VAB50" s="84"/>
      <c r="VAC50" s="84"/>
      <c r="VAD50" s="84"/>
      <c r="VAE50" s="84"/>
      <c r="VAF50" s="9"/>
      <c r="VAG50" s="92"/>
      <c r="VAH50" s="9"/>
      <c r="VAI50" s="84"/>
      <c r="VAJ50" s="84"/>
      <c r="VAK50" s="84"/>
      <c r="VAL50" s="84"/>
      <c r="VAM50" s="9"/>
      <c r="VAN50" s="92"/>
      <c r="VAO50" s="9"/>
      <c r="VAP50" s="84"/>
      <c r="VAQ50" s="84"/>
      <c r="VAR50" s="84"/>
      <c r="VAS50" s="84"/>
      <c r="VAT50" s="9"/>
      <c r="VAU50" s="92"/>
      <c r="VAV50" s="9"/>
      <c r="VAW50" s="84"/>
      <c r="VAX50" s="84"/>
      <c r="VAY50" s="84"/>
      <c r="VAZ50" s="84"/>
      <c r="VBA50" s="9"/>
      <c r="VBB50" s="92"/>
      <c r="VBC50" s="9"/>
      <c r="VBD50" s="84"/>
      <c r="VBE50" s="84"/>
      <c r="VBF50" s="84"/>
      <c r="VBG50" s="84"/>
      <c r="VBH50" s="9"/>
      <c r="VBI50" s="92"/>
      <c r="VBJ50" s="9"/>
      <c r="VBK50" s="84"/>
      <c r="VBL50" s="84"/>
      <c r="VBM50" s="84"/>
      <c r="VBN50" s="84"/>
      <c r="VBO50" s="9"/>
      <c r="VBP50" s="92"/>
      <c r="VBQ50" s="9"/>
      <c r="VBR50" s="84"/>
      <c r="VBS50" s="84"/>
      <c r="VBT50" s="84"/>
      <c r="VBU50" s="84"/>
      <c r="VBV50" s="9"/>
      <c r="VBW50" s="92"/>
      <c r="VBX50" s="9"/>
      <c r="VBY50" s="84"/>
      <c r="VBZ50" s="84"/>
      <c r="VCA50" s="84"/>
      <c r="VCB50" s="84"/>
      <c r="VCC50" s="9"/>
      <c r="VCD50" s="92"/>
      <c r="VCE50" s="9"/>
      <c r="VCF50" s="84"/>
      <c r="VCG50" s="84"/>
      <c r="VCH50" s="84"/>
      <c r="VCI50" s="84"/>
      <c r="VCJ50" s="9"/>
      <c r="VCK50" s="92"/>
      <c r="VCL50" s="9"/>
      <c r="VCM50" s="84"/>
      <c r="VCN50" s="84"/>
      <c r="VCO50" s="84"/>
      <c r="VCP50" s="84"/>
      <c r="VCQ50" s="9"/>
      <c r="VCR50" s="92"/>
      <c r="VCS50" s="9"/>
      <c r="VCT50" s="84"/>
      <c r="VCU50" s="84"/>
      <c r="VCV50" s="84"/>
      <c r="VCW50" s="84"/>
      <c r="VCX50" s="9"/>
      <c r="VCY50" s="92"/>
      <c r="VCZ50" s="9"/>
      <c r="VDA50" s="84"/>
      <c r="VDB50" s="84"/>
      <c r="VDC50" s="84"/>
      <c r="VDD50" s="84"/>
      <c r="VDE50" s="9"/>
      <c r="VDF50" s="92"/>
      <c r="VDG50" s="9"/>
      <c r="VDH50" s="84"/>
      <c r="VDI50" s="84"/>
      <c r="VDJ50" s="84"/>
      <c r="VDK50" s="84"/>
      <c r="VDL50" s="9"/>
      <c r="VDM50" s="92"/>
      <c r="VDN50" s="9"/>
      <c r="VDO50" s="84"/>
      <c r="VDP50" s="84"/>
      <c r="VDQ50" s="84"/>
      <c r="VDR50" s="84"/>
      <c r="VDS50" s="9"/>
      <c r="VDT50" s="92"/>
      <c r="VDU50" s="9"/>
      <c r="VDV50" s="84"/>
      <c r="VDW50" s="84"/>
      <c r="VDX50" s="84"/>
      <c r="VDY50" s="84"/>
      <c r="VDZ50" s="9"/>
      <c r="VEA50" s="92"/>
      <c r="VEB50" s="9"/>
      <c r="VEC50" s="84"/>
      <c r="VED50" s="84"/>
      <c r="VEE50" s="84"/>
      <c r="VEF50" s="84"/>
      <c r="VEG50" s="9"/>
      <c r="VEH50" s="92"/>
      <c r="VEI50" s="9"/>
      <c r="VEJ50" s="84"/>
      <c r="VEK50" s="84"/>
      <c r="VEL50" s="84"/>
      <c r="VEM50" s="84"/>
      <c r="VEN50" s="9"/>
      <c r="VEO50" s="92"/>
      <c r="VEP50" s="9"/>
      <c r="VEQ50" s="84"/>
      <c r="VER50" s="84"/>
      <c r="VES50" s="84"/>
      <c r="VET50" s="84"/>
      <c r="VEU50" s="9"/>
      <c r="VEV50" s="92"/>
      <c r="VEW50" s="9"/>
      <c r="VEX50" s="84"/>
      <c r="VEY50" s="84"/>
      <c r="VEZ50" s="84"/>
      <c r="VFA50" s="84"/>
      <c r="VFB50" s="9"/>
      <c r="VFC50" s="92"/>
      <c r="VFD50" s="9"/>
      <c r="VFE50" s="84"/>
      <c r="VFF50" s="84"/>
      <c r="VFG50" s="84"/>
      <c r="VFH50" s="84"/>
      <c r="VFI50" s="9"/>
      <c r="VFJ50" s="92"/>
      <c r="VFK50" s="9"/>
      <c r="VFL50" s="84"/>
      <c r="VFM50" s="84"/>
      <c r="VFN50" s="84"/>
      <c r="VFO50" s="84"/>
      <c r="VFP50" s="9"/>
      <c r="VFQ50" s="92"/>
      <c r="VFR50" s="9"/>
      <c r="VFS50" s="84"/>
      <c r="VFT50" s="84"/>
      <c r="VFU50" s="84"/>
      <c r="VFV50" s="84"/>
      <c r="VFW50" s="9"/>
      <c r="VFX50" s="92"/>
      <c r="VFY50" s="9"/>
      <c r="VFZ50" s="84"/>
      <c r="VGA50" s="84"/>
      <c r="VGB50" s="84"/>
      <c r="VGC50" s="84"/>
      <c r="VGD50" s="9"/>
      <c r="VGE50" s="92"/>
      <c r="VGF50" s="9"/>
      <c r="VGG50" s="84"/>
      <c r="VGH50" s="84"/>
      <c r="VGI50" s="84"/>
      <c r="VGJ50" s="84"/>
      <c r="VGK50" s="9"/>
      <c r="VGL50" s="92"/>
      <c r="VGM50" s="9"/>
      <c r="VGN50" s="84"/>
      <c r="VGO50" s="84"/>
      <c r="VGP50" s="84"/>
      <c r="VGQ50" s="84"/>
      <c r="VGR50" s="9"/>
      <c r="VGS50" s="92"/>
      <c r="VGT50" s="9"/>
      <c r="VGU50" s="84"/>
      <c r="VGV50" s="84"/>
      <c r="VGW50" s="84"/>
      <c r="VGX50" s="84"/>
      <c r="VGY50" s="9"/>
      <c r="VGZ50" s="92"/>
      <c r="VHA50" s="9"/>
      <c r="VHB50" s="84"/>
      <c r="VHC50" s="84"/>
      <c r="VHD50" s="84"/>
      <c r="VHE50" s="84"/>
      <c r="VHF50" s="9"/>
      <c r="VHG50" s="92"/>
      <c r="VHH50" s="9"/>
      <c r="VHI50" s="84"/>
      <c r="VHJ50" s="84"/>
      <c r="VHK50" s="84"/>
      <c r="VHL50" s="84"/>
      <c r="VHM50" s="9"/>
      <c r="VHN50" s="92"/>
      <c r="VHO50" s="9"/>
      <c r="VHP50" s="84"/>
      <c r="VHQ50" s="84"/>
      <c r="VHR50" s="84"/>
      <c r="VHS50" s="84"/>
      <c r="VHT50" s="9"/>
      <c r="VHU50" s="92"/>
      <c r="VHV50" s="9"/>
      <c r="VHW50" s="84"/>
      <c r="VHX50" s="84"/>
      <c r="VHY50" s="84"/>
      <c r="VHZ50" s="84"/>
      <c r="VIA50" s="9"/>
      <c r="VIB50" s="92"/>
      <c r="VIC50" s="9"/>
      <c r="VID50" s="84"/>
      <c r="VIE50" s="84"/>
      <c r="VIF50" s="84"/>
      <c r="VIG50" s="84"/>
      <c r="VIH50" s="9"/>
      <c r="VII50" s="92"/>
      <c r="VIJ50" s="9"/>
      <c r="VIK50" s="84"/>
      <c r="VIL50" s="84"/>
      <c r="VIM50" s="84"/>
      <c r="VIN50" s="84"/>
      <c r="VIO50" s="9"/>
      <c r="VIP50" s="92"/>
      <c r="VIQ50" s="9"/>
      <c r="VIR50" s="84"/>
      <c r="VIS50" s="84"/>
      <c r="VIT50" s="84"/>
      <c r="VIU50" s="84"/>
      <c r="VIV50" s="9"/>
      <c r="VIW50" s="92"/>
      <c r="VIX50" s="9"/>
      <c r="VIY50" s="84"/>
      <c r="VIZ50" s="84"/>
      <c r="VJA50" s="84"/>
      <c r="VJB50" s="84"/>
      <c r="VJC50" s="9"/>
      <c r="VJD50" s="92"/>
      <c r="VJE50" s="9"/>
      <c r="VJF50" s="84"/>
      <c r="VJG50" s="84"/>
      <c r="VJH50" s="84"/>
      <c r="VJI50" s="84"/>
      <c r="VJJ50" s="9"/>
      <c r="VJK50" s="92"/>
      <c r="VJL50" s="9"/>
      <c r="VJM50" s="84"/>
      <c r="VJN50" s="84"/>
      <c r="VJO50" s="84"/>
      <c r="VJP50" s="84"/>
      <c r="VJQ50" s="9"/>
      <c r="VJR50" s="92"/>
      <c r="VJS50" s="9"/>
      <c r="VJT50" s="84"/>
      <c r="VJU50" s="84"/>
      <c r="VJV50" s="84"/>
      <c r="VJW50" s="84"/>
      <c r="VJX50" s="9"/>
      <c r="VJY50" s="92"/>
      <c r="VJZ50" s="9"/>
      <c r="VKA50" s="84"/>
      <c r="VKB50" s="84"/>
      <c r="VKC50" s="84"/>
      <c r="VKD50" s="84"/>
      <c r="VKE50" s="9"/>
      <c r="VKF50" s="92"/>
      <c r="VKG50" s="9"/>
      <c r="VKH50" s="84"/>
      <c r="VKI50" s="84"/>
      <c r="VKJ50" s="84"/>
      <c r="VKK50" s="84"/>
      <c r="VKL50" s="9"/>
      <c r="VKM50" s="92"/>
      <c r="VKN50" s="9"/>
      <c r="VKO50" s="84"/>
      <c r="VKP50" s="84"/>
      <c r="VKQ50" s="84"/>
      <c r="VKR50" s="84"/>
      <c r="VKS50" s="9"/>
      <c r="VKT50" s="92"/>
      <c r="VKU50" s="9"/>
      <c r="VKV50" s="84"/>
      <c r="VKW50" s="84"/>
      <c r="VKX50" s="84"/>
      <c r="VKY50" s="84"/>
      <c r="VKZ50" s="9"/>
      <c r="VLA50" s="92"/>
      <c r="VLB50" s="9"/>
      <c r="VLC50" s="84"/>
      <c r="VLD50" s="84"/>
      <c r="VLE50" s="84"/>
      <c r="VLF50" s="84"/>
      <c r="VLG50" s="9"/>
      <c r="VLH50" s="92"/>
      <c r="VLI50" s="9"/>
      <c r="VLJ50" s="84"/>
      <c r="VLK50" s="84"/>
      <c r="VLL50" s="84"/>
      <c r="VLM50" s="84"/>
      <c r="VLN50" s="9"/>
      <c r="VLO50" s="92"/>
      <c r="VLP50" s="9"/>
      <c r="VLQ50" s="84"/>
      <c r="VLR50" s="84"/>
      <c r="VLS50" s="84"/>
      <c r="VLT50" s="84"/>
      <c r="VLU50" s="9"/>
      <c r="VLV50" s="92"/>
      <c r="VLW50" s="9"/>
      <c r="VLX50" s="84"/>
      <c r="VLY50" s="84"/>
      <c r="VLZ50" s="84"/>
      <c r="VMA50" s="84"/>
      <c r="VMB50" s="9"/>
      <c r="VMC50" s="92"/>
      <c r="VMD50" s="9"/>
      <c r="VME50" s="84"/>
      <c r="VMF50" s="84"/>
      <c r="VMG50" s="84"/>
      <c r="VMH50" s="84"/>
      <c r="VMI50" s="9"/>
      <c r="VMJ50" s="92"/>
      <c r="VMK50" s="9"/>
      <c r="VML50" s="84"/>
      <c r="VMM50" s="84"/>
      <c r="VMN50" s="84"/>
      <c r="VMO50" s="84"/>
      <c r="VMP50" s="9"/>
      <c r="VMQ50" s="92"/>
      <c r="VMR50" s="9"/>
      <c r="VMS50" s="84"/>
      <c r="VMT50" s="84"/>
      <c r="VMU50" s="84"/>
      <c r="VMV50" s="84"/>
      <c r="VMW50" s="9"/>
      <c r="VMX50" s="92"/>
      <c r="VMY50" s="9"/>
      <c r="VMZ50" s="84"/>
      <c r="VNA50" s="84"/>
      <c r="VNB50" s="84"/>
      <c r="VNC50" s="84"/>
      <c r="VND50" s="9"/>
      <c r="VNE50" s="92"/>
      <c r="VNF50" s="9"/>
      <c r="VNG50" s="84"/>
      <c r="VNH50" s="84"/>
      <c r="VNI50" s="84"/>
      <c r="VNJ50" s="84"/>
      <c r="VNK50" s="9"/>
      <c r="VNL50" s="92"/>
      <c r="VNM50" s="9"/>
      <c r="VNN50" s="84"/>
      <c r="VNO50" s="84"/>
      <c r="VNP50" s="84"/>
      <c r="VNQ50" s="84"/>
      <c r="VNR50" s="9"/>
      <c r="VNS50" s="92"/>
      <c r="VNT50" s="9"/>
      <c r="VNU50" s="84"/>
      <c r="VNV50" s="84"/>
      <c r="VNW50" s="84"/>
      <c r="VNX50" s="84"/>
      <c r="VNY50" s="9"/>
      <c r="VNZ50" s="92"/>
      <c r="VOA50" s="9"/>
      <c r="VOB50" s="84"/>
      <c r="VOC50" s="84"/>
      <c r="VOD50" s="84"/>
      <c r="VOE50" s="84"/>
      <c r="VOF50" s="9"/>
      <c r="VOG50" s="92"/>
      <c r="VOH50" s="9"/>
      <c r="VOI50" s="84"/>
      <c r="VOJ50" s="84"/>
      <c r="VOK50" s="84"/>
      <c r="VOL50" s="84"/>
      <c r="VOM50" s="9"/>
      <c r="VON50" s="92"/>
      <c r="VOO50" s="9"/>
      <c r="VOP50" s="84"/>
      <c r="VOQ50" s="84"/>
      <c r="VOR50" s="84"/>
      <c r="VOS50" s="84"/>
      <c r="VOT50" s="9"/>
      <c r="VOU50" s="92"/>
      <c r="VOV50" s="9"/>
      <c r="VOW50" s="84"/>
      <c r="VOX50" s="84"/>
      <c r="VOY50" s="84"/>
      <c r="VOZ50" s="84"/>
      <c r="VPA50" s="9"/>
      <c r="VPB50" s="92"/>
      <c r="VPC50" s="9"/>
      <c r="VPD50" s="84"/>
      <c r="VPE50" s="84"/>
      <c r="VPF50" s="84"/>
      <c r="VPG50" s="84"/>
      <c r="VPH50" s="9"/>
      <c r="VPI50" s="92"/>
      <c r="VPJ50" s="9"/>
      <c r="VPK50" s="84"/>
      <c r="VPL50" s="84"/>
      <c r="VPM50" s="84"/>
      <c r="VPN50" s="84"/>
      <c r="VPO50" s="9"/>
      <c r="VPP50" s="92"/>
      <c r="VPQ50" s="9"/>
      <c r="VPR50" s="84"/>
      <c r="VPS50" s="84"/>
      <c r="VPT50" s="84"/>
      <c r="VPU50" s="84"/>
      <c r="VPV50" s="9"/>
      <c r="VPW50" s="92"/>
      <c r="VPX50" s="9"/>
      <c r="VPY50" s="84"/>
      <c r="VPZ50" s="84"/>
      <c r="VQA50" s="84"/>
      <c r="VQB50" s="84"/>
      <c r="VQC50" s="9"/>
      <c r="VQD50" s="92"/>
      <c r="VQE50" s="9"/>
      <c r="VQF50" s="84"/>
      <c r="VQG50" s="84"/>
      <c r="VQH50" s="84"/>
      <c r="VQI50" s="84"/>
      <c r="VQJ50" s="9"/>
      <c r="VQK50" s="92"/>
      <c r="VQL50" s="9"/>
      <c r="VQM50" s="84"/>
      <c r="VQN50" s="84"/>
      <c r="VQO50" s="84"/>
      <c r="VQP50" s="84"/>
      <c r="VQQ50" s="9"/>
      <c r="VQR50" s="92"/>
      <c r="VQS50" s="9"/>
      <c r="VQT50" s="84"/>
      <c r="VQU50" s="84"/>
      <c r="VQV50" s="84"/>
      <c r="VQW50" s="84"/>
      <c r="VQX50" s="9"/>
      <c r="VQY50" s="92"/>
      <c r="VQZ50" s="9"/>
      <c r="VRA50" s="84"/>
      <c r="VRB50" s="84"/>
      <c r="VRC50" s="84"/>
      <c r="VRD50" s="84"/>
      <c r="VRE50" s="9"/>
      <c r="VRF50" s="92"/>
      <c r="VRG50" s="9"/>
      <c r="VRH50" s="84"/>
      <c r="VRI50" s="84"/>
      <c r="VRJ50" s="84"/>
      <c r="VRK50" s="84"/>
      <c r="VRL50" s="9"/>
      <c r="VRM50" s="92"/>
      <c r="VRN50" s="9"/>
      <c r="VRO50" s="84"/>
      <c r="VRP50" s="84"/>
      <c r="VRQ50" s="84"/>
      <c r="VRR50" s="84"/>
      <c r="VRS50" s="9"/>
      <c r="VRT50" s="92"/>
      <c r="VRU50" s="9"/>
      <c r="VRV50" s="84"/>
      <c r="VRW50" s="84"/>
      <c r="VRX50" s="84"/>
      <c r="VRY50" s="84"/>
      <c r="VRZ50" s="9"/>
      <c r="VSA50" s="92"/>
      <c r="VSB50" s="9"/>
      <c r="VSC50" s="84"/>
      <c r="VSD50" s="84"/>
      <c r="VSE50" s="84"/>
      <c r="VSF50" s="84"/>
      <c r="VSG50" s="9"/>
      <c r="VSH50" s="92"/>
      <c r="VSI50" s="9"/>
      <c r="VSJ50" s="84"/>
      <c r="VSK50" s="84"/>
      <c r="VSL50" s="84"/>
      <c r="VSM50" s="84"/>
      <c r="VSN50" s="9"/>
      <c r="VSO50" s="92"/>
      <c r="VSP50" s="9"/>
      <c r="VSQ50" s="84"/>
      <c r="VSR50" s="84"/>
      <c r="VSS50" s="84"/>
      <c r="VST50" s="84"/>
      <c r="VSU50" s="9"/>
      <c r="VSV50" s="92"/>
      <c r="VSW50" s="9"/>
      <c r="VSX50" s="84"/>
      <c r="VSY50" s="84"/>
      <c r="VSZ50" s="84"/>
      <c r="VTA50" s="84"/>
      <c r="VTB50" s="9"/>
      <c r="VTC50" s="92"/>
      <c r="VTD50" s="9"/>
      <c r="VTE50" s="84"/>
      <c r="VTF50" s="84"/>
      <c r="VTG50" s="84"/>
      <c r="VTH50" s="84"/>
      <c r="VTI50" s="9"/>
      <c r="VTJ50" s="92"/>
      <c r="VTK50" s="9"/>
      <c r="VTL50" s="84"/>
      <c r="VTM50" s="84"/>
      <c r="VTN50" s="84"/>
      <c r="VTO50" s="84"/>
      <c r="VTP50" s="9"/>
      <c r="VTQ50" s="92"/>
      <c r="VTR50" s="9"/>
      <c r="VTS50" s="84"/>
      <c r="VTT50" s="84"/>
      <c r="VTU50" s="84"/>
      <c r="VTV50" s="84"/>
      <c r="VTW50" s="9"/>
      <c r="VTX50" s="92"/>
      <c r="VTY50" s="9"/>
      <c r="VTZ50" s="84"/>
      <c r="VUA50" s="84"/>
      <c r="VUB50" s="84"/>
      <c r="VUC50" s="84"/>
      <c r="VUD50" s="9"/>
      <c r="VUE50" s="92"/>
      <c r="VUF50" s="9"/>
      <c r="VUG50" s="84"/>
      <c r="VUH50" s="84"/>
      <c r="VUI50" s="84"/>
      <c r="VUJ50" s="84"/>
      <c r="VUK50" s="9"/>
      <c r="VUL50" s="92"/>
      <c r="VUM50" s="9"/>
      <c r="VUN50" s="84"/>
      <c r="VUO50" s="84"/>
      <c r="VUP50" s="84"/>
      <c r="VUQ50" s="84"/>
      <c r="VUR50" s="9"/>
      <c r="VUS50" s="92"/>
      <c r="VUT50" s="9"/>
      <c r="VUU50" s="84"/>
      <c r="VUV50" s="84"/>
      <c r="VUW50" s="84"/>
      <c r="VUX50" s="84"/>
      <c r="VUY50" s="9"/>
      <c r="VUZ50" s="92"/>
      <c r="VVA50" s="9"/>
      <c r="VVB50" s="84"/>
      <c r="VVC50" s="84"/>
      <c r="VVD50" s="84"/>
      <c r="VVE50" s="84"/>
      <c r="VVF50" s="9"/>
      <c r="VVG50" s="92"/>
      <c r="VVH50" s="9"/>
      <c r="VVI50" s="84"/>
      <c r="VVJ50" s="84"/>
      <c r="VVK50" s="84"/>
      <c r="VVL50" s="84"/>
      <c r="VVM50" s="9"/>
      <c r="VVN50" s="92"/>
      <c r="VVO50" s="9"/>
      <c r="VVP50" s="84"/>
      <c r="VVQ50" s="84"/>
      <c r="VVR50" s="84"/>
      <c r="VVS50" s="84"/>
      <c r="VVT50" s="9"/>
      <c r="VVU50" s="92"/>
      <c r="VVV50" s="9"/>
      <c r="VVW50" s="84"/>
      <c r="VVX50" s="84"/>
      <c r="VVY50" s="84"/>
      <c r="VVZ50" s="84"/>
      <c r="VWA50" s="9"/>
      <c r="VWB50" s="92"/>
      <c r="VWC50" s="9"/>
      <c r="VWD50" s="84"/>
      <c r="VWE50" s="84"/>
      <c r="VWF50" s="84"/>
      <c r="VWG50" s="84"/>
      <c r="VWH50" s="9"/>
      <c r="VWI50" s="92"/>
      <c r="VWJ50" s="9"/>
      <c r="VWK50" s="84"/>
      <c r="VWL50" s="84"/>
      <c r="VWM50" s="84"/>
      <c r="VWN50" s="84"/>
      <c r="VWO50" s="9"/>
      <c r="VWP50" s="92"/>
      <c r="VWQ50" s="9"/>
      <c r="VWR50" s="84"/>
      <c r="VWS50" s="84"/>
      <c r="VWT50" s="84"/>
      <c r="VWU50" s="84"/>
      <c r="VWV50" s="9"/>
      <c r="VWW50" s="92"/>
      <c r="VWX50" s="9"/>
      <c r="VWY50" s="84"/>
      <c r="VWZ50" s="84"/>
      <c r="VXA50" s="84"/>
      <c r="VXB50" s="84"/>
      <c r="VXC50" s="9"/>
      <c r="VXD50" s="92"/>
      <c r="VXE50" s="9"/>
      <c r="VXF50" s="84"/>
      <c r="VXG50" s="84"/>
      <c r="VXH50" s="84"/>
      <c r="VXI50" s="84"/>
      <c r="VXJ50" s="9"/>
      <c r="VXK50" s="92"/>
      <c r="VXL50" s="9"/>
      <c r="VXM50" s="84"/>
      <c r="VXN50" s="84"/>
      <c r="VXO50" s="84"/>
      <c r="VXP50" s="84"/>
      <c r="VXQ50" s="9"/>
      <c r="VXR50" s="92"/>
      <c r="VXS50" s="9"/>
      <c r="VXT50" s="84"/>
      <c r="VXU50" s="84"/>
      <c r="VXV50" s="84"/>
      <c r="VXW50" s="84"/>
      <c r="VXX50" s="9"/>
      <c r="VXY50" s="92"/>
      <c r="VXZ50" s="9"/>
      <c r="VYA50" s="84"/>
      <c r="VYB50" s="84"/>
      <c r="VYC50" s="84"/>
      <c r="VYD50" s="84"/>
      <c r="VYE50" s="9"/>
      <c r="VYF50" s="92"/>
      <c r="VYG50" s="9"/>
      <c r="VYH50" s="84"/>
      <c r="VYI50" s="84"/>
      <c r="VYJ50" s="84"/>
      <c r="VYK50" s="84"/>
      <c r="VYL50" s="9"/>
      <c r="VYM50" s="92"/>
      <c r="VYN50" s="9"/>
      <c r="VYO50" s="84"/>
      <c r="VYP50" s="84"/>
      <c r="VYQ50" s="84"/>
      <c r="VYR50" s="84"/>
      <c r="VYS50" s="9"/>
      <c r="VYT50" s="92"/>
      <c r="VYU50" s="9"/>
      <c r="VYV50" s="84"/>
      <c r="VYW50" s="84"/>
      <c r="VYX50" s="84"/>
      <c r="VYY50" s="84"/>
      <c r="VYZ50" s="9"/>
      <c r="VZA50" s="92"/>
      <c r="VZB50" s="9"/>
      <c r="VZC50" s="84"/>
      <c r="VZD50" s="84"/>
      <c r="VZE50" s="84"/>
      <c r="VZF50" s="84"/>
      <c r="VZG50" s="9"/>
      <c r="VZH50" s="92"/>
      <c r="VZI50" s="9"/>
      <c r="VZJ50" s="84"/>
      <c r="VZK50" s="84"/>
      <c r="VZL50" s="84"/>
      <c r="VZM50" s="84"/>
      <c r="VZN50" s="9"/>
      <c r="VZO50" s="92"/>
      <c r="VZP50" s="9"/>
      <c r="VZQ50" s="84"/>
      <c r="VZR50" s="84"/>
      <c r="VZS50" s="84"/>
      <c r="VZT50" s="84"/>
      <c r="VZU50" s="9"/>
      <c r="VZV50" s="92"/>
      <c r="VZW50" s="9"/>
      <c r="VZX50" s="84"/>
      <c r="VZY50" s="84"/>
      <c r="VZZ50" s="84"/>
      <c r="WAA50" s="84"/>
      <c r="WAB50" s="9"/>
      <c r="WAC50" s="92"/>
      <c r="WAD50" s="9"/>
      <c r="WAE50" s="84"/>
      <c r="WAF50" s="84"/>
      <c r="WAG50" s="84"/>
      <c r="WAH50" s="84"/>
      <c r="WAI50" s="9"/>
      <c r="WAJ50" s="92"/>
      <c r="WAK50" s="9"/>
      <c r="WAL50" s="84"/>
      <c r="WAM50" s="84"/>
      <c r="WAN50" s="84"/>
      <c r="WAO50" s="84"/>
      <c r="WAP50" s="9"/>
      <c r="WAQ50" s="92"/>
      <c r="WAR50" s="9"/>
      <c r="WAS50" s="84"/>
      <c r="WAT50" s="84"/>
      <c r="WAU50" s="84"/>
      <c r="WAV50" s="84"/>
      <c r="WAW50" s="9"/>
      <c r="WAX50" s="92"/>
      <c r="WAY50" s="9"/>
      <c r="WAZ50" s="84"/>
      <c r="WBA50" s="84"/>
      <c r="WBB50" s="84"/>
      <c r="WBC50" s="84"/>
      <c r="WBD50" s="9"/>
      <c r="WBE50" s="92"/>
      <c r="WBF50" s="9"/>
      <c r="WBG50" s="84"/>
      <c r="WBH50" s="84"/>
      <c r="WBI50" s="84"/>
      <c r="WBJ50" s="84"/>
      <c r="WBK50" s="9"/>
      <c r="WBL50" s="92"/>
      <c r="WBM50" s="9"/>
      <c r="WBN50" s="84"/>
      <c r="WBO50" s="84"/>
      <c r="WBP50" s="84"/>
      <c r="WBQ50" s="84"/>
      <c r="WBR50" s="9"/>
      <c r="WBS50" s="92"/>
      <c r="WBT50" s="9"/>
      <c r="WBU50" s="84"/>
      <c r="WBV50" s="84"/>
      <c r="WBW50" s="84"/>
      <c r="WBX50" s="84"/>
      <c r="WBY50" s="9"/>
      <c r="WBZ50" s="92"/>
      <c r="WCA50" s="9"/>
      <c r="WCB50" s="84"/>
      <c r="WCC50" s="84"/>
      <c r="WCD50" s="84"/>
      <c r="WCE50" s="84"/>
      <c r="WCF50" s="9"/>
      <c r="WCG50" s="92"/>
      <c r="WCH50" s="9"/>
      <c r="WCI50" s="84"/>
      <c r="WCJ50" s="84"/>
      <c r="WCK50" s="84"/>
      <c r="WCL50" s="84"/>
      <c r="WCM50" s="9"/>
      <c r="WCN50" s="92"/>
      <c r="WCO50" s="9"/>
      <c r="WCP50" s="84"/>
      <c r="WCQ50" s="84"/>
      <c r="WCR50" s="84"/>
      <c r="WCS50" s="84"/>
      <c r="WCT50" s="9"/>
      <c r="WCU50" s="92"/>
      <c r="WCV50" s="9"/>
      <c r="WCW50" s="84"/>
      <c r="WCX50" s="84"/>
      <c r="WCY50" s="84"/>
      <c r="WCZ50" s="84"/>
      <c r="WDA50" s="9"/>
      <c r="WDB50" s="92"/>
      <c r="WDC50" s="9"/>
      <c r="WDD50" s="84"/>
      <c r="WDE50" s="84"/>
      <c r="WDF50" s="84"/>
      <c r="WDG50" s="84"/>
      <c r="WDH50" s="9"/>
      <c r="WDI50" s="92"/>
      <c r="WDJ50" s="9"/>
      <c r="WDK50" s="84"/>
      <c r="WDL50" s="84"/>
      <c r="WDM50" s="84"/>
      <c r="WDN50" s="84"/>
      <c r="WDO50" s="9"/>
      <c r="WDP50" s="92"/>
      <c r="WDQ50" s="9"/>
      <c r="WDR50" s="84"/>
      <c r="WDS50" s="84"/>
      <c r="WDT50" s="84"/>
      <c r="WDU50" s="84"/>
      <c r="WDV50" s="9"/>
      <c r="WDW50" s="92"/>
      <c r="WDX50" s="9"/>
      <c r="WDY50" s="84"/>
      <c r="WDZ50" s="84"/>
      <c r="WEA50" s="84"/>
      <c r="WEB50" s="84"/>
      <c r="WEC50" s="9"/>
      <c r="WED50" s="92"/>
      <c r="WEE50" s="9"/>
      <c r="WEF50" s="84"/>
      <c r="WEG50" s="84"/>
      <c r="WEH50" s="84"/>
      <c r="WEI50" s="84"/>
      <c r="WEJ50" s="9"/>
      <c r="WEK50" s="92"/>
      <c r="WEL50" s="9"/>
      <c r="WEM50" s="84"/>
      <c r="WEN50" s="84"/>
      <c r="WEO50" s="84"/>
      <c r="WEP50" s="84"/>
      <c r="WEQ50" s="9"/>
      <c r="WER50" s="92"/>
      <c r="WES50" s="9"/>
      <c r="WET50" s="84"/>
      <c r="WEU50" s="84"/>
      <c r="WEV50" s="84"/>
      <c r="WEW50" s="84"/>
      <c r="WEX50" s="9"/>
      <c r="WEY50" s="92"/>
      <c r="WEZ50" s="9"/>
      <c r="WFA50" s="84"/>
      <c r="WFB50" s="84"/>
      <c r="WFC50" s="84"/>
      <c r="WFD50" s="84"/>
      <c r="WFE50" s="9"/>
      <c r="WFF50" s="92"/>
      <c r="WFG50" s="9"/>
      <c r="WFH50" s="84"/>
      <c r="WFI50" s="84"/>
      <c r="WFJ50" s="84"/>
      <c r="WFK50" s="84"/>
      <c r="WFL50" s="9"/>
      <c r="WFM50" s="92"/>
      <c r="WFN50" s="9"/>
      <c r="WFO50" s="84"/>
      <c r="WFP50" s="84"/>
      <c r="WFQ50" s="84"/>
      <c r="WFR50" s="84"/>
      <c r="WFS50" s="9"/>
      <c r="WFT50" s="92"/>
      <c r="WFU50" s="9"/>
      <c r="WFV50" s="84"/>
      <c r="WFW50" s="84"/>
      <c r="WFX50" s="84"/>
      <c r="WFY50" s="84"/>
      <c r="WFZ50" s="9"/>
      <c r="WGA50" s="92"/>
      <c r="WGB50" s="9"/>
      <c r="WGC50" s="84"/>
      <c r="WGD50" s="84"/>
      <c r="WGE50" s="84"/>
      <c r="WGF50" s="84"/>
      <c r="WGG50" s="9"/>
      <c r="WGH50" s="92"/>
      <c r="WGI50" s="9"/>
      <c r="WGJ50" s="84"/>
      <c r="WGK50" s="84"/>
      <c r="WGL50" s="84"/>
      <c r="WGM50" s="84"/>
      <c r="WGN50" s="9"/>
      <c r="WGO50" s="92"/>
      <c r="WGP50" s="9"/>
      <c r="WGQ50" s="84"/>
      <c r="WGR50" s="84"/>
      <c r="WGS50" s="84"/>
      <c r="WGT50" s="84"/>
      <c r="WGU50" s="9"/>
      <c r="WGV50" s="92"/>
      <c r="WGW50" s="9"/>
      <c r="WGX50" s="84"/>
      <c r="WGY50" s="84"/>
      <c r="WGZ50" s="84"/>
      <c r="WHA50" s="84"/>
      <c r="WHB50" s="9"/>
      <c r="WHC50" s="92"/>
      <c r="WHD50" s="9"/>
      <c r="WHE50" s="84"/>
      <c r="WHF50" s="84"/>
      <c r="WHG50" s="84"/>
      <c r="WHH50" s="84"/>
      <c r="WHI50" s="9"/>
      <c r="WHJ50" s="92"/>
      <c r="WHK50" s="9"/>
      <c r="WHL50" s="84"/>
      <c r="WHM50" s="84"/>
      <c r="WHN50" s="84"/>
      <c r="WHO50" s="84"/>
      <c r="WHP50" s="9"/>
      <c r="WHQ50" s="92"/>
      <c r="WHR50" s="9"/>
      <c r="WHS50" s="84"/>
      <c r="WHT50" s="84"/>
      <c r="WHU50" s="84"/>
      <c r="WHV50" s="84"/>
      <c r="WHW50" s="9"/>
      <c r="WHX50" s="92"/>
      <c r="WHY50" s="9"/>
      <c r="WHZ50" s="84"/>
      <c r="WIA50" s="84"/>
      <c r="WIB50" s="84"/>
      <c r="WIC50" s="84"/>
      <c r="WID50" s="9"/>
      <c r="WIE50" s="92"/>
      <c r="WIF50" s="9"/>
      <c r="WIG50" s="84"/>
      <c r="WIH50" s="84"/>
      <c r="WII50" s="84"/>
      <c r="WIJ50" s="84"/>
      <c r="WIK50" s="9"/>
      <c r="WIL50" s="92"/>
      <c r="WIM50" s="9"/>
      <c r="WIN50" s="84"/>
      <c r="WIO50" s="84"/>
      <c r="WIP50" s="84"/>
      <c r="WIQ50" s="84"/>
      <c r="WIR50" s="9"/>
      <c r="WIS50" s="92"/>
      <c r="WIT50" s="9"/>
      <c r="WIU50" s="84"/>
      <c r="WIV50" s="84"/>
      <c r="WIW50" s="84"/>
      <c r="WIX50" s="84"/>
      <c r="WIY50" s="9"/>
      <c r="WIZ50" s="92"/>
      <c r="WJA50" s="9"/>
      <c r="WJB50" s="84"/>
      <c r="WJC50" s="84"/>
      <c r="WJD50" s="84"/>
      <c r="WJE50" s="84"/>
      <c r="WJF50" s="9"/>
      <c r="WJG50" s="92"/>
      <c r="WJH50" s="9"/>
      <c r="WJI50" s="84"/>
      <c r="WJJ50" s="84"/>
      <c r="WJK50" s="84"/>
      <c r="WJL50" s="84"/>
      <c r="WJM50" s="9"/>
      <c r="WJN50" s="92"/>
      <c r="WJO50" s="9"/>
      <c r="WJP50" s="84"/>
      <c r="WJQ50" s="84"/>
      <c r="WJR50" s="84"/>
      <c r="WJS50" s="84"/>
      <c r="WJT50" s="9"/>
      <c r="WJU50" s="92"/>
      <c r="WJV50" s="9"/>
      <c r="WJW50" s="84"/>
      <c r="WJX50" s="84"/>
      <c r="WJY50" s="84"/>
      <c r="WJZ50" s="84"/>
      <c r="WKA50" s="9"/>
      <c r="WKB50" s="92"/>
      <c r="WKC50" s="9"/>
      <c r="WKD50" s="84"/>
      <c r="WKE50" s="84"/>
      <c r="WKF50" s="84"/>
      <c r="WKG50" s="84"/>
      <c r="WKH50" s="9"/>
      <c r="WKI50" s="92"/>
      <c r="WKJ50" s="9"/>
      <c r="WKK50" s="84"/>
      <c r="WKL50" s="84"/>
      <c r="WKM50" s="84"/>
      <c r="WKN50" s="84"/>
      <c r="WKO50" s="9"/>
      <c r="WKP50" s="92"/>
      <c r="WKQ50" s="9"/>
      <c r="WKR50" s="84"/>
      <c r="WKS50" s="84"/>
      <c r="WKT50" s="84"/>
      <c r="WKU50" s="84"/>
      <c r="WKV50" s="9"/>
      <c r="WKW50" s="92"/>
      <c r="WKX50" s="9"/>
      <c r="WKY50" s="84"/>
      <c r="WKZ50" s="84"/>
      <c r="WLA50" s="84"/>
      <c r="WLB50" s="84"/>
      <c r="WLC50" s="9"/>
      <c r="WLD50" s="92"/>
      <c r="WLE50" s="9"/>
      <c r="WLF50" s="84"/>
      <c r="WLG50" s="84"/>
      <c r="WLH50" s="84"/>
      <c r="WLI50" s="84"/>
      <c r="WLJ50" s="9"/>
      <c r="WLK50" s="92"/>
      <c r="WLL50" s="9"/>
      <c r="WLM50" s="84"/>
      <c r="WLN50" s="84"/>
      <c r="WLO50" s="84"/>
      <c r="WLP50" s="84"/>
      <c r="WLQ50" s="9"/>
      <c r="WLR50" s="92"/>
      <c r="WLS50" s="9"/>
      <c r="WLT50" s="84"/>
      <c r="WLU50" s="84"/>
      <c r="WLV50" s="84"/>
      <c r="WLW50" s="84"/>
      <c r="WLX50" s="9"/>
      <c r="WLY50" s="92"/>
      <c r="WLZ50" s="9"/>
      <c r="WMA50" s="84"/>
      <c r="WMB50" s="84"/>
      <c r="WMC50" s="84"/>
      <c r="WMD50" s="84"/>
      <c r="WME50" s="9"/>
      <c r="WMF50" s="92"/>
      <c r="WMG50" s="9"/>
      <c r="WMH50" s="84"/>
      <c r="WMI50" s="84"/>
      <c r="WMJ50" s="84"/>
      <c r="WMK50" s="84"/>
      <c r="WML50" s="9"/>
      <c r="WMM50" s="92"/>
      <c r="WMN50" s="9"/>
      <c r="WMO50" s="84"/>
      <c r="WMP50" s="84"/>
      <c r="WMQ50" s="84"/>
      <c r="WMR50" s="84"/>
      <c r="WMS50" s="9"/>
      <c r="WMT50" s="92"/>
      <c r="WMU50" s="9"/>
      <c r="WMV50" s="84"/>
      <c r="WMW50" s="84"/>
      <c r="WMX50" s="84"/>
      <c r="WMY50" s="84"/>
      <c r="WMZ50" s="9"/>
      <c r="WNA50" s="92"/>
      <c r="WNB50" s="9"/>
      <c r="WNC50" s="84"/>
      <c r="WND50" s="84"/>
      <c r="WNE50" s="84"/>
      <c r="WNF50" s="84"/>
      <c r="WNG50" s="9"/>
      <c r="WNH50" s="92"/>
      <c r="WNI50" s="9"/>
      <c r="WNJ50" s="84"/>
      <c r="WNK50" s="84"/>
      <c r="WNL50" s="84"/>
      <c r="WNM50" s="84"/>
      <c r="WNN50" s="9"/>
      <c r="WNO50" s="92"/>
      <c r="WNP50" s="9"/>
      <c r="WNQ50" s="84"/>
      <c r="WNR50" s="84"/>
      <c r="WNS50" s="84"/>
      <c r="WNT50" s="84"/>
      <c r="WNU50" s="9"/>
      <c r="WNV50" s="92"/>
      <c r="WNW50" s="9"/>
      <c r="WNX50" s="84"/>
      <c r="WNY50" s="84"/>
      <c r="WNZ50" s="84"/>
      <c r="WOA50" s="84"/>
      <c r="WOB50" s="9"/>
      <c r="WOC50" s="92"/>
      <c r="WOD50" s="9"/>
      <c r="WOE50" s="84"/>
      <c r="WOF50" s="84"/>
      <c r="WOG50" s="84"/>
      <c r="WOH50" s="84"/>
      <c r="WOI50" s="9"/>
      <c r="WOJ50" s="92"/>
      <c r="WOK50" s="9"/>
      <c r="WOL50" s="84"/>
      <c r="WOM50" s="84"/>
      <c r="WON50" s="84"/>
      <c r="WOO50" s="84"/>
      <c r="WOP50" s="9"/>
      <c r="WOQ50" s="92"/>
      <c r="WOR50" s="9"/>
      <c r="WOS50" s="84"/>
      <c r="WOT50" s="84"/>
      <c r="WOU50" s="84"/>
      <c r="WOV50" s="84"/>
      <c r="WOW50" s="9"/>
      <c r="WOX50" s="92"/>
      <c r="WOY50" s="9"/>
      <c r="WOZ50" s="84"/>
      <c r="WPA50" s="84"/>
      <c r="WPB50" s="84"/>
      <c r="WPC50" s="84"/>
      <c r="WPD50" s="9"/>
      <c r="WPE50" s="92"/>
      <c r="WPF50" s="9"/>
      <c r="WPG50" s="84"/>
      <c r="WPH50" s="84"/>
      <c r="WPI50" s="84"/>
      <c r="WPJ50" s="84"/>
      <c r="WPK50" s="9"/>
      <c r="WPL50" s="92"/>
      <c r="WPM50" s="9"/>
      <c r="WPN50" s="84"/>
      <c r="WPO50" s="84"/>
      <c r="WPP50" s="84"/>
      <c r="WPQ50" s="84"/>
      <c r="WPR50" s="9"/>
      <c r="WPS50" s="92"/>
      <c r="WPT50" s="9"/>
      <c r="WPU50" s="84"/>
      <c r="WPV50" s="84"/>
      <c r="WPW50" s="84"/>
      <c r="WPX50" s="84"/>
      <c r="WPY50" s="9"/>
      <c r="WPZ50" s="92"/>
      <c r="WQA50" s="9"/>
      <c r="WQB50" s="84"/>
      <c r="WQC50" s="84"/>
      <c r="WQD50" s="84"/>
      <c r="WQE50" s="84"/>
      <c r="WQF50" s="9"/>
      <c r="WQG50" s="92"/>
      <c r="WQH50" s="9"/>
      <c r="WQI50" s="84"/>
      <c r="WQJ50" s="84"/>
      <c r="WQK50" s="84"/>
      <c r="WQL50" s="84"/>
      <c r="WQM50" s="9"/>
      <c r="WQN50" s="92"/>
      <c r="WQO50" s="9"/>
      <c r="WQP50" s="84"/>
      <c r="WQQ50" s="84"/>
      <c r="WQR50" s="84"/>
      <c r="WQS50" s="84"/>
      <c r="WQT50" s="9"/>
      <c r="WQU50" s="92"/>
      <c r="WQV50" s="9"/>
      <c r="WQW50" s="84"/>
      <c r="WQX50" s="84"/>
      <c r="WQY50" s="84"/>
      <c r="WQZ50" s="84"/>
      <c r="WRA50" s="9"/>
      <c r="WRB50" s="92"/>
      <c r="WRC50" s="9"/>
      <c r="WRD50" s="84"/>
      <c r="WRE50" s="84"/>
      <c r="WRF50" s="84"/>
      <c r="WRG50" s="84"/>
      <c r="WRH50" s="9"/>
      <c r="WRI50" s="92"/>
      <c r="WRJ50" s="9"/>
      <c r="WRK50" s="84"/>
      <c r="WRL50" s="84"/>
      <c r="WRM50" s="84"/>
      <c r="WRN50" s="84"/>
      <c r="WRO50" s="9"/>
      <c r="WRP50" s="92"/>
      <c r="WRQ50" s="9"/>
      <c r="WRR50" s="84"/>
      <c r="WRS50" s="84"/>
      <c r="WRT50" s="84"/>
      <c r="WRU50" s="84"/>
      <c r="WRV50" s="9"/>
      <c r="WRW50" s="92"/>
      <c r="WRX50" s="9"/>
      <c r="WRY50" s="84"/>
      <c r="WRZ50" s="84"/>
      <c r="WSA50" s="84"/>
      <c r="WSB50" s="84"/>
      <c r="WSC50" s="9"/>
      <c r="WSD50" s="92"/>
      <c r="WSE50" s="9"/>
      <c r="WSF50" s="84"/>
      <c r="WSG50" s="84"/>
      <c r="WSH50" s="84"/>
      <c r="WSI50" s="84"/>
      <c r="WSJ50" s="9"/>
      <c r="WSK50" s="92"/>
      <c r="WSL50" s="9"/>
      <c r="WSM50" s="84"/>
      <c r="WSN50" s="84"/>
      <c r="WSO50" s="84"/>
      <c r="WSP50" s="84"/>
      <c r="WSQ50" s="9"/>
      <c r="WSR50" s="92"/>
      <c r="WSS50" s="9"/>
      <c r="WST50" s="84"/>
      <c r="WSU50" s="84"/>
      <c r="WSV50" s="84"/>
      <c r="WSW50" s="84"/>
      <c r="WSX50" s="9"/>
      <c r="WSY50" s="92"/>
      <c r="WSZ50" s="9"/>
      <c r="WTA50" s="84"/>
      <c r="WTB50" s="84"/>
      <c r="WTC50" s="84"/>
      <c r="WTD50" s="84"/>
      <c r="WTE50" s="9"/>
      <c r="WTF50" s="92"/>
      <c r="WTG50" s="9"/>
      <c r="WTH50" s="84"/>
      <c r="WTI50" s="84"/>
      <c r="WTJ50" s="84"/>
      <c r="WTK50" s="84"/>
      <c r="WTL50" s="9"/>
      <c r="WTM50" s="92"/>
      <c r="WTN50" s="9"/>
      <c r="WTO50" s="84"/>
      <c r="WTP50" s="84"/>
      <c r="WTQ50" s="84"/>
      <c r="WTR50" s="84"/>
      <c r="WTS50" s="9"/>
      <c r="WTT50" s="92"/>
      <c r="WTU50" s="9"/>
      <c r="WTV50" s="84"/>
      <c r="WTW50" s="84"/>
      <c r="WTX50" s="84"/>
      <c r="WTY50" s="84"/>
      <c r="WTZ50" s="9"/>
      <c r="WUA50" s="92"/>
      <c r="WUB50" s="9"/>
      <c r="WUC50" s="84"/>
      <c r="WUD50" s="84"/>
      <c r="WUE50" s="84"/>
      <c r="WUF50" s="84"/>
      <c r="WUG50" s="9"/>
      <c r="WUH50" s="92"/>
      <c r="WUI50" s="9"/>
      <c r="WUJ50" s="84"/>
      <c r="WUK50" s="84"/>
      <c r="WUL50" s="84"/>
      <c r="WUM50" s="84"/>
      <c r="WUN50" s="9"/>
      <c r="WUO50" s="92"/>
      <c r="WUP50" s="9"/>
      <c r="WUQ50" s="84"/>
      <c r="WUR50" s="84"/>
      <c r="WUS50" s="84"/>
      <c r="WUT50" s="84"/>
      <c r="WUU50" s="9"/>
      <c r="WUV50" s="92"/>
      <c r="WUW50" s="9"/>
      <c r="WUX50" s="84"/>
      <c r="WUY50" s="84"/>
      <c r="WUZ50" s="84"/>
      <c r="WVA50" s="84"/>
      <c r="WVB50" s="9"/>
      <c r="WVC50" s="92"/>
      <c r="WVD50" s="9"/>
      <c r="WVE50" s="84"/>
      <c r="WVF50" s="84"/>
      <c r="WVG50" s="84"/>
      <c r="WVH50" s="84"/>
      <c r="WVI50" s="9"/>
      <c r="WVJ50" s="92"/>
      <c r="WVK50" s="9"/>
      <c r="WVL50" s="84"/>
      <c r="WVM50" s="84"/>
      <c r="WVN50" s="84"/>
      <c r="WVO50" s="84"/>
      <c r="WVP50" s="9"/>
      <c r="WVQ50" s="92"/>
      <c r="WVR50" s="9"/>
      <c r="WVS50" s="84"/>
      <c r="WVT50" s="84"/>
      <c r="WVU50" s="84"/>
      <c r="WVV50" s="84"/>
      <c r="WVW50" s="9"/>
      <c r="WVX50" s="92"/>
      <c r="WVY50" s="9"/>
      <c r="WVZ50" s="84"/>
      <c r="WWA50" s="84"/>
      <c r="WWB50" s="84"/>
      <c r="WWC50" s="84"/>
      <c r="WWD50" s="9"/>
      <c r="WWE50" s="92"/>
      <c r="WWF50" s="9"/>
      <c r="WWG50" s="84"/>
      <c r="WWH50" s="84"/>
      <c r="WWI50" s="84"/>
      <c r="WWJ50" s="84"/>
      <c r="WWK50" s="9"/>
      <c r="WWL50" s="92"/>
      <c r="WWM50" s="9"/>
      <c r="WWN50" s="84"/>
      <c r="WWO50" s="84"/>
      <c r="WWP50" s="84"/>
      <c r="WWQ50" s="84"/>
      <c r="WWR50" s="9"/>
      <c r="WWS50" s="92"/>
      <c r="WWT50" s="9"/>
      <c r="WWU50" s="84"/>
      <c r="WWV50" s="84"/>
      <c r="WWW50" s="84"/>
      <c r="WWX50" s="84"/>
      <c r="WWY50" s="9"/>
      <c r="WWZ50" s="92"/>
      <c r="WXA50" s="9"/>
      <c r="WXB50" s="84"/>
      <c r="WXC50" s="84"/>
      <c r="WXD50" s="84"/>
      <c r="WXE50" s="84"/>
      <c r="WXF50" s="9"/>
      <c r="WXG50" s="92"/>
      <c r="WXH50" s="9"/>
      <c r="WXI50" s="84"/>
      <c r="WXJ50" s="84"/>
      <c r="WXK50" s="84"/>
      <c r="WXL50" s="84"/>
      <c r="WXM50" s="9"/>
      <c r="WXN50" s="92"/>
      <c r="WXO50" s="9"/>
      <c r="WXP50" s="84"/>
      <c r="WXQ50" s="84"/>
      <c r="WXR50" s="84"/>
      <c r="WXS50" s="84"/>
      <c r="WXT50" s="9"/>
      <c r="WXU50" s="92"/>
      <c r="WXV50" s="9"/>
      <c r="WXW50" s="84"/>
      <c r="WXX50" s="84"/>
      <c r="WXY50" s="84"/>
      <c r="WXZ50" s="84"/>
      <c r="WYA50" s="9"/>
      <c r="WYB50" s="92"/>
      <c r="WYC50" s="9"/>
      <c r="WYD50" s="84"/>
      <c r="WYE50" s="84"/>
      <c r="WYF50" s="84"/>
      <c r="WYG50" s="84"/>
      <c r="WYH50" s="9"/>
      <c r="WYI50" s="92"/>
      <c r="WYJ50" s="9"/>
      <c r="WYK50" s="84"/>
      <c r="WYL50" s="84"/>
      <c r="WYM50" s="84"/>
      <c r="WYN50" s="84"/>
      <c r="WYO50" s="9"/>
      <c r="WYP50" s="92"/>
      <c r="WYQ50" s="9"/>
      <c r="WYR50" s="84"/>
      <c r="WYS50" s="84"/>
      <c r="WYT50" s="84"/>
      <c r="WYU50" s="84"/>
      <c r="WYV50" s="9"/>
      <c r="WYW50" s="92"/>
      <c r="WYX50" s="9"/>
      <c r="WYY50" s="84"/>
      <c r="WYZ50" s="84"/>
      <c r="WZA50" s="84"/>
      <c r="WZB50" s="84"/>
      <c r="WZC50" s="9"/>
      <c r="WZD50" s="92"/>
      <c r="WZE50" s="9"/>
      <c r="WZF50" s="84"/>
      <c r="WZG50" s="84"/>
      <c r="WZH50" s="84"/>
      <c r="WZI50" s="84"/>
      <c r="WZJ50" s="9"/>
      <c r="WZK50" s="92"/>
      <c r="WZL50" s="9"/>
      <c r="WZM50" s="84"/>
      <c r="WZN50" s="84"/>
      <c r="WZO50" s="84"/>
      <c r="WZP50" s="84"/>
      <c r="WZQ50" s="9"/>
      <c r="WZR50" s="92"/>
      <c r="WZS50" s="9"/>
      <c r="WZT50" s="84"/>
      <c r="WZU50" s="84"/>
      <c r="WZV50" s="84"/>
      <c r="WZW50" s="84"/>
      <c r="WZX50" s="9"/>
      <c r="WZY50" s="92"/>
      <c r="WZZ50" s="9"/>
      <c r="XAA50" s="84"/>
      <c r="XAB50" s="84"/>
      <c r="XAC50" s="84"/>
      <c r="XAD50" s="84"/>
      <c r="XAE50" s="9"/>
      <c r="XAF50" s="92"/>
      <c r="XAG50" s="9"/>
      <c r="XAH50" s="84"/>
      <c r="XAI50" s="84"/>
      <c r="XAJ50" s="84"/>
      <c r="XAK50" s="84"/>
      <c r="XAL50" s="9"/>
      <c r="XAM50" s="92"/>
      <c r="XAN50" s="9"/>
      <c r="XAO50" s="84"/>
      <c r="XAP50" s="84"/>
      <c r="XAQ50" s="84"/>
      <c r="XAR50" s="84"/>
      <c r="XAS50" s="9"/>
      <c r="XAT50" s="92"/>
      <c r="XAU50" s="9"/>
      <c r="XAV50" s="84"/>
      <c r="XAW50" s="84"/>
      <c r="XAX50" s="84"/>
      <c r="XAY50" s="84"/>
      <c r="XAZ50" s="9"/>
      <c r="XBA50" s="92"/>
      <c r="XBB50" s="9"/>
      <c r="XBC50" s="84"/>
      <c r="XBD50" s="84"/>
      <c r="XBE50" s="84"/>
      <c r="XBF50" s="84"/>
      <c r="XBG50" s="9"/>
      <c r="XBH50" s="92"/>
      <c r="XBI50" s="9"/>
      <c r="XBJ50" s="84"/>
      <c r="XBK50" s="84"/>
      <c r="XBL50" s="84"/>
      <c r="XBM50" s="84"/>
      <c r="XBN50" s="9"/>
      <c r="XBO50" s="92"/>
      <c r="XBP50" s="9"/>
      <c r="XBQ50" s="84"/>
      <c r="XBR50" s="84"/>
      <c r="XBS50" s="84"/>
      <c r="XBT50" s="84"/>
      <c r="XBU50" s="9"/>
      <c r="XBV50" s="92"/>
      <c r="XBW50" s="9"/>
      <c r="XBX50" s="84"/>
      <c r="XBY50" s="84"/>
      <c r="XBZ50" s="84"/>
      <c r="XCA50" s="84"/>
      <c r="XCB50" s="9"/>
      <c r="XCC50" s="92"/>
      <c r="XCD50" s="9"/>
      <c r="XCE50" s="84"/>
      <c r="XCF50" s="84"/>
      <c r="XCG50" s="84"/>
      <c r="XCH50" s="84"/>
      <c r="XCI50" s="9"/>
      <c r="XCJ50" s="92"/>
      <c r="XCK50" s="9"/>
      <c r="XCL50" s="84"/>
      <c r="XCM50" s="84"/>
      <c r="XCN50" s="84"/>
      <c r="XCO50" s="84"/>
      <c r="XCP50" s="9"/>
      <c r="XCQ50" s="92"/>
      <c r="XCR50" s="9"/>
      <c r="XCS50" s="84"/>
      <c r="XCT50" s="84"/>
      <c r="XCU50" s="84"/>
      <c r="XCV50" s="84"/>
      <c r="XCW50" s="9"/>
      <c r="XCX50" s="92"/>
      <c r="XCY50" s="9"/>
      <c r="XCZ50" s="84"/>
      <c r="XDA50" s="84"/>
      <c r="XDB50" s="84"/>
      <c r="XDC50" s="84"/>
      <c r="XDD50" s="9"/>
      <c r="XDE50" s="92"/>
      <c r="XDF50" s="9"/>
      <c r="XDG50" s="84"/>
      <c r="XDH50" s="84"/>
      <c r="XDI50" s="84"/>
      <c r="XDJ50" s="84"/>
      <c r="XDK50" s="9"/>
      <c r="XDL50" s="92"/>
      <c r="XDM50" s="9"/>
      <c r="XDN50" s="84"/>
      <c r="XDO50" s="84"/>
      <c r="XDP50" s="84"/>
      <c r="XDQ50" s="84"/>
      <c r="XDR50" s="9"/>
      <c r="XDS50" s="92"/>
      <c r="XDT50" s="9"/>
      <c r="XDU50" s="84"/>
      <c r="XDV50" s="84"/>
      <c r="XDW50" s="84"/>
      <c r="XDX50" s="84"/>
      <c r="XDY50" s="9"/>
      <c r="XDZ50" s="92"/>
      <c r="XEA50" s="9"/>
      <c r="XEB50" s="84"/>
      <c r="XEC50" s="84"/>
      <c r="XED50" s="84"/>
      <c r="XEE50" s="84"/>
      <c r="XEF50" s="9"/>
      <c r="XEG50" s="92"/>
      <c r="XEH50" s="9"/>
      <c r="XEI50" s="84"/>
      <c r="XEJ50" s="84"/>
      <c r="XEK50" s="84"/>
      <c r="XEL50" s="84"/>
      <c r="XEM50" s="9"/>
      <c r="XEN50" s="92"/>
      <c r="XEO50" s="9"/>
      <c r="XEP50" s="84"/>
      <c r="XEQ50" s="84"/>
      <c r="XER50" s="84"/>
      <c r="XES50" s="84"/>
      <c r="XET50" s="9"/>
      <c r="XEU50" s="92"/>
      <c r="XEV50" s="9"/>
      <c r="XEW50" s="84"/>
      <c r="XEX50" s="84"/>
      <c r="XEY50" s="84"/>
      <c r="XEZ50" s="84"/>
      <c r="XFA50" s="9"/>
      <c r="XFB50" s="92"/>
      <c r="XFC50" s="9"/>
      <c r="XFD50" s="84"/>
    </row>
    <row r="51" spans="1:16384" s="14" customFormat="1" ht="15" customHeight="1" x14ac:dyDescent="0.2">
      <c r="A51" s="59" t="s">
        <v>94</v>
      </c>
      <c r="B51" s="28" t="s">
        <v>18</v>
      </c>
      <c r="C51" s="9" t="s">
        <v>55</v>
      </c>
      <c r="D51" s="84">
        <v>0</v>
      </c>
      <c r="E51" s="84">
        <v>0</v>
      </c>
      <c r="F51" s="84">
        <v>3</v>
      </c>
      <c r="G51" s="84">
        <v>3</v>
      </c>
      <c r="H51" s="105"/>
      <c r="I51" s="105"/>
      <c r="J51" s="106"/>
      <c r="K51" s="104"/>
      <c r="L51" s="104"/>
      <c r="M51" s="107"/>
      <c r="N51" s="100"/>
      <c r="O51" s="26"/>
      <c r="P51" s="100"/>
      <c r="Q51" s="26"/>
      <c r="R51" s="100"/>
      <c r="S51" s="100"/>
      <c r="T51" s="100"/>
      <c r="U51" s="100"/>
      <c r="V51" s="26"/>
      <c r="W51" s="100"/>
      <c r="X51" s="26"/>
      <c r="Y51" s="100"/>
      <c r="Z51" s="100"/>
      <c r="AA51" s="100"/>
      <c r="AB51" s="100"/>
      <c r="AC51" s="26"/>
      <c r="AD51" s="100"/>
      <c r="AE51" s="26"/>
      <c r="AF51" s="100"/>
      <c r="AG51" s="96"/>
      <c r="AH51" s="84"/>
      <c r="AI51" s="84"/>
      <c r="AJ51" s="9"/>
      <c r="AK51" s="84"/>
      <c r="AL51" s="9"/>
      <c r="AM51" s="84"/>
      <c r="AN51" s="84"/>
      <c r="AO51" s="84"/>
      <c r="AP51" s="84"/>
      <c r="AQ51" s="9"/>
      <c r="AR51" s="84"/>
      <c r="AS51" s="9"/>
      <c r="AT51" s="84"/>
      <c r="AU51" s="84"/>
      <c r="AV51" s="84"/>
      <c r="AW51" s="84"/>
      <c r="AX51" s="9"/>
      <c r="AY51" s="84"/>
      <c r="AZ51" s="9"/>
      <c r="BA51" s="84"/>
      <c r="BB51" s="84"/>
      <c r="BC51" s="84"/>
      <c r="BD51" s="84"/>
      <c r="BE51" s="9"/>
      <c r="BF51" s="84"/>
      <c r="BG51" s="9"/>
      <c r="BH51" s="84"/>
      <c r="BI51" s="84"/>
      <c r="BJ51" s="84"/>
      <c r="BK51" s="84"/>
      <c r="BL51" s="9"/>
      <c r="BM51" s="84"/>
      <c r="BN51" s="9"/>
      <c r="BO51" s="84"/>
      <c r="BP51" s="84"/>
      <c r="BQ51" s="84"/>
      <c r="BR51" s="84"/>
      <c r="BS51" s="9"/>
      <c r="BT51" s="84"/>
      <c r="BU51" s="9"/>
      <c r="BV51" s="84"/>
      <c r="BW51" s="84"/>
      <c r="BX51" s="84"/>
      <c r="BY51" s="84"/>
      <c r="BZ51" s="9"/>
      <c r="CA51" s="84"/>
      <c r="CB51" s="9"/>
      <c r="CC51" s="84"/>
      <c r="CD51" s="84"/>
      <c r="CE51" s="84"/>
      <c r="CF51" s="84"/>
      <c r="CG51" s="9"/>
      <c r="CH51" s="84"/>
      <c r="CI51" s="9"/>
      <c r="CJ51" s="84"/>
      <c r="CK51" s="84"/>
      <c r="CL51" s="84"/>
      <c r="CM51" s="84"/>
      <c r="CN51" s="9"/>
      <c r="CO51" s="84"/>
      <c r="CP51" s="9"/>
      <c r="CQ51" s="84"/>
      <c r="CR51" s="84"/>
      <c r="CS51" s="84"/>
      <c r="CT51" s="84"/>
      <c r="CU51" s="9"/>
      <c r="CV51" s="84"/>
      <c r="CW51" s="9"/>
      <c r="CX51" s="84"/>
      <c r="CY51" s="84"/>
      <c r="CZ51" s="84"/>
      <c r="DA51" s="84"/>
      <c r="DB51" s="9"/>
      <c r="DC51" s="84"/>
      <c r="DD51" s="9"/>
      <c r="DE51" s="84"/>
      <c r="DF51" s="84"/>
      <c r="DG51" s="84"/>
      <c r="DH51" s="84"/>
      <c r="DI51" s="9"/>
      <c r="DJ51" s="84"/>
      <c r="DK51" s="9"/>
      <c r="DL51" s="84"/>
      <c r="DM51" s="84"/>
      <c r="DN51" s="84"/>
      <c r="DO51" s="84"/>
      <c r="DP51" s="9"/>
      <c r="DQ51" s="84"/>
      <c r="DR51" s="9"/>
      <c r="DS51" s="84"/>
      <c r="DT51" s="84"/>
      <c r="DU51" s="84"/>
      <c r="DV51" s="84"/>
      <c r="DW51" s="9"/>
      <c r="DX51" s="84"/>
      <c r="DY51" s="9"/>
      <c r="DZ51" s="84"/>
      <c r="EA51" s="84"/>
      <c r="EB51" s="84"/>
      <c r="EC51" s="84"/>
      <c r="ED51" s="9"/>
      <c r="EE51" s="84"/>
      <c r="EF51" s="9"/>
      <c r="EG51" s="84"/>
      <c r="EH51" s="84"/>
      <c r="EI51" s="84"/>
      <c r="EJ51" s="84"/>
      <c r="EK51" s="9"/>
      <c r="EL51" s="84"/>
      <c r="EM51" s="9"/>
      <c r="EN51" s="84"/>
      <c r="EO51" s="84"/>
      <c r="EP51" s="84"/>
      <c r="EQ51" s="84"/>
      <c r="ER51" s="9"/>
      <c r="ES51" s="84"/>
      <c r="ET51" s="9"/>
      <c r="EU51" s="84"/>
      <c r="EV51" s="84"/>
      <c r="EW51" s="84"/>
      <c r="EX51" s="84"/>
      <c r="EY51" s="9"/>
      <c r="EZ51" s="84"/>
      <c r="FA51" s="9"/>
      <c r="FB51" s="84"/>
      <c r="FC51" s="84"/>
      <c r="FD51" s="84"/>
      <c r="FE51" s="84"/>
      <c r="FF51" s="9"/>
      <c r="FG51" s="84"/>
      <c r="FH51" s="9"/>
      <c r="FI51" s="84"/>
      <c r="FJ51" s="84"/>
      <c r="FK51" s="84"/>
      <c r="FL51" s="84"/>
      <c r="FM51" s="9"/>
      <c r="FN51" s="84"/>
      <c r="FO51" s="9"/>
      <c r="FP51" s="84"/>
      <c r="FQ51" s="84"/>
      <c r="FR51" s="84"/>
      <c r="FS51" s="84"/>
      <c r="FT51" s="9"/>
      <c r="FU51" s="84"/>
      <c r="FV51" s="9"/>
      <c r="FW51" s="84"/>
      <c r="FX51" s="84"/>
      <c r="FY51" s="84"/>
      <c r="FZ51" s="84"/>
      <c r="GA51" s="9"/>
      <c r="GB51" s="84"/>
      <c r="GC51" s="9"/>
      <c r="GD51" s="84"/>
      <c r="GE51" s="84"/>
      <c r="GF51" s="84"/>
      <c r="GG51" s="84"/>
      <c r="GH51" s="9"/>
      <c r="GI51" s="84"/>
      <c r="GJ51" s="9"/>
      <c r="GK51" s="84"/>
      <c r="GL51" s="84"/>
      <c r="GM51" s="84"/>
      <c r="GN51" s="84"/>
      <c r="GO51" s="9"/>
      <c r="GP51" s="84"/>
      <c r="GQ51" s="9"/>
      <c r="GR51" s="84"/>
      <c r="GS51" s="84"/>
      <c r="GT51" s="84"/>
      <c r="GU51" s="84"/>
      <c r="GV51" s="9"/>
      <c r="GW51" s="84"/>
      <c r="GX51" s="9"/>
      <c r="GY51" s="84"/>
      <c r="GZ51" s="84"/>
      <c r="HA51" s="84"/>
      <c r="HB51" s="84"/>
      <c r="HC51" s="9"/>
      <c r="HD51" s="84"/>
      <c r="HE51" s="9"/>
      <c r="HF51" s="84"/>
      <c r="HG51" s="84"/>
      <c r="HH51" s="84"/>
      <c r="HI51" s="84"/>
      <c r="HJ51" s="9"/>
      <c r="HK51" s="84"/>
      <c r="HL51" s="9"/>
      <c r="HM51" s="84"/>
      <c r="HN51" s="84"/>
      <c r="HO51" s="84"/>
      <c r="HP51" s="84"/>
      <c r="HQ51" s="9"/>
      <c r="HR51" s="84"/>
      <c r="HS51" s="9"/>
      <c r="HT51" s="84"/>
      <c r="HU51" s="84"/>
      <c r="HV51" s="84"/>
      <c r="HW51" s="84"/>
      <c r="HX51" s="9"/>
      <c r="HY51" s="84"/>
      <c r="HZ51" s="9"/>
      <c r="IA51" s="84"/>
      <c r="IB51" s="84"/>
      <c r="IC51" s="84"/>
      <c r="ID51" s="84"/>
      <c r="IE51" s="9"/>
      <c r="IF51" s="84"/>
      <c r="IG51" s="9"/>
      <c r="IH51" s="84"/>
      <c r="II51" s="84"/>
      <c r="IJ51" s="84"/>
      <c r="IK51" s="84"/>
      <c r="IL51" s="9"/>
      <c r="IM51" s="84"/>
      <c r="IN51" s="9"/>
      <c r="IO51" s="84"/>
      <c r="IP51" s="84"/>
      <c r="IQ51" s="84"/>
      <c r="IR51" s="84"/>
      <c r="IS51" s="9"/>
      <c r="IT51" s="84"/>
      <c r="IU51" s="9"/>
      <c r="IV51" s="84"/>
      <c r="IW51" s="84"/>
      <c r="IX51" s="84"/>
      <c r="IY51" s="84"/>
      <c r="IZ51" s="9"/>
      <c r="JA51" s="84"/>
      <c r="JB51" s="9"/>
      <c r="JC51" s="84"/>
      <c r="JD51" s="84"/>
      <c r="JE51" s="84"/>
      <c r="JF51" s="84"/>
      <c r="JG51" s="9"/>
      <c r="JH51" s="84"/>
      <c r="JI51" s="9"/>
      <c r="JJ51" s="84"/>
      <c r="JK51" s="84"/>
      <c r="JL51" s="84"/>
      <c r="JM51" s="84"/>
      <c r="JN51" s="9"/>
      <c r="JO51" s="84"/>
      <c r="JP51" s="9"/>
      <c r="JQ51" s="84"/>
      <c r="JR51" s="84"/>
      <c r="JS51" s="84"/>
      <c r="JT51" s="84"/>
      <c r="JU51" s="9"/>
      <c r="JV51" s="84"/>
      <c r="JW51" s="9"/>
      <c r="JX51" s="84"/>
      <c r="JY51" s="84"/>
      <c r="JZ51" s="84"/>
      <c r="KA51" s="84"/>
      <c r="KB51" s="9"/>
      <c r="KC51" s="84"/>
      <c r="KD51" s="9"/>
      <c r="KE51" s="84"/>
      <c r="KF51" s="84"/>
      <c r="KG51" s="84"/>
      <c r="KH51" s="84"/>
      <c r="KI51" s="9"/>
      <c r="KJ51" s="84"/>
      <c r="KK51" s="9"/>
      <c r="KL51" s="84"/>
      <c r="KM51" s="84"/>
      <c r="KN51" s="84"/>
      <c r="KO51" s="84"/>
      <c r="KP51" s="9"/>
      <c r="KQ51" s="84"/>
      <c r="KR51" s="9"/>
      <c r="KS51" s="84"/>
      <c r="KT51" s="84"/>
      <c r="KU51" s="84"/>
      <c r="KV51" s="84"/>
      <c r="KW51" s="9"/>
      <c r="KX51" s="84"/>
      <c r="KY51" s="9"/>
      <c r="KZ51" s="84"/>
      <c r="LA51" s="84"/>
      <c r="LB51" s="84"/>
      <c r="LC51" s="84"/>
      <c r="LD51" s="9"/>
      <c r="LE51" s="84"/>
      <c r="LF51" s="9"/>
      <c r="LG51" s="84"/>
      <c r="LH51" s="84"/>
      <c r="LI51" s="84"/>
      <c r="LJ51" s="84"/>
      <c r="LK51" s="9"/>
      <c r="LL51" s="84"/>
      <c r="LM51" s="9"/>
      <c r="LN51" s="84"/>
      <c r="LO51" s="84"/>
      <c r="LP51" s="84"/>
      <c r="LQ51" s="84"/>
      <c r="LR51" s="9"/>
      <c r="LS51" s="84"/>
      <c r="LT51" s="9"/>
      <c r="LU51" s="84"/>
      <c r="LV51" s="84"/>
      <c r="LW51" s="84"/>
      <c r="LX51" s="84"/>
      <c r="LY51" s="9"/>
      <c r="LZ51" s="84"/>
      <c r="MA51" s="9"/>
      <c r="MB51" s="84"/>
      <c r="MC51" s="84"/>
      <c r="MD51" s="84"/>
      <c r="ME51" s="84"/>
      <c r="MF51" s="9"/>
      <c r="MG51" s="84"/>
      <c r="MH51" s="9"/>
      <c r="MI51" s="84"/>
      <c r="MJ51" s="84"/>
      <c r="MK51" s="84"/>
      <c r="ML51" s="84"/>
      <c r="MM51" s="9"/>
      <c r="MN51" s="84"/>
      <c r="MO51" s="9"/>
      <c r="MP51" s="84"/>
      <c r="MQ51" s="84"/>
      <c r="MR51" s="84"/>
      <c r="MS51" s="84"/>
      <c r="MT51" s="9"/>
      <c r="MU51" s="84"/>
      <c r="MV51" s="9"/>
      <c r="MW51" s="84"/>
      <c r="MX51" s="84"/>
      <c r="MY51" s="84"/>
      <c r="MZ51" s="84"/>
      <c r="NA51" s="9"/>
      <c r="NB51" s="84"/>
      <c r="NC51" s="9"/>
      <c r="ND51" s="84"/>
      <c r="NE51" s="84"/>
      <c r="NF51" s="84"/>
      <c r="NG51" s="84"/>
      <c r="NH51" s="9"/>
      <c r="NI51" s="84"/>
      <c r="NJ51" s="9"/>
      <c r="NK51" s="84"/>
      <c r="NL51" s="84"/>
      <c r="NM51" s="84"/>
      <c r="NN51" s="84"/>
      <c r="NO51" s="9"/>
      <c r="NP51" s="84"/>
      <c r="NQ51" s="9"/>
      <c r="NR51" s="84"/>
      <c r="NS51" s="84"/>
      <c r="NT51" s="84"/>
      <c r="NU51" s="84"/>
      <c r="NV51" s="9"/>
      <c r="NW51" s="84"/>
      <c r="NX51" s="9"/>
      <c r="NY51" s="84"/>
      <c r="NZ51" s="84"/>
      <c r="OA51" s="84"/>
      <c r="OB51" s="84"/>
      <c r="OC51" s="9"/>
      <c r="OD51" s="84"/>
      <c r="OE51" s="9"/>
      <c r="OF51" s="84"/>
      <c r="OG51" s="84"/>
      <c r="OH51" s="84"/>
      <c r="OI51" s="84"/>
      <c r="OJ51" s="9"/>
      <c r="OK51" s="84"/>
      <c r="OL51" s="9"/>
      <c r="OM51" s="84"/>
      <c r="ON51" s="84"/>
      <c r="OO51" s="84"/>
      <c r="OP51" s="84"/>
      <c r="OQ51" s="9"/>
      <c r="OR51" s="84"/>
      <c r="OS51" s="9"/>
      <c r="OT51" s="84"/>
      <c r="OU51" s="84"/>
      <c r="OV51" s="84"/>
      <c r="OW51" s="84"/>
      <c r="OX51" s="9"/>
      <c r="OY51" s="84"/>
      <c r="OZ51" s="9"/>
      <c r="PA51" s="84"/>
      <c r="PB51" s="84"/>
      <c r="PC51" s="84"/>
      <c r="PD51" s="84"/>
      <c r="PE51" s="9"/>
      <c r="PF51" s="84"/>
      <c r="PG51" s="9"/>
      <c r="PH51" s="84"/>
      <c r="PI51" s="84"/>
      <c r="PJ51" s="84"/>
      <c r="PK51" s="84"/>
      <c r="PL51" s="9"/>
      <c r="PM51" s="84"/>
      <c r="PN51" s="9"/>
      <c r="PO51" s="84"/>
      <c r="PP51" s="84"/>
      <c r="PQ51" s="84"/>
      <c r="PR51" s="84"/>
      <c r="PS51" s="9"/>
      <c r="PT51" s="84"/>
      <c r="PU51" s="9"/>
      <c r="PV51" s="84"/>
      <c r="PW51" s="84"/>
      <c r="PX51" s="84"/>
      <c r="PY51" s="84"/>
      <c r="PZ51" s="9"/>
      <c r="QA51" s="84"/>
      <c r="QB51" s="9"/>
      <c r="QC51" s="84"/>
      <c r="QD51" s="84"/>
      <c r="QE51" s="84"/>
      <c r="QF51" s="84"/>
      <c r="QG51" s="9"/>
      <c r="QH51" s="84"/>
      <c r="QI51" s="9"/>
      <c r="QJ51" s="84"/>
      <c r="QK51" s="84"/>
      <c r="QL51" s="84"/>
      <c r="QM51" s="84"/>
      <c r="QN51" s="9"/>
      <c r="QO51" s="84"/>
      <c r="QP51" s="9"/>
      <c r="QQ51" s="84"/>
      <c r="QR51" s="84"/>
      <c r="QS51" s="84"/>
      <c r="QT51" s="84"/>
      <c r="QU51" s="9"/>
      <c r="QV51" s="84"/>
      <c r="QW51" s="9"/>
      <c r="QX51" s="84"/>
      <c r="QY51" s="84"/>
      <c r="QZ51" s="84"/>
      <c r="RA51" s="84"/>
      <c r="RB51" s="9"/>
      <c r="RC51" s="84"/>
      <c r="RD51" s="9"/>
      <c r="RE51" s="84"/>
      <c r="RF51" s="84"/>
      <c r="RG51" s="84"/>
      <c r="RH51" s="84"/>
      <c r="RI51" s="9"/>
      <c r="RJ51" s="84"/>
      <c r="RK51" s="9"/>
      <c r="RL51" s="84"/>
      <c r="RM51" s="84"/>
      <c r="RN51" s="84"/>
      <c r="RO51" s="84"/>
      <c r="RP51" s="9"/>
      <c r="RQ51" s="84"/>
      <c r="RR51" s="9"/>
      <c r="RS51" s="84"/>
      <c r="RT51" s="84"/>
      <c r="RU51" s="84"/>
      <c r="RV51" s="84"/>
      <c r="RW51" s="9"/>
      <c r="RX51" s="84"/>
      <c r="RY51" s="9"/>
      <c r="RZ51" s="84"/>
      <c r="SA51" s="84"/>
      <c r="SB51" s="84"/>
      <c r="SC51" s="84"/>
      <c r="SD51" s="9"/>
      <c r="SE51" s="84"/>
      <c r="SF51" s="9"/>
      <c r="SG51" s="84"/>
      <c r="SH51" s="84"/>
      <c r="SI51" s="84"/>
      <c r="SJ51" s="84"/>
      <c r="SK51" s="9"/>
      <c r="SL51" s="84"/>
      <c r="SM51" s="9"/>
      <c r="SN51" s="84"/>
      <c r="SO51" s="84"/>
      <c r="SP51" s="84"/>
      <c r="SQ51" s="84"/>
      <c r="SR51" s="9"/>
      <c r="SS51" s="84"/>
      <c r="ST51" s="9"/>
      <c r="SU51" s="84"/>
      <c r="SV51" s="84"/>
      <c r="SW51" s="84"/>
      <c r="SX51" s="84"/>
      <c r="SY51" s="9"/>
      <c r="SZ51" s="84"/>
      <c r="TA51" s="9"/>
      <c r="TB51" s="84"/>
      <c r="TC51" s="84"/>
      <c r="TD51" s="84"/>
      <c r="TE51" s="84"/>
      <c r="TF51" s="9"/>
      <c r="TG51" s="84"/>
      <c r="TH51" s="9"/>
      <c r="TI51" s="84"/>
      <c r="TJ51" s="84"/>
      <c r="TK51" s="84"/>
      <c r="TL51" s="84"/>
      <c r="TM51" s="9"/>
      <c r="TN51" s="84"/>
      <c r="TO51" s="9"/>
      <c r="TP51" s="84"/>
      <c r="TQ51" s="84"/>
      <c r="TR51" s="84"/>
      <c r="TS51" s="84"/>
      <c r="TT51" s="9"/>
      <c r="TU51" s="84"/>
      <c r="TV51" s="9"/>
      <c r="TW51" s="84"/>
      <c r="TX51" s="84"/>
      <c r="TY51" s="84"/>
      <c r="TZ51" s="84"/>
      <c r="UA51" s="9"/>
      <c r="UB51" s="84"/>
      <c r="UC51" s="9"/>
      <c r="UD51" s="84"/>
      <c r="UE51" s="84"/>
      <c r="UF51" s="84"/>
      <c r="UG51" s="84"/>
      <c r="UH51" s="9"/>
      <c r="UI51" s="84"/>
      <c r="UJ51" s="9"/>
      <c r="UK51" s="84"/>
      <c r="UL51" s="84"/>
      <c r="UM51" s="84"/>
      <c r="UN51" s="84"/>
      <c r="UO51" s="9"/>
      <c r="UP51" s="84"/>
      <c r="UQ51" s="9"/>
      <c r="UR51" s="84"/>
      <c r="US51" s="84"/>
      <c r="UT51" s="84"/>
      <c r="UU51" s="84"/>
      <c r="UV51" s="9"/>
      <c r="UW51" s="84"/>
      <c r="UX51" s="9"/>
      <c r="UY51" s="84"/>
      <c r="UZ51" s="84"/>
      <c r="VA51" s="84"/>
      <c r="VB51" s="84"/>
      <c r="VC51" s="9"/>
      <c r="VD51" s="84"/>
      <c r="VE51" s="9"/>
      <c r="VF51" s="84"/>
      <c r="VG51" s="84"/>
      <c r="VH51" s="84"/>
      <c r="VI51" s="84"/>
      <c r="VJ51" s="9"/>
      <c r="VK51" s="84"/>
      <c r="VL51" s="9"/>
      <c r="VM51" s="84"/>
      <c r="VN51" s="84"/>
      <c r="VO51" s="84"/>
      <c r="VP51" s="84"/>
      <c r="VQ51" s="9"/>
      <c r="VR51" s="84"/>
      <c r="VS51" s="9"/>
      <c r="VT51" s="84"/>
      <c r="VU51" s="84"/>
      <c r="VV51" s="84"/>
      <c r="VW51" s="84"/>
      <c r="VX51" s="9"/>
      <c r="VY51" s="84"/>
      <c r="VZ51" s="9"/>
      <c r="WA51" s="84"/>
      <c r="WB51" s="84"/>
      <c r="WC51" s="84"/>
      <c r="WD51" s="84"/>
      <c r="WE51" s="9"/>
      <c r="WF51" s="84"/>
      <c r="WG51" s="9"/>
      <c r="WH51" s="84"/>
      <c r="WI51" s="84"/>
      <c r="WJ51" s="84"/>
      <c r="WK51" s="84"/>
      <c r="WL51" s="9"/>
      <c r="WM51" s="84"/>
      <c r="WN51" s="9"/>
      <c r="WO51" s="84"/>
      <c r="WP51" s="84"/>
      <c r="WQ51" s="84"/>
      <c r="WR51" s="84"/>
      <c r="WS51" s="9"/>
      <c r="WT51" s="84"/>
      <c r="WU51" s="9"/>
      <c r="WV51" s="84"/>
      <c r="WW51" s="84"/>
      <c r="WX51" s="84"/>
      <c r="WY51" s="84"/>
      <c r="WZ51" s="9"/>
      <c r="XA51" s="84"/>
      <c r="XB51" s="9"/>
      <c r="XC51" s="84"/>
      <c r="XD51" s="84"/>
      <c r="XE51" s="84"/>
      <c r="XF51" s="84"/>
      <c r="XG51" s="9"/>
      <c r="XH51" s="84"/>
      <c r="XI51" s="9"/>
      <c r="XJ51" s="84"/>
      <c r="XK51" s="84"/>
      <c r="XL51" s="84"/>
      <c r="XM51" s="84"/>
      <c r="XN51" s="9"/>
      <c r="XO51" s="84"/>
      <c r="XP51" s="9"/>
      <c r="XQ51" s="84"/>
      <c r="XR51" s="84"/>
      <c r="XS51" s="84"/>
      <c r="XT51" s="84"/>
      <c r="XU51" s="9"/>
      <c r="XV51" s="84"/>
      <c r="XW51" s="9"/>
      <c r="XX51" s="84"/>
      <c r="XY51" s="84"/>
      <c r="XZ51" s="84"/>
      <c r="YA51" s="84"/>
      <c r="YB51" s="9"/>
      <c r="YC51" s="84"/>
      <c r="YD51" s="9"/>
      <c r="YE51" s="84"/>
      <c r="YF51" s="84"/>
      <c r="YG51" s="84"/>
      <c r="YH51" s="84"/>
      <c r="YI51" s="9"/>
      <c r="YJ51" s="84"/>
      <c r="YK51" s="9"/>
      <c r="YL51" s="84"/>
      <c r="YM51" s="84"/>
      <c r="YN51" s="84"/>
      <c r="YO51" s="84"/>
      <c r="YP51" s="9"/>
      <c r="YQ51" s="84"/>
      <c r="YR51" s="9"/>
      <c r="YS51" s="84"/>
      <c r="YT51" s="84"/>
      <c r="YU51" s="84"/>
      <c r="YV51" s="84"/>
      <c r="YW51" s="9"/>
      <c r="YX51" s="84"/>
      <c r="YY51" s="9"/>
      <c r="YZ51" s="84"/>
      <c r="ZA51" s="84"/>
      <c r="ZB51" s="84"/>
      <c r="ZC51" s="84"/>
      <c r="ZD51" s="9"/>
      <c r="ZE51" s="84"/>
      <c r="ZF51" s="9"/>
      <c r="ZG51" s="84"/>
      <c r="ZH51" s="84"/>
      <c r="ZI51" s="84"/>
      <c r="ZJ51" s="84"/>
      <c r="ZK51" s="9"/>
      <c r="ZL51" s="84"/>
      <c r="ZM51" s="9"/>
      <c r="ZN51" s="84"/>
      <c r="ZO51" s="84"/>
      <c r="ZP51" s="84"/>
      <c r="ZQ51" s="84"/>
      <c r="ZR51" s="9"/>
      <c r="ZS51" s="84"/>
      <c r="ZT51" s="9"/>
      <c r="ZU51" s="84"/>
      <c r="ZV51" s="84"/>
      <c r="ZW51" s="84"/>
      <c r="ZX51" s="84"/>
      <c r="ZY51" s="9"/>
      <c r="ZZ51" s="84"/>
      <c r="AAA51" s="9"/>
      <c r="AAB51" s="84"/>
      <c r="AAC51" s="84"/>
      <c r="AAD51" s="84"/>
      <c r="AAE51" s="84"/>
      <c r="AAF51" s="9"/>
      <c r="AAG51" s="84"/>
      <c r="AAH51" s="9"/>
      <c r="AAI51" s="84"/>
      <c r="AAJ51" s="84"/>
      <c r="AAK51" s="84"/>
      <c r="AAL51" s="84"/>
      <c r="AAM51" s="9"/>
      <c r="AAN51" s="84"/>
      <c r="AAO51" s="9"/>
      <c r="AAP51" s="84"/>
      <c r="AAQ51" s="84"/>
      <c r="AAR51" s="84"/>
      <c r="AAS51" s="84"/>
      <c r="AAT51" s="9"/>
      <c r="AAU51" s="84"/>
      <c r="AAV51" s="9"/>
      <c r="AAW51" s="84"/>
      <c r="AAX51" s="84"/>
      <c r="AAY51" s="84"/>
      <c r="AAZ51" s="84"/>
      <c r="ABA51" s="9"/>
      <c r="ABB51" s="84"/>
      <c r="ABC51" s="9"/>
      <c r="ABD51" s="84"/>
      <c r="ABE51" s="84"/>
      <c r="ABF51" s="84"/>
      <c r="ABG51" s="84"/>
      <c r="ABH51" s="9"/>
      <c r="ABI51" s="84"/>
      <c r="ABJ51" s="9"/>
      <c r="ABK51" s="84"/>
      <c r="ABL51" s="84"/>
      <c r="ABM51" s="84"/>
      <c r="ABN51" s="84"/>
      <c r="ABO51" s="9"/>
      <c r="ABP51" s="84"/>
      <c r="ABQ51" s="9"/>
      <c r="ABR51" s="84"/>
      <c r="ABS51" s="84"/>
      <c r="ABT51" s="84"/>
      <c r="ABU51" s="84"/>
      <c r="ABV51" s="9"/>
      <c r="ABW51" s="84"/>
      <c r="ABX51" s="9"/>
      <c r="ABY51" s="84"/>
      <c r="ABZ51" s="84"/>
      <c r="ACA51" s="84"/>
      <c r="ACB51" s="84"/>
      <c r="ACC51" s="9"/>
      <c r="ACD51" s="84"/>
      <c r="ACE51" s="9"/>
      <c r="ACF51" s="84"/>
      <c r="ACG51" s="84"/>
      <c r="ACH51" s="84"/>
      <c r="ACI51" s="84"/>
      <c r="ACJ51" s="9"/>
      <c r="ACK51" s="84"/>
      <c r="ACL51" s="9"/>
      <c r="ACM51" s="84"/>
      <c r="ACN51" s="84"/>
      <c r="ACO51" s="84"/>
      <c r="ACP51" s="84"/>
      <c r="ACQ51" s="9"/>
      <c r="ACR51" s="84"/>
      <c r="ACS51" s="9"/>
      <c r="ACT51" s="84"/>
      <c r="ACU51" s="84"/>
      <c r="ACV51" s="84"/>
      <c r="ACW51" s="84"/>
      <c r="ACX51" s="9"/>
      <c r="ACY51" s="84"/>
      <c r="ACZ51" s="9"/>
      <c r="ADA51" s="84"/>
      <c r="ADB51" s="84"/>
      <c r="ADC51" s="84"/>
      <c r="ADD51" s="84"/>
      <c r="ADE51" s="9"/>
      <c r="ADF51" s="84"/>
      <c r="ADG51" s="9"/>
      <c r="ADH51" s="84"/>
      <c r="ADI51" s="84"/>
      <c r="ADJ51" s="84"/>
      <c r="ADK51" s="84"/>
      <c r="ADL51" s="9"/>
      <c r="ADM51" s="84"/>
      <c r="ADN51" s="9"/>
      <c r="ADO51" s="84"/>
      <c r="ADP51" s="84"/>
      <c r="ADQ51" s="84"/>
      <c r="ADR51" s="84"/>
      <c r="ADS51" s="9"/>
      <c r="ADT51" s="84"/>
      <c r="ADU51" s="9"/>
      <c r="ADV51" s="84"/>
      <c r="ADW51" s="84"/>
      <c r="ADX51" s="84"/>
      <c r="ADY51" s="84"/>
      <c r="ADZ51" s="9"/>
      <c r="AEA51" s="84"/>
      <c r="AEB51" s="9"/>
      <c r="AEC51" s="84"/>
      <c r="AED51" s="84"/>
      <c r="AEE51" s="84"/>
      <c r="AEF51" s="84"/>
      <c r="AEG51" s="9"/>
      <c r="AEH51" s="84"/>
      <c r="AEI51" s="9"/>
      <c r="AEJ51" s="84"/>
      <c r="AEK51" s="84"/>
      <c r="AEL51" s="84"/>
      <c r="AEM51" s="84"/>
      <c r="AEN51" s="9"/>
      <c r="AEO51" s="84"/>
      <c r="AEP51" s="9"/>
      <c r="AEQ51" s="84"/>
      <c r="AER51" s="84"/>
      <c r="AES51" s="84"/>
      <c r="AET51" s="84"/>
      <c r="AEU51" s="9"/>
      <c r="AEV51" s="84"/>
      <c r="AEW51" s="9"/>
      <c r="AEX51" s="84"/>
      <c r="AEY51" s="84"/>
      <c r="AEZ51" s="84"/>
      <c r="AFA51" s="84"/>
      <c r="AFB51" s="9"/>
      <c r="AFC51" s="84"/>
      <c r="AFD51" s="9"/>
      <c r="AFE51" s="84"/>
      <c r="AFF51" s="84"/>
      <c r="AFG51" s="84"/>
      <c r="AFH51" s="84"/>
      <c r="AFI51" s="9"/>
      <c r="AFJ51" s="84"/>
      <c r="AFK51" s="9"/>
      <c r="AFL51" s="84"/>
      <c r="AFM51" s="84"/>
      <c r="AFN51" s="84"/>
      <c r="AFO51" s="84"/>
      <c r="AFP51" s="9"/>
      <c r="AFQ51" s="84"/>
      <c r="AFR51" s="9"/>
      <c r="AFS51" s="84"/>
      <c r="AFT51" s="84"/>
      <c r="AFU51" s="84"/>
      <c r="AFV51" s="84"/>
      <c r="AFW51" s="9"/>
      <c r="AFX51" s="84"/>
      <c r="AFY51" s="9"/>
      <c r="AFZ51" s="84"/>
      <c r="AGA51" s="84"/>
      <c r="AGB51" s="84"/>
      <c r="AGC51" s="84"/>
      <c r="AGD51" s="9"/>
      <c r="AGE51" s="84"/>
      <c r="AGF51" s="9"/>
      <c r="AGG51" s="84"/>
      <c r="AGH51" s="84"/>
      <c r="AGI51" s="84"/>
      <c r="AGJ51" s="84"/>
      <c r="AGK51" s="9"/>
      <c r="AGL51" s="84"/>
      <c r="AGM51" s="9"/>
      <c r="AGN51" s="84"/>
      <c r="AGO51" s="84"/>
      <c r="AGP51" s="84"/>
      <c r="AGQ51" s="84"/>
      <c r="AGR51" s="9"/>
      <c r="AGS51" s="84"/>
      <c r="AGT51" s="9"/>
      <c r="AGU51" s="84"/>
      <c r="AGV51" s="84"/>
      <c r="AGW51" s="84"/>
      <c r="AGX51" s="84"/>
      <c r="AGY51" s="9"/>
      <c r="AGZ51" s="84"/>
      <c r="AHA51" s="9"/>
      <c r="AHB51" s="84"/>
      <c r="AHC51" s="84"/>
      <c r="AHD51" s="84"/>
      <c r="AHE51" s="84"/>
      <c r="AHF51" s="9"/>
      <c r="AHG51" s="84"/>
      <c r="AHH51" s="9"/>
      <c r="AHI51" s="84"/>
      <c r="AHJ51" s="84"/>
      <c r="AHK51" s="84"/>
      <c r="AHL51" s="84"/>
      <c r="AHM51" s="9"/>
      <c r="AHN51" s="84"/>
      <c r="AHO51" s="9"/>
      <c r="AHP51" s="84"/>
      <c r="AHQ51" s="84"/>
      <c r="AHR51" s="84"/>
      <c r="AHS51" s="84"/>
      <c r="AHT51" s="9"/>
      <c r="AHU51" s="84"/>
      <c r="AHV51" s="9"/>
      <c r="AHW51" s="84"/>
      <c r="AHX51" s="84"/>
      <c r="AHY51" s="84"/>
      <c r="AHZ51" s="84"/>
      <c r="AIA51" s="9"/>
      <c r="AIB51" s="84"/>
      <c r="AIC51" s="9"/>
      <c r="AID51" s="84"/>
      <c r="AIE51" s="84"/>
      <c r="AIF51" s="84"/>
      <c r="AIG51" s="84"/>
      <c r="AIH51" s="9"/>
      <c r="AII51" s="84"/>
      <c r="AIJ51" s="9"/>
      <c r="AIK51" s="84"/>
      <c r="AIL51" s="84"/>
      <c r="AIM51" s="84"/>
      <c r="AIN51" s="84"/>
      <c r="AIO51" s="9"/>
      <c r="AIP51" s="84"/>
      <c r="AIQ51" s="9"/>
      <c r="AIR51" s="84"/>
      <c r="AIS51" s="84"/>
      <c r="AIT51" s="84"/>
      <c r="AIU51" s="84"/>
      <c r="AIV51" s="9"/>
      <c r="AIW51" s="84"/>
      <c r="AIX51" s="9"/>
      <c r="AIY51" s="84"/>
      <c r="AIZ51" s="84"/>
      <c r="AJA51" s="84"/>
      <c r="AJB51" s="84"/>
      <c r="AJC51" s="9"/>
      <c r="AJD51" s="84"/>
      <c r="AJE51" s="9"/>
      <c r="AJF51" s="84"/>
      <c r="AJG51" s="84"/>
      <c r="AJH51" s="84"/>
      <c r="AJI51" s="84"/>
      <c r="AJJ51" s="9"/>
      <c r="AJK51" s="84"/>
      <c r="AJL51" s="9"/>
      <c r="AJM51" s="84"/>
      <c r="AJN51" s="84"/>
      <c r="AJO51" s="84"/>
      <c r="AJP51" s="84"/>
      <c r="AJQ51" s="9"/>
      <c r="AJR51" s="84"/>
      <c r="AJS51" s="9"/>
      <c r="AJT51" s="84"/>
      <c r="AJU51" s="84"/>
      <c r="AJV51" s="84"/>
      <c r="AJW51" s="84"/>
      <c r="AJX51" s="9"/>
      <c r="AJY51" s="84"/>
      <c r="AJZ51" s="9"/>
      <c r="AKA51" s="84"/>
      <c r="AKB51" s="84"/>
      <c r="AKC51" s="84"/>
      <c r="AKD51" s="84"/>
      <c r="AKE51" s="9"/>
      <c r="AKF51" s="84"/>
      <c r="AKG51" s="9"/>
      <c r="AKH51" s="84"/>
      <c r="AKI51" s="84"/>
      <c r="AKJ51" s="84"/>
      <c r="AKK51" s="84"/>
      <c r="AKL51" s="9"/>
      <c r="AKM51" s="84"/>
      <c r="AKN51" s="9"/>
      <c r="AKO51" s="84"/>
      <c r="AKP51" s="84"/>
      <c r="AKQ51" s="84"/>
      <c r="AKR51" s="84"/>
      <c r="AKS51" s="9"/>
      <c r="AKT51" s="84"/>
      <c r="AKU51" s="9"/>
      <c r="AKV51" s="84"/>
      <c r="AKW51" s="84"/>
      <c r="AKX51" s="84"/>
      <c r="AKY51" s="84"/>
      <c r="AKZ51" s="9"/>
      <c r="ALA51" s="84"/>
      <c r="ALB51" s="9"/>
      <c r="ALC51" s="84"/>
      <c r="ALD51" s="84"/>
      <c r="ALE51" s="84"/>
      <c r="ALF51" s="84"/>
      <c r="ALG51" s="9"/>
      <c r="ALH51" s="84"/>
      <c r="ALI51" s="9"/>
      <c r="ALJ51" s="84"/>
      <c r="ALK51" s="84"/>
      <c r="ALL51" s="84"/>
      <c r="ALM51" s="84"/>
      <c r="ALN51" s="9"/>
      <c r="ALO51" s="84"/>
      <c r="ALP51" s="9"/>
      <c r="ALQ51" s="84"/>
      <c r="ALR51" s="84"/>
      <c r="ALS51" s="84"/>
      <c r="ALT51" s="84"/>
      <c r="ALU51" s="9"/>
      <c r="ALV51" s="84"/>
      <c r="ALW51" s="9"/>
      <c r="ALX51" s="84"/>
      <c r="ALY51" s="84"/>
      <c r="ALZ51" s="84"/>
      <c r="AMA51" s="84"/>
      <c r="AMB51" s="9"/>
      <c r="AMC51" s="84"/>
      <c r="AMD51" s="9"/>
      <c r="AME51" s="84"/>
      <c r="AMF51" s="84"/>
      <c r="AMG51" s="84"/>
      <c r="AMH51" s="84"/>
      <c r="AMI51" s="9"/>
      <c r="AMJ51" s="84"/>
      <c r="AMK51" s="9"/>
      <c r="AML51" s="84"/>
      <c r="AMM51" s="84"/>
      <c r="AMN51" s="84"/>
      <c r="AMO51" s="84"/>
      <c r="AMP51" s="9"/>
      <c r="AMQ51" s="84"/>
      <c r="AMR51" s="9"/>
      <c r="AMS51" s="84"/>
      <c r="AMT51" s="84"/>
      <c r="AMU51" s="84"/>
      <c r="AMV51" s="84"/>
      <c r="AMW51" s="9"/>
      <c r="AMX51" s="84"/>
      <c r="AMY51" s="9"/>
      <c r="AMZ51" s="84"/>
      <c r="ANA51" s="84"/>
      <c r="ANB51" s="84"/>
      <c r="ANC51" s="84"/>
      <c r="AND51" s="9"/>
      <c r="ANE51" s="84"/>
      <c r="ANF51" s="9"/>
      <c r="ANG51" s="84"/>
      <c r="ANH51" s="84"/>
      <c r="ANI51" s="84"/>
      <c r="ANJ51" s="84"/>
      <c r="ANK51" s="9"/>
      <c r="ANL51" s="84"/>
      <c r="ANM51" s="9"/>
      <c r="ANN51" s="84"/>
      <c r="ANO51" s="84"/>
      <c r="ANP51" s="84"/>
      <c r="ANQ51" s="84"/>
      <c r="ANR51" s="9"/>
      <c r="ANS51" s="84"/>
      <c r="ANT51" s="9"/>
      <c r="ANU51" s="84"/>
      <c r="ANV51" s="84"/>
      <c r="ANW51" s="84"/>
      <c r="ANX51" s="84"/>
      <c r="ANY51" s="9"/>
      <c r="ANZ51" s="84"/>
      <c r="AOA51" s="9"/>
      <c r="AOB51" s="84"/>
      <c r="AOC51" s="84"/>
      <c r="AOD51" s="84"/>
      <c r="AOE51" s="84"/>
      <c r="AOF51" s="9"/>
      <c r="AOG51" s="84"/>
      <c r="AOH51" s="9"/>
      <c r="AOI51" s="84"/>
      <c r="AOJ51" s="84"/>
      <c r="AOK51" s="84"/>
      <c r="AOL51" s="84"/>
      <c r="AOM51" s="9"/>
      <c r="AON51" s="84"/>
      <c r="AOO51" s="9"/>
      <c r="AOP51" s="84"/>
      <c r="AOQ51" s="84"/>
      <c r="AOR51" s="84"/>
      <c r="AOS51" s="84"/>
      <c r="AOT51" s="9"/>
      <c r="AOU51" s="84"/>
      <c r="AOV51" s="9"/>
      <c r="AOW51" s="84"/>
      <c r="AOX51" s="84"/>
      <c r="AOY51" s="84"/>
      <c r="AOZ51" s="84"/>
      <c r="APA51" s="9"/>
      <c r="APB51" s="84"/>
      <c r="APC51" s="9"/>
      <c r="APD51" s="84"/>
      <c r="APE51" s="84"/>
      <c r="APF51" s="84"/>
      <c r="APG51" s="84"/>
      <c r="APH51" s="9"/>
      <c r="API51" s="84"/>
      <c r="APJ51" s="9"/>
      <c r="APK51" s="84"/>
      <c r="APL51" s="84"/>
      <c r="APM51" s="84"/>
      <c r="APN51" s="84"/>
      <c r="APO51" s="9"/>
      <c r="APP51" s="84"/>
      <c r="APQ51" s="9"/>
      <c r="APR51" s="84"/>
      <c r="APS51" s="84"/>
      <c r="APT51" s="84"/>
      <c r="APU51" s="84"/>
      <c r="APV51" s="9"/>
      <c r="APW51" s="84"/>
      <c r="APX51" s="9"/>
      <c r="APY51" s="84"/>
      <c r="APZ51" s="84"/>
      <c r="AQA51" s="84"/>
      <c r="AQB51" s="84"/>
      <c r="AQC51" s="9"/>
      <c r="AQD51" s="84"/>
      <c r="AQE51" s="9"/>
      <c r="AQF51" s="84"/>
      <c r="AQG51" s="84"/>
      <c r="AQH51" s="84"/>
      <c r="AQI51" s="84"/>
      <c r="AQJ51" s="9"/>
      <c r="AQK51" s="84"/>
      <c r="AQL51" s="9"/>
      <c r="AQM51" s="84"/>
      <c r="AQN51" s="84"/>
      <c r="AQO51" s="84"/>
      <c r="AQP51" s="84"/>
      <c r="AQQ51" s="9"/>
      <c r="AQR51" s="84"/>
      <c r="AQS51" s="9"/>
      <c r="AQT51" s="84"/>
      <c r="AQU51" s="84"/>
      <c r="AQV51" s="84"/>
      <c r="AQW51" s="84"/>
      <c r="AQX51" s="9"/>
      <c r="AQY51" s="84"/>
      <c r="AQZ51" s="9"/>
      <c r="ARA51" s="84"/>
      <c r="ARB51" s="84"/>
      <c r="ARC51" s="84"/>
      <c r="ARD51" s="84"/>
      <c r="ARE51" s="9"/>
      <c r="ARF51" s="84"/>
      <c r="ARG51" s="9"/>
      <c r="ARH51" s="84"/>
      <c r="ARI51" s="84"/>
      <c r="ARJ51" s="84"/>
      <c r="ARK51" s="84"/>
      <c r="ARL51" s="9"/>
      <c r="ARM51" s="84"/>
      <c r="ARN51" s="9"/>
      <c r="ARO51" s="84"/>
      <c r="ARP51" s="84"/>
      <c r="ARQ51" s="84"/>
      <c r="ARR51" s="84"/>
      <c r="ARS51" s="9"/>
      <c r="ART51" s="84"/>
      <c r="ARU51" s="9"/>
      <c r="ARV51" s="84"/>
      <c r="ARW51" s="84"/>
      <c r="ARX51" s="84"/>
      <c r="ARY51" s="84"/>
      <c r="ARZ51" s="9"/>
      <c r="ASA51" s="84"/>
      <c r="ASB51" s="9"/>
      <c r="ASC51" s="84"/>
      <c r="ASD51" s="84"/>
      <c r="ASE51" s="84"/>
      <c r="ASF51" s="84"/>
      <c r="ASG51" s="9"/>
      <c r="ASH51" s="84"/>
      <c r="ASI51" s="9"/>
      <c r="ASJ51" s="84"/>
      <c r="ASK51" s="84"/>
      <c r="ASL51" s="84"/>
      <c r="ASM51" s="84"/>
      <c r="ASN51" s="9"/>
      <c r="ASO51" s="84"/>
      <c r="ASP51" s="9"/>
      <c r="ASQ51" s="84"/>
      <c r="ASR51" s="84"/>
      <c r="ASS51" s="84"/>
      <c r="AST51" s="84"/>
      <c r="ASU51" s="9"/>
      <c r="ASV51" s="84"/>
      <c r="ASW51" s="9"/>
      <c r="ASX51" s="84"/>
      <c r="ASY51" s="84"/>
      <c r="ASZ51" s="84"/>
      <c r="ATA51" s="84"/>
      <c r="ATB51" s="9"/>
      <c r="ATC51" s="84"/>
      <c r="ATD51" s="9"/>
      <c r="ATE51" s="84"/>
      <c r="ATF51" s="84"/>
      <c r="ATG51" s="84"/>
      <c r="ATH51" s="84"/>
      <c r="ATI51" s="9"/>
      <c r="ATJ51" s="84"/>
      <c r="ATK51" s="9"/>
      <c r="ATL51" s="84"/>
      <c r="ATM51" s="84"/>
      <c r="ATN51" s="84"/>
      <c r="ATO51" s="84"/>
      <c r="ATP51" s="9"/>
      <c r="ATQ51" s="84"/>
      <c r="ATR51" s="9"/>
      <c r="ATS51" s="84"/>
      <c r="ATT51" s="84"/>
      <c r="ATU51" s="84"/>
      <c r="ATV51" s="84"/>
      <c r="ATW51" s="9"/>
      <c r="ATX51" s="84"/>
      <c r="ATY51" s="9"/>
      <c r="ATZ51" s="84"/>
      <c r="AUA51" s="84"/>
      <c r="AUB51" s="84"/>
      <c r="AUC51" s="84"/>
      <c r="AUD51" s="9"/>
      <c r="AUE51" s="84"/>
      <c r="AUF51" s="9"/>
      <c r="AUG51" s="84"/>
      <c r="AUH51" s="84"/>
      <c r="AUI51" s="84"/>
      <c r="AUJ51" s="84"/>
      <c r="AUK51" s="9"/>
      <c r="AUL51" s="84"/>
      <c r="AUM51" s="9"/>
      <c r="AUN51" s="84"/>
      <c r="AUO51" s="84"/>
      <c r="AUP51" s="84"/>
      <c r="AUQ51" s="84"/>
      <c r="AUR51" s="9"/>
      <c r="AUS51" s="84"/>
      <c r="AUT51" s="9"/>
      <c r="AUU51" s="84"/>
      <c r="AUV51" s="84"/>
      <c r="AUW51" s="84"/>
      <c r="AUX51" s="84"/>
      <c r="AUY51" s="9"/>
      <c r="AUZ51" s="84"/>
      <c r="AVA51" s="9"/>
      <c r="AVB51" s="84"/>
      <c r="AVC51" s="84"/>
      <c r="AVD51" s="84"/>
      <c r="AVE51" s="84"/>
      <c r="AVF51" s="9"/>
      <c r="AVG51" s="84"/>
      <c r="AVH51" s="9"/>
      <c r="AVI51" s="84"/>
      <c r="AVJ51" s="84"/>
      <c r="AVK51" s="84"/>
      <c r="AVL51" s="84"/>
      <c r="AVM51" s="9"/>
      <c r="AVN51" s="84"/>
      <c r="AVO51" s="9"/>
      <c r="AVP51" s="84"/>
      <c r="AVQ51" s="84"/>
      <c r="AVR51" s="84"/>
      <c r="AVS51" s="84"/>
      <c r="AVT51" s="9"/>
      <c r="AVU51" s="84"/>
      <c r="AVV51" s="9"/>
      <c r="AVW51" s="84"/>
      <c r="AVX51" s="84"/>
      <c r="AVY51" s="84"/>
      <c r="AVZ51" s="84"/>
      <c r="AWA51" s="9"/>
      <c r="AWB51" s="84"/>
      <c r="AWC51" s="9"/>
      <c r="AWD51" s="84"/>
      <c r="AWE51" s="84"/>
      <c r="AWF51" s="84"/>
      <c r="AWG51" s="84"/>
      <c r="AWH51" s="9"/>
      <c r="AWI51" s="84"/>
      <c r="AWJ51" s="9"/>
      <c r="AWK51" s="84"/>
      <c r="AWL51" s="84"/>
      <c r="AWM51" s="84"/>
      <c r="AWN51" s="84"/>
      <c r="AWO51" s="9"/>
      <c r="AWP51" s="84"/>
      <c r="AWQ51" s="9"/>
      <c r="AWR51" s="84"/>
      <c r="AWS51" s="84"/>
      <c r="AWT51" s="84"/>
      <c r="AWU51" s="84"/>
      <c r="AWV51" s="9"/>
      <c r="AWW51" s="84"/>
      <c r="AWX51" s="9"/>
      <c r="AWY51" s="84"/>
      <c r="AWZ51" s="84"/>
      <c r="AXA51" s="84"/>
      <c r="AXB51" s="84"/>
      <c r="AXC51" s="9"/>
      <c r="AXD51" s="84"/>
      <c r="AXE51" s="9"/>
      <c r="AXF51" s="84"/>
      <c r="AXG51" s="84"/>
      <c r="AXH51" s="84"/>
      <c r="AXI51" s="84"/>
      <c r="AXJ51" s="9"/>
      <c r="AXK51" s="84"/>
      <c r="AXL51" s="9"/>
      <c r="AXM51" s="84"/>
      <c r="AXN51" s="84"/>
      <c r="AXO51" s="84"/>
      <c r="AXP51" s="84"/>
      <c r="AXQ51" s="9"/>
      <c r="AXR51" s="84"/>
      <c r="AXS51" s="9"/>
      <c r="AXT51" s="84"/>
      <c r="AXU51" s="84"/>
      <c r="AXV51" s="84"/>
      <c r="AXW51" s="84"/>
      <c r="AXX51" s="9"/>
      <c r="AXY51" s="84"/>
      <c r="AXZ51" s="9"/>
      <c r="AYA51" s="84"/>
      <c r="AYB51" s="84"/>
      <c r="AYC51" s="84"/>
      <c r="AYD51" s="84"/>
      <c r="AYE51" s="9"/>
      <c r="AYF51" s="84"/>
      <c r="AYG51" s="9"/>
      <c r="AYH51" s="84"/>
      <c r="AYI51" s="84"/>
      <c r="AYJ51" s="84"/>
      <c r="AYK51" s="84"/>
      <c r="AYL51" s="9"/>
      <c r="AYM51" s="84"/>
      <c r="AYN51" s="9"/>
      <c r="AYO51" s="84"/>
      <c r="AYP51" s="84"/>
      <c r="AYQ51" s="84"/>
      <c r="AYR51" s="84"/>
      <c r="AYS51" s="9"/>
      <c r="AYT51" s="84"/>
      <c r="AYU51" s="9"/>
      <c r="AYV51" s="84"/>
      <c r="AYW51" s="84"/>
      <c r="AYX51" s="84"/>
      <c r="AYY51" s="84"/>
      <c r="AYZ51" s="9"/>
      <c r="AZA51" s="84"/>
      <c r="AZB51" s="9"/>
      <c r="AZC51" s="84"/>
      <c r="AZD51" s="84"/>
      <c r="AZE51" s="84"/>
      <c r="AZF51" s="84"/>
      <c r="AZG51" s="9"/>
      <c r="AZH51" s="84"/>
      <c r="AZI51" s="9"/>
      <c r="AZJ51" s="84"/>
      <c r="AZK51" s="84"/>
      <c r="AZL51" s="84"/>
      <c r="AZM51" s="84"/>
      <c r="AZN51" s="9"/>
      <c r="AZO51" s="84"/>
      <c r="AZP51" s="9"/>
      <c r="AZQ51" s="84"/>
      <c r="AZR51" s="84"/>
      <c r="AZS51" s="84"/>
      <c r="AZT51" s="84"/>
      <c r="AZU51" s="9"/>
      <c r="AZV51" s="84"/>
      <c r="AZW51" s="9"/>
      <c r="AZX51" s="84"/>
      <c r="AZY51" s="84"/>
      <c r="AZZ51" s="84"/>
      <c r="BAA51" s="84"/>
      <c r="BAB51" s="9"/>
      <c r="BAC51" s="84"/>
      <c r="BAD51" s="9"/>
      <c r="BAE51" s="84"/>
      <c r="BAF51" s="84"/>
      <c r="BAG51" s="84"/>
      <c r="BAH51" s="84"/>
      <c r="BAI51" s="9"/>
      <c r="BAJ51" s="84"/>
      <c r="BAK51" s="9"/>
      <c r="BAL51" s="84"/>
      <c r="BAM51" s="84"/>
      <c r="BAN51" s="84"/>
      <c r="BAO51" s="84"/>
      <c r="BAP51" s="9"/>
      <c r="BAQ51" s="84"/>
      <c r="BAR51" s="9"/>
      <c r="BAS51" s="84"/>
      <c r="BAT51" s="84"/>
      <c r="BAU51" s="84"/>
      <c r="BAV51" s="84"/>
      <c r="BAW51" s="9"/>
      <c r="BAX51" s="84"/>
      <c r="BAY51" s="9"/>
      <c r="BAZ51" s="84"/>
      <c r="BBA51" s="84"/>
      <c r="BBB51" s="84"/>
      <c r="BBC51" s="84"/>
      <c r="BBD51" s="9"/>
      <c r="BBE51" s="84"/>
      <c r="BBF51" s="9"/>
      <c r="BBG51" s="84"/>
      <c r="BBH51" s="84"/>
      <c r="BBI51" s="84"/>
      <c r="BBJ51" s="84"/>
      <c r="BBK51" s="9"/>
      <c r="BBL51" s="84"/>
      <c r="BBM51" s="9"/>
      <c r="BBN51" s="84"/>
      <c r="BBO51" s="84"/>
      <c r="BBP51" s="84"/>
      <c r="BBQ51" s="84"/>
      <c r="BBR51" s="9"/>
      <c r="BBS51" s="84"/>
      <c r="BBT51" s="9"/>
      <c r="BBU51" s="84"/>
      <c r="BBV51" s="84"/>
      <c r="BBW51" s="84"/>
      <c r="BBX51" s="84"/>
      <c r="BBY51" s="9"/>
      <c r="BBZ51" s="84"/>
      <c r="BCA51" s="9"/>
      <c r="BCB51" s="84"/>
      <c r="BCC51" s="84"/>
      <c r="BCD51" s="84"/>
      <c r="BCE51" s="84"/>
      <c r="BCF51" s="9"/>
      <c r="BCG51" s="84"/>
      <c r="BCH51" s="9"/>
      <c r="BCI51" s="84"/>
      <c r="BCJ51" s="84"/>
      <c r="BCK51" s="84"/>
      <c r="BCL51" s="84"/>
      <c r="BCM51" s="9"/>
      <c r="BCN51" s="84"/>
      <c r="BCO51" s="9"/>
      <c r="BCP51" s="84"/>
      <c r="BCQ51" s="84"/>
      <c r="BCR51" s="84"/>
      <c r="BCS51" s="84"/>
      <c r="BCT51" s="9"/>
      <c r="BCU51" s="84"/>
      <c r="BCV51" s="9"/>
      <c r="BCW51" s="84"/>
      <c r="BCX51" s="84"/>
      <c r="BCY51" s="84"/>
      <c r="BCZ51" s="84"/>
      <c r="BDA51" s="9"/>
      <c r="BDB51" s="84"/>
      <c r="BDC51" s="9"/>
      <c r="BDD51" s="84"/>
      <c r="BDE51" s="84"/>
      <c r="BDF51" s="84"/>
      <c r="BDG51" s="84"/>
      <c r="BDH51" s="9"/>
      <c r="BDI51" s="84"/>
      <c r="BDJ51" s="9"/>
      <c r="BDK51" s="84"/>
      <c r="BDL51" s="84"/>
      <c r="BDM51" s="84"/>
      <c r="BDN51" s="84"/>
      <c r="BDO51" s="9"/>
      <c r="BDP51" s="84"/>
      <c r="BDQ51" s="9"/>
      <c r="BDR51" s="84"/>
      <c r="BDS51" s="84"/>
      <c r="BDT51" s="84"/>
      <c r="BDU51" s="84"/>
      <c r="BDV51" s="9"/>
      <c r="BDW51" s="84"/>
      <c r="BDX51" s="9"/>
      <c r="BDY51" s="84"/>
      <c r="BDZ51" s="84"/>
      <c r="BEA51" s="84"/>
      <c r="BEB51" s="84"/>
      <c r="BEC51" s="9"/>
      <c r="BED51" s="84"/>
      <c r="BEE51" s="9"/>
      <c r="BEF51" s="84"/>
      <c r="BEG51" s="84"/>
      <c r="BEH51" s="84"/>
      <c r="BEI51" s="84"/>
      <c r="BEJ51" s="9"/>
      <c r="BEK51" s="84"/>
      <c r="BEL51" s="9"/>
      <c r="BEM51" s="84"/>
      <c r="BEN51" s="84"/>
      <c r="BEO51" s="84"/>
      <c r="BEP51" s="84"/>
      <c r="BEQ51" s="9"/>
      <c r="BER51" s="84"/>
      <c r="BES51" s="9"/>
      <c r="BET51" s="84"/>
      <c r="BEU51" s="84"/>
      <c r="BEV51" s="84"/>
      <c r="BEW51" s="84"/>
      <c r="BEX51" s="9"/>
      <c r="BEY51" s="84"/>
      <c r="BEZ51" s="9"/>
      <c r="BFA51" s="84"/>
      <c r="BFB51" s="84"/>
      <c r="BFC51" s="84"/>
      <c r="BFD51" s="84"/>
      <c r="BFE51" s="9"/>
      <c r="BFF51" s="84"/>
      <c r="BFG51" s="9"/>
      <c r="BFH51" s="84"/>
      <c r="BFI51" s="84"/>
      <c r="BFJ51" s="84"/>
      <c r="BFK51" s="84"/>
      <c r="BFL51" s="9"/>
      <c r="BFM51" s="84"/>
      <c r="BFN51" s="9"/>
      <c r="BFO51" s="84"/>
      <c r="BFP51" s="84"/>
      <c r="BFQ51" s="84"/>
      <c r="BFR51" s="84"/>
      <c r="BFS51" s="9"/>
      <c r="BFT51" s="84"/>
      <c r="BFU51" s="9"/>
      <c r="BFV51" s="84"/>
      <c r="BFW51" s="84"/>
      <c r="BFX51" s="84"/>
      <c r="BFY51" s="84"/>
      <c r="BFZ51" s="9"/>
      <c r="BGA51" s="84"/>
      <c r="BGB51" s="9"/>
      <c r="BGC51" s="84"/>
      <c r="BGD51" s="84"/>
      <c r="BGE51" s="84"/>
      <c r="BGF51" s="84"/>
      <c r="BGG51" s="9"/>
      <c r="BGH51" s="84"/>
      <c r="BGI51" s="9"/>
      <c r="BGJ51" s="84"/>
      <c r="BGK51" s="84"/>
      <c r="BGL51" s="84"/>
      <c r="BGM51" s="84"/>
      <c r="BGN51" s="9"/>
      <c r="BGO51" s="84"/>
      <c r="BGP51" s="9"/>
      <c r="BGQ51" s="84"/>
      <c r="BGR51" s="84"/>
      <c r="BGS51" s="84"/>
      <c r="BGT51" s="84"/>
      <c r="BGU51" s="9"/>
      <c r="BGV51" s="84"/>
      <c r="BGW51" s="9"/>
      <c r="BGX51" s="84"/>
      <c r="BGY51" s="84"/>
      <c r="BGZ51" s="84"/>
      <c r="BHA51" s="84"/>
      <c r="BHB51" s="9"/>
      <c r="BHC51" s="84"/>
      <c r="BHD51" s="9"/>
      <c r="BHE51" s="84"/>
      <c r="BHF51" s="84"/>
      <c r="BHG51" s="84"/>
      <c r="BHH51" s="84"/>
      <c r="BHI51" s="9"/>
      <c r="BHJ51" s="84"/>
      <c r="BHK51" s="9"/>
      <c r="BHL51" s="84"/>
      <c r="BHM51" s="84"/>
      <c r="BHN51" s="84"/>
      <c r="BHO51" s="84"/>
      <c r="BHP51" s="9"/>
      <c r="BHQ51" s="84"/>
      <c r="BHR51" s="9"/>
      <c r="BHS51" s="84"/>
      <c r="BHT51" s="84"/>
      <c r="BHU51" s="84"/>
      <c r="BHV51" s="84"/>
      <c r="BHW51" s="9"/>
      <c r="BHX51" s="84"/>
      <c r="BHY51" s="9"/>
      <c r="BHZ51" s="84"/>
      <c r="BIA51" s="84"/>
      <c r="BIB51" s="84"/>
      <c r="BIC51" s="84"/>
      <c r="BID51" s="9"/>
      <c r="BIE51" s="84"/>
      <c r="BIF51" s="9"/>
      <c r="BIG51" s="84"/>
      <c r="BIH51" s="84"/>
      <c r="BII51" s="84"/>
      <c r="BIJ51" s="84"/>
      <c r="BIK51" s="9"/>
      <c r="BIL51" s="84"/>
      <c r="BIM51" s="9"/>
      <c r="BIN51" s="84"/>
      <c r="BIO51" s="84"/>
      <c r="BIP51" s="84"/>
      <c r="BIQ51" s="84"/>
      <c r="BIR51" s="9"/>
      <c r="BIS51" s="84"/>
      <c r="BIT51" s="9"/>
      <c r="BIU51" s="84"/>
      <c r="BIV51" s="84"/>
      <c r="BIW51" s="84"/>
      <c r="BIX51" s="84"/>
      <c r="BIY51" s="9"/>
      <c r="BIZ51" s="84"/>
      <c r="BJA51" s="9"/>
      <c r="BJB51" s="84"/>
      <c r="BJC51" s="84"/>
      <c r="BJD51" s="84"/>
      <c r="BJE51" s="84"/>
      <c r="BJF51" s="9"/>
      <c r="BJG51" s="84"/>
      <c r="BJH51" s="9"/>
      <c r="BJI51" s="84"/>
      <c r="BJJ51" s="84"/>
      <c r="BJK51" s="84"/>
      <c r="BJL51" s="84"/>
      <c r="BJM51" s="9"/>
      <c r="BJN51" s="84"/>
      <c r="BJO51" s="9"/>
      <c r="BJP51" s="84"/>
      <c r="BJQ51" s="84"/>
      <c r="BJR51" s="84"/>
      <c r="BJS51" s="84"/>
      <c r="BJT51" s="9"/>
      <c r="BJU51" s="84"/>
      <c r="BJV51" s="9"/>
      <c r="BJW51" s="84"/>
      <c r="BJX51" s="84"/>
      <c r="BJY51" s="84"/>
      <c r="BJZ51" s="84"/>
      <c r="BKA51" s="9"/>
      <c r="BKB51" s="84"/>
      <c r="BKC51" s="9"/>
      <c r="BKD51" s="84"/>
      <c r="BKE51" s="84"/>
      <c r="BKF51" s="84"/>
      <c r="BKG51" s="84"/>
      <c r="BKH51" s="9"/>
      <c r="BKI51" s="84"/>
      <c r="BKJ51" s="9"/>
      <c r="BKK51" s="84"/>
      <c r="BKL51" s="84"/>
      <c r="BKM51" s="84"/>
      <c r="BKN51" s="84"/>
      <c r="BKO51" s="9"/>
      <c r="BKP51" s="84"/>
      <c r="BKQ51" s="9"/>
      <c r="BKR51" s="84"/>
      <c r="BKS51" s="84"/>
      <c r="BKT51" s="84"/>
      <c r="BKU51" s="84"/>
      <c r="BKV51" s="9"/>
      <c r="BKW51" s="84"/>
      <c r="BKX51" s="9"/>
      <c r="BKY51" s="84"/>
      <c r="BKZ51" s="84"/>
      <c r="BLA51" s="84"/>
      <c r="BLB51" s="84"/>
      <c r="BLC51" s="9"/>
      <c r="BLD51" s="84"/>
      <c r="BLE51" s="9"/>
      <c r="BLF51" s="84"/>
      <c r="BLG51" s="84"/>
      <c r="BLH51" s="84"/>
      <c r="BLI51" s="84"/>
      <c r="BLJ51" s="9"/>
      <c r="BLK51" s="84"/>
      <c r="BLL51" s="9"/>
      <c r="BLM51" s="84"/>
      <c r="BLN51" s="84"/>
      <c r="BLO51" s="84"/>
      <c r="BLP51" s="84"/>
      <c r="BLQ51" s="9"/>
      <c r="BLR51" s="84"/>
      <c r="BLS51" s="9"/>
      <c r="BLT51" s="84"/>
      <c r="BLU51" s="84"/>
      <c r="BLV51" s="84"/>
      <c r="BLW51" s="84"/>
      <c r="BLX51" s="9"/>
      <c r="BLY51" s="84"/>
      <c r="BLZ51" s="9"/>
      <c r="BMA51" s="84"/>
      <c r="BMB51" s="84"/>
      <c r="BMC51" s="84"/>
      <c r="BMD51" s="84"/>
      <c r="BME51" s="9"/>
      <c r="BMF51" s="84"/>
      <c r="BMG51" s="9"/>
      <c r="BMH51" s="84"/>
      <c r="BMI51" s="84"/>
      <c r="BMJ51" s="84"/>
      <c r="BMK51" s="84"/>
      <c r="BML51" s="9"/>
      <c r="BMM51" s="84"/>
      <c r="BMN51" s="9"/>
      <c r="BMO51" s="84"/>
      <c r="BMP51" s="84"/>
      <c r="BMQ51" s="84"/>
      <c r="BMR51" s="84"/>
      <c r="BMS51" s="9"/>
      <c r="BMT51" s="84"/>
      <c r="BMU51" s="9"/>
      <c r="BMV51" s="84"/>
      <c r="BMW51" s="84"/>
      <c r="BMX51" s="84"/>
      <c r="BMY51" s="84"/>
      <c r="BMZ51" s="9"/>
      <c r="BNA51" s="84"/>
      <c r="BNB51" s="9"/>
      <c r="BNC51" s="84"/>
      <c r="BND51" s="84"/>
      <c r="BNE51" s="84"/>
      <c r="BNF51" s="84"/>
      <c r="BNG51" s="9"/>
      <c r="BNH51" s="84"/>
      <c r="BNI51" s="9"/>
      <c r="BNJ51" s="84"/>
      <c r="BNK51" s="84"/>
      <c r="BNL51" s="84"/>
      <c r="BNM51" s="84"/>
      <c r="BNN51" s="9"/>
      <c r="BNO51" s="84"/>
      <c r="BNP51" s="9"/>
      <c r="BNQ51" s="84"/>
      <c r="BNR51" s="84"/>
      <c r="BNS51" s="84"/>
      <c r="BNT51" s="84"/>
      <c r="BNU51" s="9"/>
      <c r="BNV51" s="84"/>
      <c r="BNW51" s="9"/>
      <c r="BNX51" s="84"/>
      <c r="BNY51" s="84"/>
      <c r="BNZ51" s="84"/>
      <c r="BOA51" s="84"/>
      <c r="BOB51" s="9"/>
      <c r="BOC51" s="84"/>
      <c r="BOD51" s="9"/>
      <c r="BOE51" s="84"/>
      <c r="BOF51" s="84"/>
      <c r="BOG51" s="84"/>
      <c r="BOH51" s="84"/>
      <c r="BOI51" s="9"/>
      <c r="BOJ51" s="84"/>
      <c r="BOK51" s="9"/>
      <c r="BOL51" s="84"/>
      <c r="BOM51" s="84"/>
      <c r="BON51" s="84"/>
      <c r="BOO51" s="84"/>
      <c r="BOP51" s="9"/>
      <c r="BOQ51" s="84"/>
      <c r="BOR51" s="9"/>
      <c r="BOS51" s="84"/>
      <c r="BOT51" s="84"/>
      <c r="BOU51" s="84"/>
      <c r="BOV51" s="84"/>
      <c r="BOW51" s="9"/>
      <c r="BOX51" s="84"/>
      <c r="BOY51" s="9"/>
      <c r="BOZ51" s="84"/>
      <c r="BPA51" s="84"/>
      <c r="BPB51" s="84"/>
      <c r="BPC51" s="84"/>
      <c r="BPD51" s="9"/>
      <c r="BPE51" s="84"/>
      <c r="BPF51" s="9"/>
      <c r="BPG51" s="84"/>
      <c r="BPH51" s="84"/>
      <c r="BPI51" s="84"/>
      <c r="BPJ51" s="84"/>
      <c r="BPK51" s="9"/>
      <c r="BPL51" s="84"/>
      <c r="BPM51" s="9"/>
      <c r="BPN51" s="84"/>
      <c r="BPO51" s="84"/>
      <c r="BPP51" s="84"/>
      <c r="BPQ51" s="84"/>
      <c r="BPR51" s="9"/>
      <c r="BPS51" s="84"/>
      <c r="BPT51" s="9"/>
      <c r="BPU51" s="84"/>
      <c r="BPV51" s="84"/>
      <c r="BPW51" s="84"/>
      <c r="BPX51" s="84"/>
      <c r="BPY51" s="9"/>
      <c r="BPZ51" s="84"/>
      <c r="BQA51" s="9"/>
      <c r="BQB51" s="84"/>
      <c r="BQC51" s="84"/>
      <c r="BQD51" s="84"/>
      <c r="BQE51" s="84"/>
      <c r="BQF51" s="9"/>
      <c r="BQG51" s="84"/>
      <c r="BQH51" s="9"/>
      <c r="BQI51" s="84"/>
      <c r="BQJ51" s="84"/>
      <c r="BQK51" s="84"/>
      <c r="BQL51" s="84"/>
      <c r="BQM51" s="9"/>
      <c r="BQN51" s="84"/>
      <c r="BQO51" s="9"/>
      <c r="BQP51" s="84"/>
      <c r="BQQ51" s="84"/>
      <c r="BQR51" s="84"/>
      <c r="BQS51" s="84"/>
      <c r="BQT51" s="9"/>
      <c r="BQU51" s="84"/>
      <c r="BQV51" s="9"/>
      <c r="BQW51" s="84"/>
      <c r="BQX51" s="84"/>
      <c r="BQY51" s="84"/>
      <c r="BQZ51" s="84"/>
      <c r="BRA51" s="9"/>
      <c r="BRB51" s="84"/>
      <c r="BRC51" s="9"/>
      <c r="BRD51" s="84"/>
      <c r="BRE51" s="84"/>
      <c r="BRF51" s="84"/>
      <c r="BRG51" s="84"/>
      <c r="BRH51" s="9"/>
      <c r="BRI51" s="84"/>
      <c r="BRJ51" s="9"/>
      <c r="BRK51" s="84"/>
      <c r="BRL51" s="84"/>
      <c r="BRM51" s="84"/>
      <c r="BRN51" s="84"/>
      <c r="BRO51" s="9"/>
      <c r="BRP51" s="84"/>
      <c r="BRQ51" s="9"/>
      <c r="BRR51" s="84"/>
      <c r="BRS51" s="84"/>
      <c r="BRT51" s="84"/>
      <c r="BRU51" s="84"/>
      <c r="BRV51" s="9"/>
      <c r="BRW51" s="84"/>
      <c r="BRX51" s="9"/>
      <c r="BRY51" s="84"/>
      <c r="BRZ51" s="84"/>
      <c r="BSA51" s="84"/>
      <c r="BSB51" s="84"/>
      <c r="BSC51" s="9"/>
      <c r="BSD51" s="84"/>
      <c r="BSE51" s="9"/>
      <c r="BSF51" s="84"/>
      <c r="BSG51" s="84"/>
      <c r="BSH51" s="84"/>
      <c r="BSI51" s="84"/>
      <c r="BSJ51" s="9"/>
      <c r="BSK51" s="84"/>
      <c r="BSL51" s="9"/>
      <c r="BSM51" s="84"/>
      <c r="BSN51" s="84"/>
      <c r="BSO51" s="84"/>
      <c r="BSP51" s="84"/>
      <c r="BSQ51" s="9"/>
      <c r="BSR51" s="84"/>
      <c r="BSS51" s="9"/>
      <c r="BST51" s="84"/>
      <c r="BSU51" s="84"/>
      <c r="BSV51" s="84"/>
      <c r="BSW51" s="84"/>
      <c r="BSX51" s="9"/>
      <c r="BSY51" s="84"/>
      <c r="BSZ51" s="9"/>
      <c r="BTA51" s="84"/>
      <c r="BTB51" s="84"/>
      <c r="BTC51" s="84"/>
      <c r="BTD51" s="84"/>
      <c r="BTE51" s="9"/>
      <c r="BTF51" s="84"/>
      <c r="BTG51" s="9"/>
      <c r="BTH51" s="84"/>
      <c r="BTI51" s="84"/>
      <c r="BTJ51" s="84"/>
      <c r="BTK51" s="84"/>
      <c r="BTL51" s="9"/>
      <c r="BTM51" s="84"/>
      <c r="BTN51" s="9"/>
      <c r="BTO51" s="84"/>
      <c r="BTP51" s="84"/>
      <c r="BTQ51" s="84"/>
      <c r="BTR51" s="84"/>
      <c r="BTS51" s="9"/>
      <c r="BTT51" s="84"/>
      <c r="BTU51" s="9"/>
      <c r="BTV51" s="84"/>
      <c r="BTW51" s="84"/>
      <c r="BTX51" s="84"/>
      <c r="BTY51" s="84"/>
      <c r="BTZ51" s="9"/>
      <c r="BUA51" s="84"/>
      <c r="BUB51" s="9"/>
      <c r="BUC51" s="84"/>
      <c r="BUD51" s="84"/>
      <c r="BUE51" s="84"/>
      <c r="BUF51" s="84"/>
      <c r="BUG51" s="9"/>
      <c r="BUH51" s="84"/>
      <c r="BUI51" s="9"/>
      <c r="BUJ51" s="84"/>
      <c r="BUK51" s="84"/>
      <c r="BUL51" s="84"/>
      <c r="BUM51" s="84"/>
      <c r="BUN51" s="9"/>
      <c r="BUO51" s="84"/>
      <c r="BUP51" s="9"/>
      <c r="BUQ51" s="84"/>
      <c r="BUR51" s="84"/>
      <c r="BUS51" s="84"/>
      <c r="BUT51" s="84"/>
      <c r="BUU51" s="9"/>
      <c r="BUV51" s="84"/>
      <c r="BUW51" s="9"/>
      <c r="BUX51" s="84"/>
      <c r="BUY51" s="84"/>
      <c r="BUZ51" s="84"/>
      <c r="BVA51" s="84"/>
      <c r="BVB51" s="9"/>
      <c r="BVC51" s="84"/>
      <c r="BVD51" s="9"/>
      <c r="BVE51" s="84"/>
      <c r="BVF51" s="84"/>
      <c r="BVG51" s="84"/>
      <c r="BVH51" s="84"/>
      <c r="BVI51" s="9"/>
      <c r="BVJ51" s="84"/>
      <c r="BVK51" s="9"/>
      <c r="BVL51" s="84"/>
      <c r="BVM51" s="84"/>
      <c r="BVN51" s="84"/>
      <c r="BVO51" s="84"/>
      <c r="BVP51" s="9"/>
      <c r="BVQ51" s="84"/>
      <c r="BVR51" s="9"/>
      <c r="BVS51" s="84"/>
      <c r="BVT51" s="84"/>
      <c r="BVU51" s="84"/>
      <c r="BVV51" s="84"/>
      <c r="BVW51" s="9"/>
      <c r="BVX51" s="84"/>
      <c r="BVY51" s="9"/>
      <c r="BVZ51" s="84"/>
      <c r="BWA51" s="84"/>
      <c r="BWB51" s="84"/>
      <c r="BWC51" s="84"/>
      <c r="BWD51" s="9"/>
      <c r="BWE51" s="84"/>
      <c r="BWF51" s="9"/>
      <c r="BWG51" s="84"/>
      <c r="BWH51" s="84"/>
      <c r="BWI51" s="84"/>
      <c r="BWJ51" s="84"/>
      <c r="BWK51" s="9"/>
      <c r="BWL51" s="84"/>
      <c r="BWM51" s="9"/>
      <c r="BWN51" s="84"/>
      <c r="BWO51" s="84"/>
      <c r="BWP51" s="84"/>
      <c r="BWQ51" s="84"/>
      <c r="BWR51" s="9"/>
      <c r="BWS51" s="84"/>
      <c r="BWT51" s="9"/>
      <c r="BWU51" s="84"/>
      <c r="BWV51" s="84"/>
      <c r="BWW51" s="84"/>
      <c r="BWX51" s="84"/>
      <c r="BWY51" s="9"/>
      <c r="BWZ51" s="84"/>
      <c r="BXA51" s="9"/>
      <c r="BXB51" s="84"/>
      <c r="BXC51" s="84"/>
      <c r="BXD51" s="84"/>
      <c r="BXE51" s="84"/>
      <c r="BXF51" s="9"/>
      <c r="BXG51" s="84"/>
      <c r="BXH51" s="9"/>
      <c r="BXI51" s="84"/>
      <c r="BXJ51" s="84"/>
      <c r="BXK51" s="84"/>
      <c r="BXL51" s="84"/>
      <c r="BXM51" s="9"/>
      <c r="BXN51" s="84"/>
      <c r="BXO51" s="9"/>
      <c r="BXP51" s="84"/>
      <c r="BXQ51" s="84"/>
      <c r="BXR51" s="84"/>
      <c r="BXS51" s="84"/>
      <c r="BXT51" s="9"/>
      <c r="BXU51" s="84"/>
      <c r="BXV51" s="9"/>
      <c r="BXW51" s="84"/>
      <c r="BXX51" s="84"/>
      <c r="BXY51" s="84"/>
      <c r="BXZ51" s="84"/>
      <c r="BYA51" s="9"/>
      <c r="BYB51" s="84"/>
      <c r="BYC51" s="9"/>
      <c r="BYD51" s="84"/>
      <c r="BYE51" s="84"/>
      <c r="BYF51" s="84"/>
      <c r="BYG51" s="84"/>
      <c r="BYH51" s="9"/>
      <c r="BYI51" s="84"/>
      <c r="BYJ51" s="9"/>
      <c r="BYK51" s="84"/>
      <c r="BYL51" s="84"/>
      <c r="BYM51" s="84"/>
      <c r="BYN51" s="84"/>
      <c r="BYO51" s="9"/>
      <c r="BYP51" s="84"/>
      <c r="BYQ51" s="9"/>
      <c r="BYR51" s="84"/>
      <c r="BYS51" s="84"/>
      <c r="BYT51" s="84"/>
      <c r="BYU51" s="84"/>
      <c r="BYV51" s="9"/>
      <c r="BYW51" s="84"/>
      <c r="BYX51" s="9"/>
      <c r="BYY51" s="84"/>
      <c r="BYZ51" s="84"/>
      <c r="BZA51" s="84"/>
      <c r="BZB51" s="84"/>
      <c r="BZC51" s="9"/>
      <c r="BZD51" s="84"/>
      <c r="BZE51" s="9"/>
      <c r="BZF51" s="84"/>
      <c r="BZG51" s="84"/>
      <c r="BZH51" s="84"/>
      <c r="BZI51" s="84"/>
      <c r="BZJ51" s="9"/>
      <c r="BZK51" s="84"/>
      <c r="BZL51" s="9"/>
      <c r="BZM51" s="84"/>
      <c r="BZN51" s="84"/>
      <c r="BZO51" s="84"/>
      <c r="BZP51" s="84"/>
      <c r="BZQ51" s="9"/>
      <c r="BZR51" s="84"/>
      <c r="BZS51" s="9"/>
      <c r="BZT51" s="84"/>
      <c r="BZU51" s="84"/>
      <c r="BZV51" s="84"/>
      <c r="BZW51" s="84"/>
      <c r="BZX51" s="9"/>
      <c r="BZY51" s="84"/>
      <c r="BZZ51" s="9"/>
      <c r="CAA51" s="84"/>
      <c r="CAB51" s="84"/>
      <c r="CAC51" s="84"/>
      <c r="CAD51" s="84"/>
      <c r="CAE51" s="9"/>
      <c r="CAF51" s="84"/>
      <c r="CAG51" s="9"/>
      <c r="CAH51" s="84"/>
      <c r="CAI51" s="84"/>
      <c r="CAJ51" s="84"/>
      <c r="CAK51" s="84"/>
      <c r="CAL51" s="9"/>
      <c r="CAM51" s="84"/>
      <c r="CAN51" s="9"/>
      <c r="CAO51" s="84"/>
      <c r="CAP51" s="84"/>
      <c r="CAQ51" s="84"/>
      <c r="CAR51" s="84"/>
      <c r="CAS51" s="9"/>
      <c r="CAT51" s="84"/>
      <c r="CAU51" s="9"/>
      <c r="CAV51" s="84"/>
      <c r="CAW51" s="84"/>
      <c r="CAX51" s="84"/>
      <c r="CAY51" s="84"/>
      <c r="CAZ51" s="9"/>
      <c r="CBA51" s="84"/>
      <c r="CBB51" s="9"/>
      <c r="CBC51" s="84"/>
      <c r="CBD51" s="84"/>
      <c r="CBE51" s="84"/>
      <c r="CBF51" s="84"/>
      <c r="CBG51" s="9"/>
      <c r="CBH51" s="84"/>
      <c r="CBI51" s="9"/>
      <c r="CBJ51" s="84"/>
      <c r="CBK51" s="84"/>
      <c r="CBL51" s="84"/>
      <c r="CBM51" s="84"/>
      <c r="CBN51" s="9"/>
      <c r="CBO51" s="84"/>
      <c r="CBP51" s="9"/>
      <c r="CBQ51" s="84"/>
      <c r="CBR51" s="84"/>
      <c r="CBS51" s="84"/>
      <c r="CBT51" s="84"/>
      <c r="CBU51" s="9"/>
      <c r="CBV51" s="84"/>
      <c r="CBW51" s="9"/>
      <c r="CBX51" s="84"/>
      <c r="CBY51" s="84"/>
      <c r="CBZ51" s="84"/>
      <c r="CCA51" s="84"/>
      <c r="CCB51" s="9"/>
      <c r="CCC51" s="84"/>
      <c r="CCD51" s="9"/>
      <c r="CCE51" s="84"/>
      <c r="CCF51" s="84"/>
      <c r="CCG51" s="84"/>
      <c r="CCH51" s="84"/>
      <c r="CCI51" s="9"/>
      <c r="CCJ51" s="84"/>
      <c r="CCK51" s="9"/>
      <c r="CCL51" s="84"/>
      <c r="CCM51" s="84"/>
      <c r="CCN51" s="84"/>
      <c r="CCO51" s="84"/>
      <c r="CCP51" s="9"/>
      <c r="CCQ51" s="84"/>
      <c r="CCR51" s="9"/>
      <c r="CCS51" s="84"/>
      <c r="CCT51" s="84"/>
      <c r="CCU51" s="84"/>
      <c r="CCV51" s="84"/>
      <c r="CCW51" s="9"/>
      <c r="CCX51" s="84"/>
      <c r="CCY51" s="9"/>
      <c r="CCZ51" s="84"/>
      <c r="CDA51" s="84"/>
      <c r="CDB51" s="84"/>
      <c r="CDC51" s="84"/>
      <c r="CDD51" s="9"/>
      <c r="CDE51" s="84"/>
      <c r="CDF51" s="9"/>
      <c r="CDG51" s="84"/>
      <c r="CDH51" s="84"/>
      <c r="CDI51" s="84"/>
      <c r="CDJ51" s="84"/>
      <c r="CDK51" s="9"/>
      <c r="CDL51" s="84"/>
      <c r="CDM51" s="9"/>
      <c r="CDN51" s="84"/>
      <c r="CDO51" s="84"/>
      <c r="CDP51" s="84"/>
      <c r="CDQ51" s="84"/>
      <c r="CDR51" s="9"/>
      <c r="CDS51" s="84"/>
      <c r="CDT51" s="9"/>
      <c r="CDU51" s="84"/>
      <c r="CDV51" s="84"/>
      <c r="CDW51" s="84"/>
      <c r="CDX51" s="84"/>
      <c r="CDY51" s="9"/>
      <c r="CDZ51" s="84"/>
      <c r="CEA51" s="9"/>
      <c r="CEB51" s="84"/>
      <c r="CEC51" s="84"/>
      <c r="CED51" s="84"/>
      <c r="CEE51" s="84"/>
      <c r="CEF51" s="9"/>
      <c r="CEG51" s="84"/>
      <c r="CEH51" s="9"/>
      <c r="CEI51" s="84"/>
      <c r="CEJ51" s="84"/>
      <c r="CEK51" s="84"/>
      <c r="CEL51" s="84"/>
      <c r="CEM51" s="9"/>
      <c r="CEN51" s="84"/>
      <c r="CEO51" s="9"/>
      <c r="CEP51" s="84"/>
      <c r="CEQ51" s="84"/>
      <c r="CER51" s="84"/>
      <c r="CES51" s="84"/>
      <c r="CET51" s="9"/>
      <c r="CEU51" s="84"/>
      <c r="CEV51" s="9"/>
      <c r="CEW51" s="84"/>
      <c r="CEX51" s="84"/>
      <c r="CEY51" s="84"/>
      <c r="CEZ51" s="84"/>
      <c r="CFA51" s="9"/>
      <c r="CFB51" s="84"/>
      <c r="CFC51" s="9"/>
      <c r="CFD51" s="84"/>
      <c r="CFE51" s="84"/>
      <c r="CFF51" s="84"/>
      <c r="CFG51" s="84"/>
      <c r="CFH51" s="9"/>
      <c r="CFI51" s="84"/>
      <c r="CFJ51" s="9"/>
      <c r="CFK51" s="84"/>
      <c r="CFL51" s="84"/>
      <c r="CFM51" s="84"/>
      <c r="CFN51" s="84"/>
      <c r="CFO51" s="9"/>
      <c r="CFP51" s="84"/>
      <c r="CFQ51" s="9"/>
      <c r="CFR51" s="84"/>
      <c r="CFS51" s="84"/>
      <c r="CFT51" s="84"/>
      <c r="CFU51" s="84"/>
      <c r="CFV51" s="9"/>
      <c r="CFW51" s="84"/>
      <c r="CFX51" s="9"/>
      <c r="CFY51" s="84"/>
      <c r="CFZ51" s="84"/>
      <c r="CGA51" s="84"/>
      <c r="CGB51" s="84"/>
      <c r="CGC51" s="9"/>
      <c r="CGD51" s="84"/>
      <c r="CGE51" s="9"/>
      <c r="CGF51" s="84"/>
      <c r="CGG51" s="84"/>
      <c r="CGH51" s="84"/>
      <c r="CGI51" s="84"/>
      <c r="CGJ51" s="9"/>
      <c r="CGK51" s="84"/>
      <c r="CGL51" s="9"/>
      <c r="CGM51" s="84"/>
      <c r="CGN51" s="84"/>
      <c r="CGO51" s="84"/>
      <c r="CGP51" s="84"/>
      <c r="CGQ51" s="9"/>
      <c r="CGR51" s="84"/>
      <c r="CGS51" s="9"/>
      <c r="CGT51" s="84"/>
      <c r="CGU51" s="84"/>
      <c r="CGV51" s="84"/>
      <c r="CGW51" s="84"/>
      <c r="CGX51" s="9"/>
      <c r="CGY51" s="84"/>
      <c r="CGZ51" s="9"/>
      <c r="CHA51" s="84"/>
      <c r="CHB51" s="84"/>
      <c r="CHC51" s="84"/>
      <c r="CHD51" s="84"/>
      <c r="CHE51" s="9"/>
      <c r="CHF51" s="84"/>
      <c r="CHG51" s="9"/>
      <c r="CHH51" s="84"/>
      <c r="CHI51" s="84"/>
      <c r="CHJ51" s="84"/>
      <c r="CHK51" s="84"/>
      <c r="CHL51" s="9"/>
      <c r="CHM51" s="84"/>
      <c r="CHN51" s="9"/>
      <c r="CHO51" s="84"/>
      <c r="CHP51" s="84"/>
      <c r="CHQ51" s="84"/>
      <c r="CHR51" s="84"/>
      <c r="CHS51" s="9"/>
      <c r="CHT51" s="84"/>
      <c r="CHU51" s="9"/>
      <c r="CHV51" s="84"/>
      <c r="CHW51" s="84"/>
      <c r="CHX51" s="84"/>
      <c r="CHY51" s="84"/>
      <c r="CHZ51" s="9"/>
      <c r="CIA51" s="84"/>
      <c r="CIB51" s="9"/>
      <c r="CIC51" s="84"/>
      <c r="CID51" s="84"/>
      <c r="CIE51" s="84"/>
      <c r="CIF51" s="84"/>
      <c r="CIG51" s="9"/>
      <c r="CIH51" s="84"/>
      <c r="CII51" s="9"/>
      <c r="CIJ51" s="84"/>
      <c r="CIK51" s="84"/>
      <c r="CIL51" s="84"/>
      <c r="CIM51" s="84"/>
      <c r="CIN51" s="9"/>
      <c r="CIO51" s="84"/>
      <c r="CIP51" s="9"/>
      <c r="CIQ51" s="84"/>
      <c r="CIR51" s="84"/>
      <c r="CIS51" s="84"/>
      <c r="CIT51" s="84"/>
      <c r="CIU51" s="9"/>
      <c r="CIV51" s="84"/>
      <c r="CIW51" s="9"/>
      <c r="CIX51" s="84"/>
      <c r="CIY51" s="84"/>
      <c r="CIZ51" s="84"/>
      <c r="CJA51" s="84"/>
      <c r="CJB51" s="9"/>
      <c r="CJC51" s="84"/>
      <c r="CJD51" s="9"/>
      <c r="CJE51" s="84"/>
      <c r="CJF51" s="84"/>
      <c r="CJG51" s="84"/>
      <c r="CJH51" s="84"/>
      <c r="CJI51" s="9"/>
      <c r="CJJ51" s="84"/>
      <c r="CJK51" s="9"/>
      <c r="CJL51" s="84"/>
      <c r="CJM51" s="84"/>
      <c r="CJN51" s="84"/>
      <c r="CJO51" s="84"/>
      <c r="CJP51" s="9"/>
      <c r="CJQ51" s="84"/>
      <c r="CJR51" s="9"/>
      <c r="CJS51" s="84"/>
      <c r="CJT51" s="84"/>
      <c r="CJU51" s="84"/>
      <c r="CJV51" s="84"/>
      <c r="CJW51" s="9"/>
      <c r="CJX51" s="84"/>
      <c r="CJY51" s="9"/>
      <c r="CJZ51" s="84"/>
      <c r="CKA51" s="84"/>
      <c r="CKB51" s="84"/>
      <c r="CKC51" s="84"/>
      <c r="CKD51" s="9"/>
      <c r="CKE51" s="84"/>
      <c r="CKF51" s="9"/>
      <c r="CKG51" s="84"/>
      <c r="CKH51" s="84"/>
      <c r="CKI51" s="84"/>
      <c r="CKJ51" s="84"/>
      <c r="CKK51" s="9"/>
      <c r="CKL51" s="84"/>
      <c r="CKM51" s="9"/>
      <c r="CKN51" s="84"/>
      <c r="CKO51" s="84"/>
      <c r="CKP51" s="84"/>
      <c r="CKQ51" s="84"/>
      <c r="CKR51" s="9"/>
      <c r="CKS51" s="84"/>
      <c r="CKT51" s="9"/>
      <c r="CKU51" s="84"/>
      <c r="CKV51" s="84"/>
      <c r="CKW51" s="84"/>
      <c r="CKX51" s="84"/>
      <c r="CKY51" s="9"/>
      <c r="CKZ51" s="84"/>
      <c r="CLA51" s="9"/>
      <c r="CLB51" s="84"/>
      <c r="CLC51" s="84"/>
      <c r="CLD51" s="84"/>
      <c r="CLE51" s="84"/>
      <c r="CLF51" s="9"/>
      <c r="CLG51" s="84"/>
      <c r="CLH51" s="9"/>
      <c r="CLI51" s="84"/>
      <c r="CLJ51" s="84"/>
      <c r="CLK51" s="84"/>
      <c r="CLL51" s="84"/>
      <c r="CLM51" s="9"/>
      <c r="CLN51" s="84"/>
      <c r="CLO51" s="9"/>
      <c r="CLP51" s="84"/>
      <c r="CLQ51" s="84"/>
      <c r="CLR51" s="84"/>
      <c r="CLS51" s="84"/>
      <c r="CLT51" s="9"/>
      <c r="CLU51" s="84"/>
      <c r="CLV51" s="9"/>
      <c r="CLW51" s="84"/>
      <c r="CLX51" s="84"/>
      <c r="CLY51" s="84"/>
      <c r="CLZ51" s="84"/>
      <c r="CMA51" s="9"/>
      <c r="CMB51" s="84"/>
      <c r="CMC51" s="9"/>
      <c r="CMD51" s="84"/>
      <c r="CME51" s="84"/>
      <c r="CMF51" s="84"/>
      <c r="CMG51" s="84"/>
      <c r="CMH51" s="9"/>
      <c r="CMI51" s="84"/>
      <c r="CMJ51" s="9"/>
      <c r="CMK51" s="84"/>
      <c r="CML51" s="84"/>
      <c r="CMM51" s="84"/>
      <c r="CMN51" s="84"/>
      <c r="CMO51" s="9"/>
      <c r="CMP51" s="84"/>
      <c r="CMQ51" s="9"/>
      <c r="CMR51" s="84"/>
      <c r="CMS51" s="84"/>
      <c r="CMT51" s="84"/>
      <c r="CMU51" s="84"/>
      <c r="CMV51" s="9"/>
      <c r="CMW51" s="84"/>
      <c r="CMX51" s="9"/>
      <c r="CMY51" s="84"/>
      <c r="CMZ51" s="84"/>
      <c r="CNA51" s="84"/>
      <c r="CNB51" s="84"/>
      <c r="CNC51" s="9"/>
      <c r="CND51" s="84"/>
      <c r="CNE51" s="9"/>
      <c r="CNF51" s="84"/>
      <c r="CNG51" s="84"/>
      <c r="CNH51" s="84"/>
      <c r="CNI51" s="84"/>
      <c r="CNJ51" s="9"/>
      <c r="CNK51" s="84"/>
      <c r="CNL51" s="9"/>
      <c r="CNM51" s="84"/>
      <c r="CNN51" s="84"/>
      <c r="CNO51" s="84"/>
      <c r="CNP51" s="84"/>
      <c r="CNQ51" s="9"/>
      <c r="CNR51" s="84"/>
      <c r="CNS51" s="9"/>
      <c r="CNT51" s="84"/>
      <c r="CNU51" s="84"/>
      <c r="CNV51" s="84"/>
      <c r="CNW51" s="84"/>
      <c r="CNX51" s="9"/>
      <c r="CNY51" s="84"/>
      <c r="CNZ51" s="9"/>
      <c r="COA51" s="84"/>
      <c r="COB51" s="84"/>
      <c r="COC51" s="84"/>
      <c r="COD51" s="84"/>
      <c r="COE51" s="9"/>
      <c r="COF51" s="84"/>
      <c r="COG51" s="9"/>
      <c r="COH51" s="84"/>
      <c r="COI51" s="84"/>
      <c r="COJ51" s="84"/>
      <c r="COK51" s="84"/>
      <c r="COL51" s="9"/>
      <c r="COM51" s="84"/>
      <c r="CON51" s="9"/>
      <c r="COO51" s="84"/>
      <c r="COP51" s="84"/>
      <c r="COQ51" s="84"/>
      <c r="COR51" s="84"/>
      <c r="COS51" s="9"/>
      <c r="COT51" s="84"/>
      <c r="COU51" s="9"/>
      <c r="COV51" s="84"/>
      <c r="COW51" s="84"/>
      <c r="COX51" s="84"/>
      <c r="COY51" s="84"/>
      <c r="COZ51" s="9"/>
      <c r="CPA51" s="84"/>
      <c r="CPB51" s="9"/>
      <c r="CPC51" s="84"/>
      <c r="CPD51" s="84"/>
      <c r="CPE51" s="84"/>
      <c r="CPF51" s="84"/>
      <c r="CPG51" s="9"/>
      <c r="CPH51" s="84"/>
      <c r="CPI51" s="9"/>
      <c r="CPJ51" s="84"/>
      <c r="CPK51" s="84"/>
      <c r="CPL51" s="84"/>
      <c r="CPM51" s="84"/>
      <c r="CPN51" s="9"/>
      <c r="CPO51" s="84"/>
      <c r="CPP51" s="9"/>
      <c r="CPQ51" s="84"/>
      <c r="CPR51" s="84"/>
      <c r="CPS51" s="84"/>
      <c r="CPT51" s="84"/>
      <c r="CPU51" s="9"/>
      <c r="CPV51" s="84"/>
      <c r="CPW51" s="9"/>
      <c r="CPX51" s="84"/>
      <c r="CPY51" s="84"/>
      <c r="CPZ51" s="84"/>
      <c r="CQA51" s="84"/>
      <c r="CQB51" s="9"/>
      <c r="CQC51" s="84"/>
      <c r="CQD51" s="9"/>
      <c r="CQE51" s="84"/>
      <c r="CQF51" s="84"/>
      <c r="CQG51" s="84"/>
      <c r="CQH51" s="84"/>
      <c r="CQI51" s="9"/>
      <c r="CQJ51" s="84"/>
      <c r="CQK51" s="9"/>
      <c r="CQL51" s="84"/>
      <c r="CQM51" s="84"/>
      <c r="CQN51" s="84"/>
      <c r="CQO51" s="84"/>
      <c r="CQP51" s="9"/>
      <c r="CQQ51" s="84"/>
      <c r="CQR51" s="9"/>
      <c r="CQS51" s="84"/>
      <c r="CQT51" s="84"/>
      <c r="CQU51" s="84"/>
      <c r="CQV51" s="84"/>
      <c r="CQW51" s="9"/>
      <c r="CQX51" s="84"/>
      <c r="CQY51" s="9"/>
      <c r="CQZ51" s="84"/>
      <c r="CRA51" s="84"/>
      <c r="CRB51" s="84"/>
      <c r="CRC51" s="84"/>
      <c r="CRD51" s="9"/>
      <c r="CRE51" s="84"/>
      <c r="CRF51" s="9"/>
      <c r="CRG51" s="84"/>
      <c r="CRH51" s="84"/>
      <c r="CRI51" s="84"/>
      <c r="CRJ51" s="84"/>
      <c r="CRK51" s="9"/>
      <c r="CRL51" s="84"/>
      <c r="CRM51" s="9"/>
      <c r="CRN51" s="84"/>
      <c r="CRO51" s="84"/>
      <c r="CRP51" s="84"/>
      <c r="CRQ51" s="84"/>
      <c r="CRR51" s="9"/>
      <c r="CRS51" s="84"/>
      <c r="CRT51" s="9"/>
      <c r="CRU51" s="84"/>
      <c r="CRV51" s="84"/>
      <c r="CRW51" s="84"/>
      <c r="CRX51" s="84"/>
      <c r="CRY51" s="9"/>
      <c r="CRZ51" s="84"/>
      <c r="CSA51" s="9"/>
      <c r="CSB51" s="84"/>
      <c r="CSC51" s="84"/>
      <c r="CSD51" s="84"/>
      <c r="CSE51" s="84"/>
      <c r="CSF51" s="9"/>
      <c r="CSG51" s="84"/>
      <c r="CSH51" s="9"/>
      <c r="CSI51" s="84"/>
      <c r="CSJ51" s="84"/>
      <c r="CSK51" s="84"/>
      <c r="CSL51" s="84"/>
      <c r="CSM51" s="9"/>
      <c r="CSN51" s="84"/>
      <c r="CSO51" s="9"/>
      <c r="CSP51" s="84"/>
      <c r="CSQ51" s="84"/>
      <c r="CSR51" s="84"/>
      <c r="CSS51" s="84"/>
      <c r="CST51" s="9"/>
      <c r="CSU51" s="84"/>
      <c r="CSV51" s="9"/>
      <c r="CSW51" s="84"/>
      <c r="CSX51" s="84"/>
      <c r="CSY51" s="84"/>
      <c r="CSZ51" s="84"/>
      <c r="CTA51" s="9"/>
      <c r="CTB51" s="84"/>
      <c r="CTC51" s="9"/>
      <c r="CTD51" s="84"/>
      <c r="CTE51" s="84"/>
      <c r="CTF51" s="84"/>
      <c r="CTG51" s="84"/>
      <c r="CTH51" s="9"/>
      <c r="CTI51" s="84"/>
      <c r="CTJ51" s="9"/>
      <c r="CTK51" s="84"/>
      <c r="CTL51" s="84"/>
      <c r="CTM51" s="84"/>
      <c r="CTN51" s="84"/>
      <c r="CTO51" s="9"/>
      <c r="CTP51" s="84"/>
      <c r="CTQ51" s="9"/>
      <c r="CTR51" s="84"/>
      <c r="CTS51" s="84"/>
      <c r="CTT51" s="84"/>
      <c r="CTU51" s="84"/>
      <c r="CTV51" s="9"/>
      <c r="CTW51" s="84"/>
      <c r="CTX51" s="9"/>
      <c r="CTY51" s="84"/>
      <c r="CTZ51" s="84"/>
      <c r="CUA51" s="84"/>
      <c r="CUB51" s="84"/>
      <c r="CUC51" s="9"/>
      <c r="CUD51" s="84"/>
      <c r="CUE51" s="9"/>
      <c r="CUF51" s="84"/>
      <c r="CUG51" s="84"/>
      <c r="CUH51" s="84"/>
      <c r="CUI51" s="84"/>
      <c r="CUJ51" s="9"/>
      <c r="CUK51" s="84"/>
      <c r="CUL51" s="9"/>
      <c r="CUM51" s="84"/>
      <c r="CUN51" s="84"/>
      <c r="CUO51" s="84"/>
      <c r="CUP51" s="84"/>
      <c r="CUQ51" s="9"/>
      <c r="CUR51" s="84"/>
      <c r="CUS51" s="9"/>
      <c r="CUT51" s="84"/>
      <c r="CUU51" s="84"/>
      <c r="CUV51" s="84"/>
      <c r="CUW51" s="84"/>
      <c r="CUX51" s="9"/>
      <c r="CUY51" s="84"/>
      <c r="CUZ51" s="9"/>
      <c r="CVA51" s="84"/>
      <c r="CVB51" s="84"/>
      <c r="CVC51" s="84"/>
      <c r="CVD51" s="84"/>
      <c r="CVE51" s="9"/>
      <c r="CVF51" s="84"/>
      <c r="CVG51" s="9"/>
      <c r="CVH51" s="84"/>
      <c r="CVI51" s="84"/>
      <c r="CVJ51" s="84"/>
      <c r="CVK51" s="84"/>
      <c r="CVL51" s="9"/>
      <c r="CVM51" s="84"/>
      <c r="CVN51" s="9"/>
      <c r="CVO51" s="84"/>
      <c r="CVP51" s="84"/>
      <c r="CVQ51" s="84"/>
      <c r="CVR51" s="84"/>
      <c r="CVS51" s="9"/>
      <c r="CVT51" s="84"/>
      <c r="CVU51" s="9"/>
      <c r="CVV51" s="84"/>
      <c r="CVW51" s="84"/>
      <c r="CVX51" s="84"/>
      <c r="CVY51" s="84"/>
      <c r="CVZ51" s="9"/>
      <c r="CWA51" s="84"/>
      <c r="CWB51" s="9"/>
      <c r="CWC51" s="84"/>
      <c r="CWD51" s="84"/>
      <c r="CWE51" s="84"/>
      <c r="CWF51" s="84"/>
      <c r="CWG51" s="9"/>
      <c r="CWH51" s="84"/>
      <c r="CWI51" s="9"/>
      <c r="CWJ51" s="84"/>
      <c r="CWK51" s="84"/>
      <c r="CWL51" s="84"/>
      <c r="CWM51" s="84"/>
      <c r="CWN51" s="9"/>
      <c r="CWO51" s="84"/>
      <c r="CWP51" s="9"/>
      <c r="CWQ51" s="84"/>
      <c r="CWR51" s="84"/>
      <c r="CWS51" s="84"/>
      <c r="CWT51" s="84"/>
      <c r="CWU51" s="9"/>
      <c r="CWV51" s="84"/>
      <c r="CWW51" s="9"/>
      <c r="CWX51" s="84"/>
      <c r="CWY51" s="84"/>
      <c r="CWZ51" s="84"/>
      <c r="CXA51" s="84"/>
      <c r="CXB51" s="9"/>
      <c r="CXC51" s="84"/>
      <c r="CXD51" s="9"/>
      <c r="CXE51" s="84"/>
      <c r="CXF51" s="84"/>
      <c r="CXG51" s="84"/>
      <c r="CXH51" s="84"/>
      <c r="CXI51" s="9"/>
      <c r="CXJ51" s="84"/>
      <c r="CXK51" s="9"/>
      <c r="CXL51" s="84"/>
      <c r="CXM51" s="84"/>
      <c r="CXN51" s="84"/>
      <c r="CXO51" s="84"/>
      <c r="CXP51" s="9"/>
      <c r="CXQ51" s="84"/>
      <c r="CXR51" s="9"/>
      <c r="CXS51" s="84"/>
      <c r="CXT51" s="84"/>
      <c r="CXU51" s="84"/>
      <c r="CXV51" s="84"/>
      <c r="CXW51" s="9"/>
      <c r="CXX51" s="84"/>
      <c r="CXY51" s="9"/>
      <c r="CXZ51" s="84"/>
      <c r="CYA51" s="84"/>
      <c r="CYB51" s="84"/>
      <c r="CYC51" s="84"/>
      <c r="CYD51" s="9"/>
      <c r="CYE51" s="84"/>
      <c r="CYF51" s="9"/>
      <c r="CYG51" s="84"/>
      <c r="CYH51" s="84"/>
      <c r="CYI51" s="84"/>
      <c r="CYJ51" s="84"/>
      <c r="CYK51" s="9"/>
      <c r="CYL51" s="84"/>
      <c r="CYM51" s="9"/>
      <c r="CYN51" s="84"/>
      <c r="CYO51" s="84"/>
      <c r="CYP51" s="84"/>
      <c r="CYQ51" s="84"/>
      <c r="CYR51" s="9"/>
      <c r="CYS51" s="84"/>
      <c r="CYT51" s="9"/>
      <c r="CYU51" s="84"/>
      <c r="CYV51" s="84"/>
      <c r="CYW51" s="84"/>
      <c r="CYX51" s="84"/>
      <c r="CYY51" s="9"/>
      <c r="CYZ51" s="84"/>
      <c r="CZA51" s="9"/>
      <c r="CZB51" s="84"/>
      <c r="CZC51" s="84"/>
      <c r="CZD51" s="84"/>
      <c r="CZE51" s="84"/>
      <c r="CZF51" s="9"/>
      <c r="CZG51" s="84"/>
      <c r="CZH51" s="9"/>
      <c r="CZI51" s="84"/>
      <c r="CZJ51" s="84"/>
      <c r="CZK51" s="84"/>
      <c r="CZL51" s="84"/>
      <c r="CZM51" s="9"/>
      <c r="CZN51" s="84"/>
      <c r="CZO51" s="9"/>
      <c r="CZP51" s="84"/>
      <c r="CZQ51" s="84"/>
      <c r="CZR51" s="84"/>
      <c r="CZS51" s="84"/>
      <c r="CZT51" s="9"/>
      <c r="CZU51" s="84"/>
      <c r="CZV51" s="9"/>
      <c r="CZW51" s="84"/>
      <c r="CZX51" s="84"/>
      <c r="CZY51" s="84"/>
      <c r="CZZ51" s="84"/>
      <c r="DAA51" s="9"/>
      <c r="DAB51" s="84"/>
      <c r="DAC51" s="9"/>
      <c r="DAD51" s="84"/>
      <c r="DAE51" s="84"/>
      <c r="DAF51" s="84"/>
      <c r="DAG51" s="84"/>
      <c r="DAH51" s="9"/>
      <c r="DAI51" s="84"/>
      <c r="DAJ51" s="9"/>
      <c r="DAK51" s="84"/>
      <c r="DAL51" s="84"/>
      <c r="DAM51" s="84"/>
      <c r="DAN51" s="84"/>
      <c r="DAO51" s="9"/>
      <c r="DAP51" s="84"/>
      <c r="DAQ51" s="9"/>
      <c r="DAR51" s="84"/>
      <c r="DAS51" s="84"/>
      <c r="DAT51" s="84"/>
      <c r="DAU51" s="84"/>
      <c r="DAV51" s="9"/>
      <c r="DAW51" s="84"/>
      <c r="DAX51" s="9"/>
      <c r="DAY51" s="84"/>
      <c r="DAZ51" s="84"/>
      <c r="DBA51" s="84"/>
      <c r="DBB51" s="84"/>
      <c r="DBC51" s="9"/>
      <c r="DBD51" s="84"/>
      <c r="DBE51" s="9"/>
      <c r="DBF51" s="84"/>
      <c r="DBG51" s="84"/>
      <c r="DBH51" s="84"/>
      <c r="DBI51" s="84"/>
      <c r="DBJ51" s="9"/>
      <c r="DBK51" s="84"/>
      <c r="DBL51" s="9"/>
      <c r="DBM51" s="84"/>
      <c r="DBN51" s="84"/>
      <c r="DBO51" s="84"/>
      <c r="DBP51" s="84"/>
      <c r="DBQ51" s="9"/>
      <c r="DBR51" s="84"/>
      <c r="DBS51" s="9"/>
      <c r="DBT51" s="84"/>
      <c r="DBU51" s="84"/>
      <c r="DBV51" s="84"/>
      <c r="DBW51" s="84"/>
      <c r="DBX51" s="9"/>
      <c r="DBY51" s="84"/>
      <c r="DBZ51" s="9"/>
      <c r="DCA51" s="84"/>
      <c r="DCB51" s="84"/>
      <c r="DCC51" s="84"/>
      <c r="DCD51" s="84"/>
      <c r="DCE51" s="9"/>
      <c r="DCF51" s="84"/>
      <c r="DCG51" s="9"/>
      <c r="DCH51" s="84"/>
      <c r="DCI51" s="84"/>
      <c r="DCJ51" s="84"/>
      <c r="DCK51" s="84"/>
      <c r="DCL51" s="9"/>
      <c r="DCM51" s="84"/>
      <c r="DCN51" s="9"/>
      <c r="DCO51" s="84"/>
      <c r="DCP51" s="84"/>
      <c r="DCQ51" s="84"/>
      <c r="DCR51" s="84"/>
      <c r="DCS51" s="9"/>
      <c r="DCT51" s="84"/>
      <c r="DCU51" s="9"/>
      <c r="DCV51" s="84"/>
      <c r="DCW51" s="84"/>
      <c r="DCX51" s="84"/>
      <c r="DCY51" s="84"/>
      <c r="DCZ51" s="9"/>
      <c r="DDA51" s="84"/>
      <c r="DDB51" s="9"/>
      <c r="DDC51" s="84"/>
      <c r="DDD51" s="84"/>
      <c r="DDE51" s="84"/>
      <c r="DDF51" s="84"/>
      <c r="DDG51" s="9"/>
      <c r="DDH51" s="84"/>
      <c r="DDI51" s="9"/>
      <c r="DDJ51" s="84"/>
      <c r="DDK51" s="84"/>
      <c r="DDL51" s="84"/>
      <c r="DDM51" s="84"/>
      <c r="DDN51" s="9"/>
      <c r="DDO51" s="84"/>
      <c r="DDP51" s="9"/>
      <c r="DDQ51" s="84"/>
      <c r="DDR51" s="84"/>
      <c r="DDS51" s="84"/>
      <c r="DDT51" s="84"/>
      <c r="DDU51" s="9"/>
      <c r="DDV51" s="84"/>
      <c r="DDW51" s="9"/>
      <c r="DDX51" s="84"/>
      <c r="DDY51" s="84"/>
      <c r="DDZ51" s="84"/>
      <c r="DEA51" s="84"/>
      <c r="DEB51" s="9"/>
      <c r="DEC51" s="84"/>
      <c r="DED51" s="9"/>
      <c r="DEE51" s="84"/>
      <c r="DEF51" s="84"/>
      <c r="DEG51" s="84"/>
      <c r="DEH51" s="84"/>
      <c r="DEI51" s="9"/>
      <c r="DEJ51" s="84"/>
      <c r="DEK51" s="9"/>
      <c r="DEL51" s="84"/>
      <c r="DEM51" s="84"/>
      <c r="DEN51" s="84"/>
      <c r="DEO51" s="84"/>
      <c r="DEP51" s="9"/>
      <c r="DEQ51" s="84"/>
      <c r="DER51" s="9"/>
      <c r="DES51" s="84"/>
      <c r="DET51" s="84"/>
      <c r="DEU51" s="84"/>
      <c r="DEV51" s="84"/>
      <c r="DEW51" s="9"/>
      <c r="DEX51" s="84"/>
      <c r="DEY51" s="9"/>
      <c r="DEZ51" s="84"/>
      <c r="DFA51" s="84"/>
      <c r="DFB51" s="84"/>
      <c r="DFC51" s="84"/>
      <c r="DFD51" s="9"/>
      <c r="DFE51" s="84"/>
      <c r="DFF51" s="9"/>
      <c r="DFG51" s="84"/>
      <c r="DFH51" s="84"/>
      <c r="DFI51" s="84"/>
      <c r="DFJ51" s="84"/>
      <c r="DFK51" s="9"/>
      <c r="DFL51" s="84"/>
      <c r="DFM51" s="9"/>
      <c r="DFN51" s="84"/>
      <c r="DFO51" s="84"/>
      <c r="DFP51" s="84"/>
      <c r="DFQ51" s="84"/>
      <c r="DFR51" s="9"/>
      <c r="DFS51" s="84"/>
      <c r="DFT51" s="9"/>
      <c r="DFU51" s="84"/>
      <c r="DFV51" s="84"/>
      <c r="DFW51" s="84"/>
      <c r="DFX51" s="84"/>
      <c r="DFY51" s="9"/>
      <c r="DFZ51" s="84"/>
      <c r="DGA51" s="9"/>
      <c r="DGB51" s="84"/>
      <c r="DGC51" s="84"/>
      <c r="DGD51" s="84"/>
      <c r="DGE51" s="84"/>
      <c r="DGF51" s="9"/>
      <c r="DGG51" s="84"/>
      <c r="DGH51" s="9"/>
      <c r="DGI51" s="84"/>
      <c r="DGJ51" s="84"/>
      <c r="DGK51" s="84"/>
      <c r="DGL51" s="84"/>
      <c r="DGM51" s="9"/>
      <c r="DGN51" s="84"/>
      <c r="DGO51" s="9"/>
      <c r="DGP51" s="84"/>
      <c r="DGQ51" s="84"/>
      <c r="DGR51" s="84"/>
      <c r="DGS51" s="84"/>
      <c r="DGT51" s="9"/>
      <c r="DGU51" s="84"/>
      <c r="DGV51" s="9"/>
      <c r="DGW51" s="84"/>
      <c r="DGX51" s="84"/>
      <c r="DGY51" s="84"/>
      <c r="DGZ51" s="84"/>
      <c r="DHA51" s="9"/>
      <c r="DHB51" s="84"/>
      <c r="DHC51" s="9"/>
      <c r="DHD51" s="84"/>
      <c r="DHE51" s="84"/>
      <c r="DHF51" s="84"/>
      <c r="DHG51" s="84"/>
      <c r="DHH51" s="9"/>
      <c r="DHI51" s="84"/>
      <c r="DHJ51" s="9"/>
      <c r="DHK51" s="84"/>
      <c r="DHL51" s="84"/>
      <c r="DHM51" s="84"/>
      <c r="DHN51" s="84"/>
      <c r="DHO51" s="9"/>
      <c r="DHP51" s="84"/>
      <c r="DHQ51" s="9"/>
      <c r="DHR51" s="84"/>
      <c r="DHS51" s="84"/>
      <c r="DHT51" s="84"/>
      <c r="DHU51" s="84"/>
      <c r="DHV51" s="9"/>
      <c r="DHW51" s="84"/>
      <c r="DHX51" s="9"/>
      <c r="DHY51" s="84"/>
      <c r="DHZ51" s="84"/>
      <c r="DIA51" s="84"/>
      <c r="DIB51" s="84"/>
      <c r="DIC51" s="9"/>
      <c r="DID51" s="84"/>
      <c r="DIE51" s="9"/>
      <c r="DIF51" s="84"/>
      <c r="DIG51" s="84"/>
      <c r="DIH51" s="84"/>
      <c r="DII51" s="84"/>
      <c r="DIJ51" s="9"/>
      <c r="DIK51" s="84"/>
      <c r="DIL51" s="9"/>
      <c r="DIM51" s="84"/>
      <c r="DIN51" s="84"/>
      <c r="DIO51" s="84"/>
      <c r="DIP51" s="84"/>
      <c r="DIQ51" s="9"/>
      <c r="DIR51" s="84"/>
      <c r="DIS51" s="9"/>
      <c r="DIT51" s="84"/>
      <c r="DIU51" s="84"/>
      <c r="DIV51" s="84"/>
      <c r="DIW51" s="84"/>
      <c r="DIX51" s="9"/>
      <c r="DIY51" s="84"/>
      <c r="DIZ51" s="9"/>
      <c r="DJA51" s="84"/>
      <c r="DJB51" s="84"/>
      <c r="DJC51" s="84"/>
      <c r="DJD51" s="84"/>
      <c r="DJE51" s="9"/>
      <c r="DJF51" s="84"/>
      <c r="DJG51" s="9"/>
      <c r="DJH51" s="84"/>
      <c r="DJI51" s="84"/>
      <c r="DJJ51" s="84"/>
      <c r="DJK51" s="84"/>
      <c r="DJL51" s="9"/>
      <c r="DJM51" s="84"/>
      <c r="DJN51" s="9"/>
      <c r="DJO51" s="84"/>
      <c r="DJP51" s="84"/>
      <c r="DJQ51" s="84"/>
      <c r="DJR51" s="84"/>
      <c r="DJS51" s="9"/>
      <c r="DJT51" s="84"/>
      <c r="DJU51" s="9"/>
      <c r="DJV51" s="84"/>
      <c r="DJW51" s="84"/>
      <c r="DJX51" s="84"/>
      <c r="DJY51" s="84"/>
      <c r="DJZ51" s="9"/>
      <c r="DKA51" s="84"/>
      <c r="DKB51" s="9"/>
      <c r="DKC51" s="84"/>
      <c r="DKD51" s="84"/>
      <c r="DKE51" s="84"/>
      <c r="DKF51" s="84"/>
      <c r="DKG51" s="9"/>
      <c r="DKH51" s="84"/>
      <c r="DKI51" s="9"/>
      <c r="DKJ51" s="84"/>
      <c r="DKK51" s="84"/>
      <c r="DKL51" s="84"/>
      <c r="DKM51" s="84"/>
      <c r="DKN51" s="9"/>
      <c r="DKO51" s="84"/>
      <c r="DKP51" s="9"/>
      <c r="DKQ51" s="84"/>
      <c r="DKR51" s="84"/>
      <c r="DKS51" s="84"/>
      <c r="DKT51" s="84"/>
      <c r="DKU51" s="9"/>
      <c r="DKV51" s="84"/>
      <c r="DKW51" s="9"/>
      <c r="DKX51" s="84"/>
      <c r="DKY51" s="84"/>
      <c r="DKZ51" s="84"/>
      <c r="DLA51" s="84"/>
      <c r="DLB51" s="9"/>
      <c r="DLC51" s="84"/>
      <c r="DLD51" s="9"/>
      <c r="DLE51" s="84"/>
      <c r="DLF51" s="84"/>
      <c r="DLG51" s="84"/>
      <c r="DLH51" s="84"/>
      <c r="DLI51" s="9"/>
      <c r="DLJ51" s="84"/>
      <c r="DLK51" s="9"/>
      <c r="DLL51" s="84"/>
      <c r="DLM51" s="84"/>
      <c r="DLN51" s="84"/>
      <c r="DLO51" s="84"/>
      <c r="DLP51" s="9"/>
      <c r="DLQ51" s="84"/>
      <c r="DLR51" s="9"/>
      <c r="DLS51" s="84"/>
      <c r="DLT51" s="84"/>
      <c r="DLU51" s="84"/>
      <c r="DLV51" s="84"/>
      <c r="DLW51" s="9"/>
      <c r="DLX51" s="84"/>
      <c r="DLY51" s="9"/>
      <c r="DLZ51" s="84"/>
      <c r="DMA51" s="84"/>
      <c r="DMB51" s="84"/>
      <c r="DMC51" s="84"/>
      <c r="DMD51" s="9"/>
      <c r="DME51" s="84"/>
      <c r="DMF51" s="9"/>
      <c r="DMG51" s="84"/>
      <c r="DMH51" s="84"/>
      <c r="DMI51" s="84"/>
      <c r="DMJ51" s="84"/>
      <c r="DMK51" s="9"/>
      <c r="DML51" s="84"/>
      <c r="DMM51" s="9"/>
      <c r="DMN51" s="84"/>
      <c r="DMO51" s="84"/>
      <c r="DMP51" s="84"/>
      <c r="DMQ51" s="84"/>
      <c r="DMR51" s="9"/>
      <c r="DMS51" s="84"/>
      <c r="DMT51" s="9"/>
      <c r="DMU51" s="84"/>
      <c r="DMV51" s="84"/>
      <c r="DMW51" s="84"/>
      <c r="DMX51" s="84"/>
      <c r="DMY51" s="9"/>
      <c r="DMZ51" s="84"/>
      <c r="DNA51" s="9"/>
      <c r="DNB51" s="84"/>
      <c r="DNC51" s="84"/>
      <c r="DND51" s="84"/>
      <c r="DNE51" s="84"/>
      <c r="DNF51" s="9"/>
      <c r="DNG51" s="84"/>
      <c r="DNH51" s="9"/>
      <c r="DNI51" s="84"/>
      <c r="DNJ51" s="84"/>
      <c r="DNK51" s="84"/>
      <c r="DNL51" s="84"/>
      <c r="DNM51" s="9"/>
      <c r="DNN51" s="84"/>
      <c r="DNO51" s="9"/>
      <c r="DNP51" s="84"/>
      <c r="DNQ51" s="84"/>
      <c r="DNR51" s="84"/>
      <c r="DNS51" s="84"/>
      <c r="DNT51" s="9"/>
      <c r="DNU51" s="84"/>
      <c r="DNV51" s="9"/>
      <c r="DNW51" s="84"/>
      <c r="DNX51" s="84"/>
      <c r="DNY51" s="84"/>
      <c r="DNZ51" s="84"/>
      <c r="DOA51" s="9"/>
      <c r="DOB51" s="84"/>
      <c r="DOC51" s="9"/>
      <c r="DOD51" s="84"/>
      <c r="DOE51" s="84"/>
      <c r="DOF51" s="84"/>
      <c r="DOG51" s="84"/>
      <c r="DOH51" s="9"/>
      <c r="DOI51" s="84"/>
      <c r="DOJ51" s="9"/>
      <c r="DOK51" s="84"/>
      <c r="DOL51" s="84"/>
      <c r="DOM51" s="84"/>
      <c r="DON51" s="84"/>
      <c r="DOO51" s="9"/>
      <c r="DOP51" s="84"/>
      <c r="DOQ51" s="9"/>
      <c r="DOR51" s="84"/>
      <c r="DOS51" s="84"/>
      <c r="DOT51" s="84"/>
      <c r="DOU51" s="84"/>
      <c r="DOV51" s="9"/>
      <c r="DOW51" s="84"/>
      <c r="DOX51" s="9"/>
      <c r="DOY51" s="84"/>
      <c r="DOZ51" s="84"/>
      <c r="DPA51" s="84"/>
      <c r="DPB51" s="84"/>
      <c r="DPC51" s="9"/>
      <c r="DPD51" s="84"/>
      <c r="DPE51" s="9"/>
      <c r="DPF51" s="84"/>
      <c r="DPG51" s="84"/>
      <c r="DPH51" s="84"/>
      <c r="DPI51" s="84"/>
      <c r="DPJ51" s="9"/>
      <c r="DPK51" s="84"/>
      <c r="DPL51" s="9"/>
      <c r="DPM51" s="84"/>
      <c r="DPN51" s="84"/>
      <c r="DPO51" s="84"/>
      <c r="DPP51" s="84"/>
      <c r="DPQ51" s="9"/>
      <c r="DPR51" s="84"/>
      <c r="DPS51" s="9"/>
      <c r="DPT51" s="84"/>
      <c r="DPU51" s="84"/>
      <c r="DPV51" s="84"/>
      <c r="DPW51" s="84"/>
      <c r="DPX51" s="9"/>
      <c r="DPY51" s="84"/>
      <c r="DPZ51" s="9"/>
      <c r="DQA51" s="84"/>
      <c r="DQB51" s="84"/>
      <c r="DQC51" s="84"/>
      <c r="DQD51" s="84"/>
      <c r="DQE51" s="9"/>
      <c r="DQF51" s="84"/>
      <c r="DQG51" s="9"/>
      <c r="DQH51" s="84"/>
      <c r="DQI51" s="84"/>
      <c r="DQJ51" s="84"/>
      <c r="DQK51" s="84"/>
      <c r="DQL51" s="9"/>
      <c r="DQM51" s="84"/>
      <c r="DQN51" s="9"/>
      <c r="DQO51" s="84"/>
      <c r="DQP51" s="84"/>
      <c r="DQQ51" s="84"/>
      <c r="DQR51" s="84"/>
      <c r="DQS51" s="9"/>
      <c r="DQT51" s="84"/>
      <c r="DQU51" s="9"/>
      <c r="DQV51" s="84"/>
      <c r="DQW51" s="84"/>
      <c r="DQX51" s="84"/>
      <c r="DQY51" s="84"/>
      <c r="DQZ51" s="9"/>
      <c r="DRA51" s="84"/>
      <c r="DRB51" s="9"/>
      <c r="DRC51" s="84"/>
      <c r="DRD51" s="84"/>
      <c r="DRE51" s="84"/>
      <c r="DRF51" s="84"/>
      <c r="DRG51" s="9"/>
      <c r="DRH51" s="84"/>
      <c r="DRI51" s="9"/>
      <c r="DRJ51" s="84"/>
      <c r="DRK51" s="84"/>
      <c r="DRL51" s="84"/>
      <c r="DRM51" s="84"/>
      <c r="DRN51" s="9"/>
      <c r="DRO51" s="84"/>
      <c r="DRP51" s="9"/>
      <c r="DRQ51" s="84"/>
      <c r="DRR51" s="84"/>
      <c r="DRS51" s="84"/>
      <c r="DRT51" s="84"/>
      <c r="DRU51" s="9"/>
      <c r="DRV51" s="84"/>
      <c r="DRW51" s="9"/>
      <c r="DRX51" s="84"/>
      <c r="DRY51" s="84"/>
      <c r="DRZ51" s="84"/>
      <c r="DSA51" s="84"/>
      <c r="DSB51" s="9"/>
      <c r="DSC51" s="84"/>
      <c r="DSD51" s="9"/>
      <c r="DSE51" s="84"/>
      <c r="DSF51" s="84"/>
      <c r="DSG51" s="84"/>
      <c r="DSH51" s="84"/>
      <c r="DSI51" s="9"/>
      <c r="DSJ51" s="84"/>
      <c r="DSK51" s="9"/>
      <c r="DSL51" s="84"/>
      <c r="DSM51" s="84"/>
      <c r="DSN51" s="84"/>
      <c r="DSO51" s="84"/>
      <c r="DSP51" s="9"/>
      <c r="DSQ51" s="84"/>
      <c r="DSR51" s="9"/>
      <c r="DSS51" s="84"/>
      <c r="DST51" s="84"/>
      <c r="DSU51" s="84"/>
      <c r="DSV51" s="84"/>
      <c r="DSW51" s="9"/>
      <c r="DSX51" s="84"/>
      <c r="DSY51" s="9"/>
      <c r="DSZ51" s="84"/>
      <c r="DTA51" s="84"/>
      <c r="DTB51" s="84"/>
      <c r="DTC51" s="84"/>
      <c r="DTD51" s="9"/>
      <c r="DTE51" s="84"/>
      <c r="DTF51" s="9"/>
      <c r="DTG51" s="84"/>
      <c r="DTH51" s="84"/>
      <c r="DTI51" s="84"/>
      <c r="DTJ51" s="84"/>
      <c r="DTK51" s="9"/>
      <c r="DTL51" s="84"/>
      <c r="DTM51" s="9"/>
      <c r="DTN51" s="84"/>
      <c r="DTO51" s="84"/>
      <c r="DTP51" s="84"/>
      <c r="DTQ51" s="84"/>
      <c r="DTR51" s="9"/>
      <c r="DTS51" s="84"/>
      <c r="DTT51" s="9"/>
      <c r="DTU51" s="84"/>
      <c r="DTV51" s="84"/>
      <c r="DTW51" s="84"/>
      <c r="DTX51" s="84"/>
      <c r="DTY51" s="9"/>
      <c r="DTZ51" s="84"/>
      <c r="DUA51" s="9"/>
      <c r="DUB51" s="84"/>
      <c r="DUC51" s="84"/>
      <c r="DUD51" s="84"/>
      <c r="DUE51" s="84"/>
      <c r="DUF51" s="9"/>
      <c r="DUG51" s="84"/>
      <c r="DUH51" s="9"/>
      <c r="DUI51" s="84"/>
      <c r="DUJ51" s="84"/>
      <c r="DUK51" s="84"/>
      <c r="DUL51" s="84"/>
      <c r="DUM51" s="9"/>
      <c r="DUN51" s="84"/>
      <c r="DUO51" s="9"/>
      <c r="DUP51" s="84"/>
      <c r="DUQ51" s="84"/>
      <c r="DUR51" s="84"/>
      <c r="DUS51" s="84"/>
      <c r="DUT51" s="9"/>
      <c r="DUU51" s="84"/>
      <c r="DUV51" s="9"/>
      <c r="DUW51" s="84"/>
      <c r="DUX51" s="84"/>
      <c r="DUY51" s="84"/>
      <c r="DUZ51" s="84"/>
      <c r="DVA51" s="9"/>
      <c r="DVB51" s="84"/>
      <c r="DVC51" s="9"/>
      <c r="DVD51" s="84"/>
      <c r="DVE51" s="84"/>
      <c r="DVF51" s="84"/>
      <c r="DVG51" s="84"/>
      <c r="DVH51" s="9"/>
      <c r="DVI51" s="84"/>
      <c r="DVJ51" s="9"/>
      <c r="DVK51" s="84"/>
      <c r="DVL51" s="84"/>
      <c r="DVM51" s="84"/>
      <c r="DVN51" s="84"/>
      <c r="DVO51" s="9"/>
      <c r="DVP51" s="84"/>
      <c r="DVQ51" s="9"/>
      <c r="DVR51" s="84"/>
      <c r="DVS51" s="84"/>
      <c r="DVT51" s="84"/>
      <c r="DVU51" s="84"/>
      <c r="DVV51" s="9"/>
      <c r="DVW51" s="84"/>
      <c r="DVX51" s="9"/>
      <c r="DVY51" s="84"/>
      <c r="DVZ51" s="84"/>
      <c r="DWA51" s="84"/>
      <c r="DWB51" s="84"/>
      <c r="DWC51" s="9"/>
      <c r="DWD51" s="84"/>
      <c r="DWE51" s="9"/>
      <c r="DWF51" s="84"/>
      <c r="DWG51" s="84"/>
      <c r="DWH51" s="84"/>
      <c r="DWI51" s="84"/>
      <c r="DWJ51" s="9"/>
      <c r="DWK51" s="84"/>
      <c r="DWL51" s="9"/>
      <c r="DWM51" s="84"/>
      <c r="DWN51" s="84"/>
      <c r="DWO51" s="84"/>
      <c r="DWP51" s="84"/>
      <c r="DWQ51" s="9"/>
      <c r="DWR51" s="84"/>
      <c r="DWS51" s="9"/>
      <c r="DWT51" s="84"/>
      <c r="DWU51" s="84"/>
      <c r="DWV51" s="84"/>
      <c r="DWW51" s="84"/>
      <c r="DWX51" s="9"/>
      <c r="DWY51" s="84"/>
      <c r="DWZ51" s="9"/>
      <c r="DXA51" s="84"/>
      <c r="DXB51" s="84"/>
      <c r="DXC51" s="84"/>
      <c r="DXD51" s="84"/>
      <c r="DXE51" s="9"/>
      <c r="DXF51" s="84"/>
      <c r="DXG51" s="9"/>
      <c r="DXH51" s="84"/>
      <c r="DXI51" s="84"/>
      <c r="DXJ51" s="84"/>
      <c r="DXK51" s="84"/>
      <c r="DXL51" s="9"/>
      <c r="DXM51" s="84"/>
      <c r="DXN51" s="9"/>
      <c r="DXO51" s="84"/>
      <c r="DXP51" s="84"/>
      <c r="DXQ51" s="84"/>
      <c r="DXR51" s="84"/>
      <c r="DXS51" s="9"/>
      <c r="DXT51" s="84"/>
      <c r="DXU51" s="9"/>
      <c r="DXV51" s="84"/>
      <c r="DXW51" s="84"/>
      <c r="DXX51" s="84"/>
      <c r="DXY51" s="84"/>
      <c r="DXZ51" s="9"/>
      <c r="DYA51" s="84"/>
      <c r="DYB51" s="9"/>
      <c r="DYC51" s="84"/>
      <c r="DYD51" s="84"/>
      <c r="DYE51" s="84"/>
      <c r="DYF51" s="84"/>
      <c r="DYG51" s="9"/>
      <c r="DYH51" s="84"/>
      <c r="DYI51" s="9"/>
      <c r="DYJ51" s="84"/>
      <c r="DYK51" s="84"/>
      <c r="DYL51" s="84"/>
      <c r="DYM51" s="84"/>
      <c r="DYN51" s="9"/>
      <c r="DYO51" s="84"/>
      <c r="DYP51" s="9"/>
      <c r="DYQ51" s="84"/>
      <c r="DYR51" s="84"/>
      <c r="DYS51" s="84"/>
      <c r="DYT51" s="84"/>
      <c r="DYU51" s="9"/>
      <c r="DYV51" s="84"/>
      <c r="DYW51" s="9"/>
      <c r="DYX51" s="84"/>
      <c r="DYY51" s="84"/>
      <c r="DYZ51" s="84"/>
      <c r="DZA51" s="84"/>
      <c r="DZB51" s="9"/>
      <c r="DZC51" s="84"/>
      <c r="DZD51" s="9"/>
      <c r="DZE51" s="84"/>
      <c r="DZF51" s="84"/>
      <c r="DZG51" s="84"/>
      <c r="DZH51" s="84"/>
      <c r="DZI51" s="9"/>
      <c r="DZJ51" s="84"/>
      <c r="DZK51" s="9"/>
      <c r="DZL51" s="84"/>
      <c r="DZM51" s="84"/>
      <c r="DZN51" s="84"/>
      <c r="DZO51" s="84"/>
      <c r="DZP51" s="9"/>
      <c r="DZQ51" s="84"/>
      <c r="DZR51" s="9"/>
      <c r="DZS51" s="84"/>
      <c r="DZT51" s="84"/>
      <c r="DZU51" s="84"/>
      <c r="DZV51" s="84"/>
      <c r="DZW51" s="9"/>
      <c r="DZX51" s="84"/>
      <c r="DZY51" s="9"/>
      <c r="DZZ51" s="84"/>
      <c r="EAA51" s="84"/>
      <c r="EAB51" s="84"/>
      <c r="EAC51" s="84"/>
      <c r="EAD51" s="9"/>
      <c r="EAE51" s="84"/>
      <c r="EAF51" s="9"/>
      <c r="EAG51" s="84"/>
      <c r="EAH51" s="84"/>
      <c r="EAI51" s="84"/>
      <c r="EAJ51" s="84"/>
      <c r="EAK51" s="9"/>
      <c r="EAL51" s="84"/>
      <c r="EAM51" s="9"/>
      <c r="EAN51" s="84"/>
      <c r="EAO51" s="84"/>
      <c r="EAP51" s="84"/>
      <c r="EAQ51" s="84"/>
      <c r="EAR51" s="9"/>
      <c r="EAS51" s="84"/>
      <c r="EAT51" s="9"/>
      <c r="EAU51" s="84"/>
      <c r="EAV51" s="84"/>
      <c r="EAW51" s="84"/>
      <c r="EAX51" s="84"/>
      <c r="EAY51" s="9"/>
      <c r="EAZ51" s="84"/>
      <c r="EBA51" s="9"/>
      <c r="EBB51" s="84"/>
      <c r="EBC51" s="84"/>
      <c r="EBD51" s="84"/>
      <c r="EBE51" s="84"/>
      <c r="EBF51" s="9"/>
      <c r="EBG51" s="84"/>
      <c r="EBH51" s="9"/>
      <c r="EBI51" s="84"/>
      <c r="EBJ51" s="84"/>
      <c r="EBK51" s="84"/>
      <c r="EBL51" s="84"/>
      <c r="EBM51" s="9"/>
      <c r="EBN51" s="84"/>
      <c r="EBO51" s="9"/>
      <c r="EBP51" s="84"/>
      <c r="EBQ51" s="84"/>
      <c r="EBR51" s="84"/>
      <c r="EBS51" s="84"/>
      <c r="EBT51" s="9"/>
      <c r="EBU51" s="84"/>
      <c r="EBV51" s="9"/>
      <c r="EBW51" s="84"/>
      <c r="EBX51" s="84"/>
      <c r="EBY51" s="84"/>
      <c r="EBZ51" s="84"/>
      <c r="ECA51" s="9"/>
      <c r="ECB51" s="84"/>
      <c r="ECC51" s="9"/>
      <c r="ECD51" s="84"/>
      <c r="ECE51" s="84"/>
      <c r="ECF51" s="84"/>
      <c r="ECG51" s="84"/>
      <c r="ECH51" s="9"/>
      <c r="ECI51" s="84"/>
      <c r="ECJ51" s="9"/>
      <c r="ECK51" s="84"/>
      <c r="ECL51" s="84"/>
      <c r="ECM51" s="84"/>
      <c r="ECN51" s="84"/>
      <c r="ECO51" s="9"/>
      <c r="ECP51" s="84"/>
      <c r="ECQ51" s="9"/>
      <c r="ECR51" s="84"/>
      <c r="ECS51" s="84"/>
      <c r="ECT51" s="84"/>
      <c r="ECU51" s="84"/>
      <c r="ECV51" s="9"/>
      <c r="ECW51" s="84"/>
      <c r="ECX51" s="9"/>
      <c r="ECY51" s="84"/>
      <c r="ECZ51" s="84"/>
      <c r="EDA51" s="84"/>
      <c r="EDB51" s="84"/>
      <c r="EDC51" s="9"/>
      <c r="EDD51" s="84"/>
      <c r="EDE51" s="9"/>
      <c r="EDF51" s="84"/>
      <c r="EDG51" s="84"/>
      <c r="EDH51" s="84"/>
      <c r="EDI51" s="84"/>
      <c r="EDJ51" s="9"/>
      <c r="EDK51" s="84"/>
      <c r="EDL51" s="9"/>
      <c r="EDM51" s="84"/>
      <c r="EDN51" s="84"/>
      <c r="EDO51" s="84"/>
      <c r="EDP51" s="84"/>
      <c r="EDQ51" s="9"/>
      <c r="EDR51" s="84"/>
      <c r="EDS51" s="9"/>
      <c r="EDT51" s="84"/>
      <c r="EDU51" s="84"/>
      <c r="EDV51" s="84"/>
      <c r="EDW51" s="84"/>
      <c r="EDX51" s="9"/>
      <c r="EDY51" s="84"/>
      <c r="EDZ51" s="9"/>
      <c r="EEA51" s="84"/>
      <c r="EEB51" s="84"/>
      <c r="EEC51" s="84"/>
      <c r="EED51" s="84"/>
      <c r="EEE51" s="9"/>
      <c r="EEF51" s="84"/>
      <c r="EEG51" s="9"/>
      <c r="EEH51" s="84"/>
      <c r="EEI51" s="84"/>
      <c r="EEJ51" s="84"/>
      <c r="EEK51" s="84"/>
      <c r="EEL51" s="9"/>
      <c r="EEM51" s="84"/>
      <c r="EEN51" s="9"/>
      <c r="EEO51" s="84"/>
      <c r="EEP51" s="84"/>
      <c r="EEQ51" s="84"/>
      <c r="EER51" s="84"/>
      <c r="EES51" s="9"/>
      <c r="EET51" s="84"/>
      <c r="EEU51" s="9"/>
      <c r="EEV51" s="84"/>
      <c r="EEW51" s="84"/>
      <c r="EEX51" s="84"/>
      <c r="EEY51" s="84"/>
      <c r="EEZ51" s="9"/>
      <c r="EFA51" s="84"/>
      <c r="EFB51" s="9"/>
      <c r="EFC51" s="84"/>
      <c r="EFD51" s="84"/>
      <c r="EFE51" s="84"/>
      <c r="EFF51" s="84"/>
      <c r="EFG51" s="9"/>
      <c r="EFH51" s="84"/>
      <c r="EFI51" s="9"/>
      <c r="EFJ51" s="84"/>
      <c r="EFK51" s="84"/>
      <c r="EFL51" s="84"/>
      <c r="EFM51" s="84"/>
      <c r="EFN51" s="9"/>
      <c r="EFO51" s="84"/>
      <c r="EFP51" s="9"/>
      <c r="EFQ51" s="84"/>
      <c r="EFR51" s="84"/>
      <c r="EFS51" s="84"/>
      <c r="EFT51" s="84"/>
      <c r="EFU51" s="9"/>
      <c r="EFV51" s="84"/>
      <c r="EFW51" s="9"/>
      <c r="EFX51" s="84"/>
      <c r="EFY51" s="84"/>
      <c r="EFZ51" s="84"/>
      <c r="EGA51" s="84"/>
      <c r="EGB51" s="9"/>
      <c r="EGC51" s="84"/>
      <c r="EGD51" s="9"/>
      <c r="EGE51" s="84"/>
      <c r="EGF51" s="84"/>
      <c r="EGG51" s="84"/>
      <c r="EGH51" s="84"/>
      <c r="EGI51" s="9"/>
      <c r="EGJ51" s="84"/>
      <c r="EGK51" s="9"/>
      <c r="EGL51" s="84"/>
      <c r="EGM51" s="84"/>
      <c r="EGN51" s="84"/>
      <c r="EGO51" s="84"/>
      <c r="EGP51" s="9"/>
      <c r="EGQ51" s="84"/>
      <c r="EGR51" s="9"/>
      <c r="EGS51" s="84"/>
      <c r="EGT51" s="84"/>
      <c r="EGU51" s="84"/>
      <c r="EGV51" s="84"/>
      <c r="EGW51" s="9"/>
      <c r="EGX51" s="84"/>
      <c r="EGY51" s="9"/>
      <c r="EGZ51" s="84"/>
      <c r="EHA51" s="84"/>
      <c r="EHB51" s="84"/>
      <c r="EHC51" s="84"/>
      <c r="EHD51" s="9"/>
      <c r="EHE51" s="84"/>
      <c r="EHF51" s="9"/>
      <c r="EHG51" s="84"/>
      <c r="EHH51" s="84"/>
      <c r="EHI51" s="84"/>
      <c r="EHJ51" s="84"/>
      <c r="EHK51" s="9"/>
      <c r="EHL51" s="84"/>
      <c r="EHM51" s="9"/>
      <c r="EHN51" s="84"/>
      <c r="EHO51" s="84"/>
      <c r="EHP51" s="84"/>
      <c r="EHQ51" s="84"/>
      <c r="EHR51" s="9"/>
      <c r="EHS51" s="84"/>
      <c r="EHT51" s="9"/>
      <c r="EHU51" s="84"/>
      <c r="EHV51" s="84"/>
      <c r="EHW51" s="84"/>
      <c r="EHX51" s="84"/>
      <c r="EHY51" s="9"/>
      <c r="EHZ51" s="84"/>
      <c r="EIA51" s="9"/>
      <c r="EIB51" s="84"/>
      <c r="EIC51" s="84"/>
      <c r="EID51" s="84"/>
      <c r="EIE51" s="84"/>
      <c r="EIF51" s="9"/>
      <c r="EIG51" s="84"/>
      <c r="EIH51" s="9"/>
      <c r="EII51" s="84"/>
      <c r="EIJ51" s="84"/>
      <c r="EIK51" s="84"/>
      <c r="EIL51" s="84"/>
      <c r="EIM51" s="9"/>
      <c r="EIN51" s="84"/>
      <c r="EIO51" s="9"/>
      <c r="EIP51" s="84"/>
      <c r="EIQ51" s="84"/>
      <c r="EIR51" s="84"/>
      <c r="EIS51" s="84"/>
      <c r="EIT51" s="9"/>
      <c r="EIU51" s="84"/>
      <c r="EIV51" s="9"/>
      <c r="EIW51" s="84"/>
      <c r="EIX51" s="84"/>
      <c r="EIY51" s="84"/>
      <c r="EIZ51" s="84"/>
      <c r="EJA51" s="9"/>
      <c r="EJB51" s="84"/>
      <c r="EJC51" s="9"/>
      <c r="EJD51" s="84"/>
      <c r="EJE51" s="84"/>
      <c r="EJF51" s="84"/>
      <c r="EJG51" s="84"/>
      <c r="EJH51" s="9"/>
      <c r="EJI51" s="84"/>
      <c r="EJJ51" s="9"/>
      <c r="EJK51" s="84"/>
      <c r="EJL51" s="84"/>
      <c r="EJM51" s="84"/>
      <c r="EJN51" s="84"/>
      <c r="EJO51" s="9"/>
      <c r="EJP51" s="84"/>
      <c r="EJQ51" s="9"/>
      <c r="EJR51" s="84"/>
      <c r="EJS51" s="84"/>
      <c r="EJT51" s="84"/>
      <c r="EJU51" s="84"/>
      <c r="EJV51" s="9"/>
      <c r="EJW51" s="84"/>
      <c r="EJX51" s="9"/>
      <c r="EJY51" s="84"/>
      <c r="EJZ51" s="84"/>
      <c r="EKA51" s="84"/>
      <c r="EKB51" s="84"/>
      <c r="EKC51" s="9"/>
      <c r="EKD51" s="84"/>
      <c r="EKE51" s="9"/>
      <c r="EKF51" s="84"/>
      <c r="EKG51" s="84"/>
      <c r="EKH51" s="84"/>
      <c r="EKI51" s="84"/>
      <c r="EKJ51" s="9"/>
      <c r="EKK51" s="84"/>
      <c r="EKL51" s="9"/>
      <c r="EKM51" s="84"/>
      <c r="EKN51" s="84"/>
      <c r="EKO51" s="84"/>
      <c r="EKP51" s="84"/>
      <c r="EKQ51" s="9"/>
      <c r="EKR51" s="84"/>
      <c r="EKS51" s="9"/>
      <c r="EKT51" s="84"/>
      <c r="EKU51" s="84"/>
      <c r="EKV51" s="84"/>
      <c r="EKW51" s="84"/>
      <c r="EKX51" s="9"/>
      <c r="EKY51" s="84"/>
      <c r="EKZ51" s="9"/>
      <c r="ELA51" s="84"/>
      <c r="ELB51" s="84"/>
      <c r="ELC51" s="84"/>
      <c r="ELD51" s="84"/>
      <c r="ELE51" s="9"/>
      <c r="ELF51" s="84"/>
      <c r="ELG51" s="9"/>
      <c r="ELH51" s="84"/>
      <c r="ELI51" s="84"/>
      <c r="ELJ51" s="84"/>
      <c r="ELK51" s="84"/>
      <c r="ELL51" s="9"/>
      <c r="ELM51" s="84"/>
      <c r="ELN51" s="9"/>
      <c r="ELO51" s="84"/>
      <c r="ELP51" s="84"/>
      <c r="ELQ51" s="84"/>
      <c r="ELR51" s="84"/>
      <c r="ELS51" s="9"/>
      <c r="ELT51" s="84"/>
      <c r="ELU51" s="9"/>
      <c r="ELV51" s="84"/>
      <c r="ELW51" s="84"/>
      <c r="ELX51" s="84"/>
      <c r="ELY51" s="84"/>
      <c r="ELZ51" s="9"/>
      <c r="EMA51" s="84"/>
      <c r="EMB51" s="9"/>
      <c r="EMC51" s="84"/>
      <c r="EMD51" s="84"/>
      <c r="EME51" s="84"/>
      <c r="EMF51" s="84"/>
      <c r="EMG51" s="9"/>
      <c r="EMH51" s="84"/>
      <c r="EMI51" s="9"/>
      <c r="EMJ51" s="84"/>
      <c r="EMK51" s="84"/>
      <c r="EML51" s="84"/>
      <c r="EMM51" s="84"/>
      <c r="EMN51" s="9"/>
      <c r="EMO51" s="84"/>
      <c r="EMP51" s="9"/>
      <c r="EMQ51" s="84"/>
      <c r="EMR51" s="84"/>
      <c r="EMS51" s="84"/>
      <c r="EMT51" s="84"/>
      <c r="EMU51" s="9"/>
      <c r="EMV51" s="84"/>
      <c r="EMW51" s="9"/>
      <c r="EMX51" s="84"/>
      <c r="EMY51" s="84"/>
      <c r="EMZ51" s="84"/>
      <c r="ENA51" s="84"/>
      <c r="ENB51" s="9"/>
      <c r="ENC51" s="84"/>
      <c r="END51" s="9"/>
      <c r="ENE51" s="84"/>
      <c r="ENF51" s="84"/>
      <c r="ENG51" s="84"/>
      <c r="ENH51" s="84"/>
      <c r="ENI51" s="9"/>
      <c r="ENJ51" s="84"/>
      <c r="ENK51" s="9"/>
      <c r="ENL51" s="84"/>
      <c r="ENM51" s="84"/>
      <c r="ENN51" s="84"/>
      <c r="ENO51" s="84"/>
      <c r="ENP51" s="9"/>
      <c r="ENQ51" s="84"/>
      <c r="ENR51" s="9"/>
      <c r="ENS51" s="84"/>
      <c r="ENT51" s="84"/>
      <c r="ENU51" s="84"/>
      <c r="ENV51" s="84"/>
      <c r="ENW51" s="9"/>
      <c r="ENX51" s="84"/>
      <c r="ENY51" s="9"/>
      <c r="ENZ51" s="84"/>
      <c r="EOA51" s="84"/>
      <c r="EOB51" s="84"/>
      <c r="EOC51" s="84"/>
      <c r="EOD51" s="9"/>
      <c r="EOE51" s="84"/>
      <c r="EOF51" s="9"/>
      <c r="EOG51" s="84"/>
      <c r="EOH51" s="84"/>
      <c r="EOI51" s="84"/>
      <c r="EOJ51" s="84"/>
      <c r="EOK51" s="9"/>
      <c r="EOL51" s="84"/>
      <c r="EOM51" s="9"/>
      <c r="EON51" s="84"/>
      <c r="EOO51" s="84"/>
      <c r="EOP51" s="84"/>
      <c r="EOQ51" s="84"/>
      <c r="EOR51" s="9"/>
      <c r="EOS51" s="84"/>
      <c r="EOT51" s="9"/>
      <c r="EOU51" s="84"/>
      <c r="EOV51" s="84"/>
      <c r="EOW51" s="84"/>
      <c r="EOX51" s="84"/>
      <c r="EOY51" s="9"/>
      <c r="EOZ51" s="84"/>
      <c r="EPA51" s="9"/>
      <c r="EPB51" s="84"/>
      <c r="EPC51" s="84"/>
      <c r="EPD51" s="84"/>
      <c r="EPE51" s="84"/>
      <c r="EPF51" s="9"/>
      <c r="EPG51" s="84"/>
      <c r="EPH51" s="9"/>
      <c r="EPI51" s="84"/>
      <c r="EPJ51" s="84"/>
      <c r="EPK51" s="84"/>
      <c r="EPL51" s="84"/>
      <c r="EPM51" s="9"/>
      <c r="EPN51" s="84"/>
      <c r="EPO51" s="9"/>
      <c r="EPP51" s="84"/>
      <c r="EPQ51" s="84"/>
      <c r="EPR51" s="84"/>
      <c r="EPS51" s="84"/>
      <c r="EPT51" s="9"/>
      <c r="EPU51" s="84"/>
      <c r="EPV51" s="9"/>
      <c r="EPW51" s="84"/>
      <c r="EPX51" s="84"/>
      <c r="EPY51" s="84"/>
      <c r="EPZ51" s="84"/>
      <c r="EQA51" s="9"/>
      <c r="EQB51" s="84"/>
      <c r="EQC51" s="9"/>
      <c r="EQD51" s="84"/>
      <c r="EQE51" s="84"/>
      <c r="EQF51" s="84"/>
      <c r="EQG51" s="84"/>
      <c r="EQH51" s="9"/>
      <c r="EQI51" s="84"/>
      <c r="EQJ51" s="9"/>
      <c r="EQK51" s="84"/>
      <c r="EQL51" s="84"/>
      <c r="EQM51" s="84"/>
      <c r="EQN51" s="84"/>
      <c r="EQO51" s="9"/>
      <c r="EQP51" s="84"/>
      <c r="EQQ51" s="9"/>
      <c r="EQR51" s="84"/>
      <c r="EQS51" s="84"/>
      <c r="EQT51" s="84"/>
      <c r="EQU51" s="84"/>
      <c r="EQV51" s="9"/>
      <c r="EQW51" s="84"/>
      <c r="EQX51" s="9"/>
      <c r="EQY51" s="84"/>
      <c r="EQZ51" s="84"/>
      <c r="ERA51" s="84"/>
      <c r="ERB51" s="84"/>
      <c r="ERC51" s="9"/>
      <c r="ERD51" s="84"/>
      <c r="ERE51" s="9"/>
      <c r="ERF51" s="84"/>
      <c r="ERG51" s="84"/>
      <c r="ERH51" s="84"/>
      <c r="ERI51" s="84"/>
      <c r="ERJ51" s="9"/>
      <c r="ERK51" s="84"/>
      <c r="ERL51" s="9"/>
      <c r="ERM51" s="84"/>
      <c r="ERN51" s="84"/>
      <c r="ERO51" s="84"/>
      <c r="ERP51" s="84"/>
      <c r="ERQ51" s="9"/>
      <c r="ERR51" s="84"/>
      <c r="ERS51" s="9"/>
      <c r="ERT51" s="84"/>
      <c r="ERU51" s="84"/>
      <c r="ERV51" s="84"/>
      <c r="ERW51" s="84"/>
      <c r="ERX51" s="9"/>
      <c r="ERY51" s="84"/>
      <c r="ERZ51" s="9"/>
      <c r="ESA51" s="84"/>
      <c r="ESB51" s="84"/>
      <c r="ESC51" s="84"/>
      <c r="ESD51" s="84"/>
      <c r="ESE51" s="9"/>
      <c r="ESF51" s="84"/>
      <c r="ESG51" s="9"/>
      <c r="ESH51" s="84"/>
      <c r="ESI51" s="84"/>
      <c r="ESJ51" s="84"/>
      <c r="ESK51" s="84"/>
      <c r="ESL51" s="9"/>
      <c r="ESM51" s="84"/>
      <c r="ESN51" s="9"/>
      <c r="ESO51" s="84"/>
      <c r="ESP51" s="84"/>
      <c r="ESQ51" s="84"/>
      <c r="ESR51" s="84"/>
      <c r="ESS51" s="9"/>
      <c r="EST51" s="84"/>
      <c r="ESU51" s="9"/>
      <c r="ESV51" s="84"/>
      <c r="ESW51" s="84"/>
      <c r="ESX51" s="84"/>
      <c r="ESY51" s="84"/>
      <c r="ESZ51" s="9"/>
      <c r="ETA51" s="84"/>
      <c r="ETB51" s="9"/>
      <c r="ETC51" s="84"/>
      <c r="ETD51" s="84"/>
      <c r="ETE51" s="84"/>
      <c r="ETF51" s="84"/>
      <c r="ETG51" s="9"/>
      <c r="ETH51" s="84"/>
      <c r="ETI51" s="9"/>
      <c r="ETJ51" s="84"/>
      <c r="ETK51" s="84"/>
      <c r="ETL51" s="84"/>
      <c r="ETM51" s="84"/>
      <c r="ETN51" s="9"/>
      <c r="ETO51" s="84"/>
      <c r="ETP51" s="9"/>
      <c r="ETQ51" s="84"/>
      <c r="ETR51" s="84"/>
      <c r="ETS51" s="84"/>
      <c r="ETT51" s="84"/>
      <c r="ETU51" s="9"/>
      <c r="ETV51" s="84"/>
      <c r="ETW51" s="9"/>
      <c r="ETX51" s="84"/>
      <c r="ETY51" s="84"/>
      <c r="ETZ51" s="84"/>
      <c r="EUA51" s="84"/>
      <c r="EUB51" s="9"/>
      <c r="EUC51" s="84"/>
      <c r="EUD51" s="9"/>
      <c r="EUE51" s="84"/>
      <c r="EUF51" s="84"/>
      <c r="EUG51" s="84"/>
      <c r="EUH51" s="84"/>
      <c r="EUI51" s="9"/>
      <c r="EUJ51" s="84"/>
      <c r="EUK51" s="9"/>
      <c r="EUL51" s="84"/>
      <c r="EUM51" s="84"/>
      <c r="EUN51" s="84"/>
      <c r="EUO51" s="84"/>
      <c r="EUP51" s="9"/>
      <c r="EUQ51" s="84"/>
      <c r="EUR51" s="9"/>
      <c r="EUS51" s="84"/>
      <c r="EUT51" s="84"/>
      <c r="EUU51" s="84"/>
      <c r="EUV51" s="84"/>
      <c r="EUW51" s="9"/>
      <c r="EUX51" s="84"/>
      <c r="EUY51" s="9"/>
      <c r="EUZ51" s="84"/>
      <c r="EVA51" s="84"/>
      <c r="EVB51" s="84"/>
      <c r="EVC51" s="84"/>
      <c r="EVD51" s="9"/>
      <c r="EVE51" s="84"/>
      <c r="EVF51" s="9"/>
      <c r="EVG51" s="84"/>
      <c r="EVH51" s="84"/>
      <c r="EVI51" s="84"/>
      <c r="EVJ51" s="84"/>
      <c r="EVK51" s="9"/>
      <c r="EVL51" s="84"/>
      <c r="EVM51" s="9"/>
      <c r="EVN51" s="84"/>
      <c r="EVO51" s="84"/>
      <c r="EVP51" s="84"/>
      <c r="EVQ51" s="84"/>
      <c r="EVR51" s="9"/>
      <c r="EVS51" s="84"/>
      <c r="EVT51" s="9"/>
      <c r="EVU51" s="84"/>
      <c r="EVV51" s="84"/>
      <c r="EVW51" s="84"/>
      <c r="EVX51" s="84"/>
      <c r="EVY51" s="9"/>
      <c r="EVZ51" s="84"/>
      <c r="EWA51" s="9"/>
      <c r="EWB51" s="84"/>
      <c r="EWC51" s="84"/>
      <c r="EWD51" s="84"/>
      <c r="EWE51" s="84"/>
      <c r="EWF51" s="9"/>
      <c r="EWG51" s="84"/>
      <c r="EWH51" s="9"/>
      <c r="EWI51" s="84"/>
      <c r="EWJ51" s="84"/>
      <c r="EWK51" s="84"/>
      <c r="EWL51" s="84"/>
      <c r="EWM51" s="9"/>
      <c r="EWN51" s="84"/>
      <c r="EWO51" s="9"/>
      <c r="EWP51" s="84"/>
      <c r="EWQ51" s="84"/>
      <c r="EWR51" s="84"/>
      <c r="EWS51" s="84"/>
      <c r="EWT51" s="9"/>
      <c r="EWU51" s="84"/>
      <c r="EWV51" s="9"/>
      <c r="EWW51" s="84"/>
      <c r="EWX51" s="84"/>
      <c r="EWY51" s="84"/>
      <c r="EWZ51" s="84"/>
      <c r="EXA51" s="9"/>
      <c r="EXB51" s="84"/>
      <c r="EXC51" s="9"/>
      <c r="EXD51" s="84"/>
      <c r="EXE51" s="84"/>
      <c r="EXF51" s="84"/>
      <c r="EXG51" s="84"/>
      <c r="EXH51" s="9"/>
      <c r="EXI51" s="84"/>
      <c r="EXJ51" s="9"/>
      <c r="EXK51" s="84"/>
      <c r="EXL51" s="84"/>
      <c r="EXM51" s="84"/>
      <c r="EXN51" s="84"/>
      <c r="EXO51" s="9"/>
      <c r="EXP51" s="84"/>
      <c r="EXQ51" s="9"/>
      <c r="EXR51" s="84"/>
      <c r="EXS51" s="84"/>
      <c r="EXT51" s="84"/>
      <c r="EXU51" s="84"/>
      <c r="EXV51" s="9"/>
      <c r="EXW51" s="84"/>
      <c r="EXX51" s="9"/>
      <c r="EXY51" s="84"/>
      <c r="EXZ51" s="84"/>
      <c r="EYA51" s="84"/>
      <c r="EYB51" s="84"/>
      <c r="EYC51" s="9"/>
      <c r="EYD51" s="84"/>
      <c r="EYE51" s="9"/>
      <c r="EYF51" s="84"/>
      <c r="EYG51" s="84"/>
      <c r="EYH51" s="84"/>
      <c r="EYI51" s="84"/>
      <c r="EYJ51" s="9"/>
      <c r="EYK51" s="84"/>
      <c r="EYL51" s="9"/>
      <c r="EYM51" s="84"/>
      <c r="EYN51" s="84"/>
      <c r="EYO51" s="84"/>
      <c r="EYP51" s="84"/>
      <c r="EYQ51" s="9"/>
      <c r="EYR51" s="84"/>
      <c r="EYS51" s="9"/>
      <c r="EYT51" s="84"/>
      <c r="EYU51" s="84"/>
      <c r="EYV51" s="84"/>
      <c r="EYW51" s="84"/>
      <c r="EYX51" s="9"/>
      <c r="EYY51" s="84"/>
      <c r="EYZ51" s="9"/>
      <c r="EZA51" s="84"/>
      <c r="EZB51" s="84"/>
      <c r="EZC51" s="84"/>
      <c r="EZD51" s="84"/>
      <c r="EZE51" s="9"/>
      <c r="EZF51" s="84"/>
      <c r="EZG51" s="9"/>
      <c r="EZH51" s="84"/>
      <c r="EZI51" s="84"/>
      <c r="EZJ51" s="84"/>
      <c r="EZK51" s="84"/>
      <c r="EZL51" s="9"/>
      <c r="EZM51" s="84"/>
      <c r="EZN51" s="9"/>
      <c r="EZO51" s="84"/>
      <c r="EZP51" s="84"/>
      <c r="EZQ51" s="84"/>
      <c r="EZR51" s="84"/>
      <c r="EZS51" s="9"/>
      <c r="EZT51" s="84"/>
      <c r="EZU51" s="9"/>
      <c r="EZV51" s="84"/>
      <c r="EZW51" s="84"/>
      <c r="EZX51" s="84"/>
      <c r="EZY51" s="84"/>
      <c r="EZZ51" s="9"/>
      <c r="FAA51" s="84"/>
      <c r="FAB51" s="9"/>
      <c r="FAC51" s="84"/>
      <c r="FAD51" s="84"/>
      <c r="FAE51" s="84"/>
      <c r="FAF51" s="84"/>
      <c r="FAG51" s="9"/>
      <c r="FAH51" s="84"/>
      <c r="FAI51" s="9"/>
      <c r="FAJ51" s="84"/>
      <c r="FAK51" s="84"/>
      <c r="FAL51" s="84"/>
      <c r="FAM51" s="84"/>
      <c r="FAN51" s="9"/>
      <c r="FAO51" s="84"/>
      <c r="FAP51" s="9"/>
      <c r="FAQ51" s="84"/>
      <c r="FAR51" s="84"/>
      <c r="FAS51" s="84"/>
      <c r="FAT51" s="84"/>
      <c r="FAU51" s="9"/>
      <c r="FAV51" s="84"/>
      <c r="FAW51" s="9"/>
      <c r="FAX51" s="84"/>
      <c r="FAY51" s="84"/>
      <c r="FAZ51" s="84"/>
      <c r="FBA51" s="84"/>
      <c r="FBB51" s="9"/>
      <c r="FBC51" s="84"/>
      <c r="FBD51" s="9"/>
      <c r="FBE51" s="84"/>
      <c r="FBF51" s="84"/>
      <c r="FBG51" s="84"/>
      <c r="FBH51" s="84"/>
      <c r="FBI51" s="9"/>
      <c r="FBJ51" s="84"/>
      <c r="FBK51" s="9"/>
      <c r="FBL51" s="84"/>
      <c r="FBM51" s="84"/>
      <c r="FBN51" s="84"/>
      <c r="FBO51" s="84"/>
      <c r="FBP51" s="9"/>
      <c r="FBQ51" s="84"/>
      <c r="FBR51" s="9"/>
      <c r="FBS51" s="84"/>
      <c r="FBT51" s="84"/>
      <c r="FBU51" s="84"/>
      <c r="FBV51" s="84"/>
      <c r="FBW51" s="9"/>
      <c r="FBX51" s="84"/>
      <c r="FBY51" s="9"/>
      <c r="FBZ51" s="84"/>
      <c r="FCA51" s="84"/>
      <c r="FCB51" s="84"/>
      <c r="FCC51" s="84"/>
      <c r="FCD51" s="9"/>
      <c r="FCE51" s="84"/>
      <c r="FCF51" s="9"/>
      <c r="FCG51" s="84"/>
      <c r="FCH51" s="84"/>
      <c r="FCI51" s="84"/>
      <c r="FCJ51" s="84"/>
      <c r="FCK51" s="9"/>
      <c r="FCL51" s="84"/>
      <c r="FCM51" s="9"/>
      <c r="FCN51" s="84"/>
      <c r="FCO51" s="84"/>
      <c r="FCP51" s="84"/>
      <c r="FCQ51" s="84"/>
      <c r="FCR51" s="9"/>
      <c r="FCS51" s="84"/>
      <c r="FCT51" s="9"/>
      <c r="FCU51" s="84"/>
      <c r="FCV51" s="84"/>
      <c r="FCW51" s="84"/>
      <c r="FCX51" s="84"/>
      <c r="FCY51" s="9"/>
      <c r="FCZ51" s="84"/>
      <c r="FDA51" s="9"/>
      <c r="FDB51" s="84"/>
      <c r="FDC51" s="84"/>
      <c r="FDD51" s="84"/>
      <c r="FDE51" s="84"/>
      <c r="FDF51" s="9"/>
      <c r="FDG51" s="84"/>
      <c r="FDH51" s="9"/>
      <c r="FDI51" s="84"/>
      <c r="FDJ51" s="84"/>
      <c r="FDK51" s="84"/>
      <c r="FDL51" s="84"/>
      <c r="FDM51" s="9"/>
      <c r="FDN51" s="84"/>
      <c r="FDO51" s="9"/>
      <c r="FDP51" s="84"/>
      <c r="FDQ51" s="84"/>
      <c r="FDR51" s="84"/>
      <c r="FDS51" s="84"/>
      <c r="FDT51" s="9"/>
      <c r="FDU51" s="84"/>
      <c r="FDV51" s="9"/>
      <c r="FDW51" s="84"/>
      <c r="FDX51" s="84"/>
      <c r="FDY51" s="84"/>
      <c r="FDZ51" s="84"/>
      <c r="FEA51" s="9"/>
      <c r="FEB51" s="84"/>
      <c r="FEC51" s="9"/>
      <c r="FED51" s="84"/>
      <c r="FEE51" s="84"/>
      <c r="FEF51" s="84"/>
      <c r="FEG51" s="84"/>
      <c r="FEH51" s="9"/>
      <c r="FEI51" s="84"/>
      <c r="FEJ51" s="9"/>
      <c r="FEK51" s="84"/>
      <c r="FEL51" s="84"/>
      <c r="FEM51" s="84"/>
      <c r="FEN51" s="84"/>
      <c r="FEO51" s="9"/>
      <c r="FEP51" s="84"/>
      <c r="FEQ51" s="9"/>
      <c r="FER51" s="84"/>
      <c r="FES51" s="84"/>
      <c r="FET51" s="84"/>
      <c r="FEU51" s="84"/>
      <c r="FEV51" s="9"/>
      <c r="FEW51" s="84"/>
      <c r="FEX51" s="9"/>
      <c r="FEY51" s="84"/>
      <c r="FEZ51" s="84"/>
      <c r="FFA51" s="84"/>
      <c r="FFB51" s="84"/>
      <c r="FFC51" s="9"/>
      <c r="FFD51" s="84"/>
      <c r="FFE51" s="9"/>
      <c r="FFF51" s="84"/>
      <c r="FFG51" s="84"/>
      <c r="FFH51" s="84"/>
      <c r="FFI51" s="84"/>
      <c r="FFJ51" s="9"/>
      <c r="FFK51" s="84"/>
      <c r="FFL51" s="9"/>
      <c r="FFM51" s="84"/>
      <c r="FFN51" s="84"/>
      <c r="FFO51" s="84"/>
      <c r="FFP51" s="84"/>
      <c r="FFQ51" s="9"/>
      <c r="FFR51" s="84"/>
      <c r="FFS51" s="9"/>
      <c r="FFT51" s="84"/>
      <c r="FFU51" s="84"/>
      <c r="FFV51" s="84"/>
      <c r="FFW51" s="84"/>
      <c r="FFX51" s="9"/>
      <c r="FFY51" s="84"/>
      <c r="FFZ51" s="9"/>
      <c r="FGA51" s="84"/>
      <c r="FGB51" s="84"/>
      <c r="FGC51" s="84"/>
      <c r="FGD51" s="84"/>
      <c r="FGE51" s="9"/>
      <c r="FGF51" s="84"/>
      <c r="FGG51" s="9"/>
      <c r="FGH51" s="84"/>
      <c r="FGI51" s="84"/>
      <c r="FGJ51" s="84"/>
      <c r="FGK51" s="84"/>
      <c r="FGL51" s="9"/>
      <c r="FGM51" s="84"/>
      <c r="FGN51" s="9"/>
      <c r="FGO51" s="84"/>
      <c r="FGP51" s="84"/>
      <c r="FGQ51" s="84"/>
      <c r="FGR51" s="84"/>
      <c r="FGS51" s="9"/>
      <c r="FGT51" s="84"/>
      <c r="FGU51" s="9"/>
      <c r="FGV51" s="84"/>
      <c r="FGW51" s="84"/>
      <c r="FGX51" s="84"/>
      <c r="FGY51" s="84"/>
      <c r="FGZ51" s="9"/>
      <c r="FHA51" s="84"/>
      <c r="FHB51" s="9"/>
      <c r="FHC51" s="84"/>
      <c r="FHD51" s="84"/>
      <c r="FHE51" s="84"/>
      <c r="FHF51" s="84"/>
      <c r="FHG51" s="9"/>
      <c r="FHH51" s="84"/>
      <c r="FHI51" s="9"/>
      <c r="FHJ51" s="84"/>
      <c r="FHK51" s="84"/>
      <c r="FHL51" s="84"/>
      <c r="FHM51" s="84"/>
      <c r="FHN51" s="9"/>
      <c r="FHO51" s="84"/>
      <c r="FHP51" s="9"/>
      <c r="FHQ51" s="84"/>
      <c r="FHR51" s="84"/>
      <c r="FHS51" s="84"/>
      <c r="FHT51" s="84"/>
      <c r="FHU51" s="9"/>
      <c r="FHV51" s="84"/>
      <c r="FHW51" s="9"/>
      <c r="FHX51" s="84"/>
      <c r="FHY51" s="84"/>
      <c r="FHZ51" s="84"/>
      <c r="FIA51" s="84"/>
      <c r="FIB51" s="9"/>
      <c r="FIC51" s="84"/>
      <c r="FID51" s="9"/>
      <c r="FIE51" s="84"/>
      <c r="FIF51" s="84"/>
      <c r="FIG51" s="84"/>
      <c r="FIH51" s="84"/>
      <c r="FII51" s="9"/>
      <c r="FIJ51" s="84"/>
      <c r="FIK51" s="9"/>
      <c r="FIL51" s="84"/>
      <c r="FIM51" s="84"/>
      <c r="FIN51" s="84"/>
      <c r="FIO51" s="84"/>
      <c r="FIP51" s="9"/>
      <c r="FIQ51" s="84"/>
      <c r="FIR51" s="9"/>
      <c r="FIS51" s="84"/>
      <c r="FIT51" s="84"/>
      <c r="FIU51" s="84"/>
      <c r="FIV51" s="84"/>
      <c r="FIW51" s="9"/>
      <c r="FIX51" s="84"/>
      <c r="FIY51" s="9"/>
      <c r="FIZ51" s="84"/>
      <c r="FJA51" s="84"/>
      <c r="FJB51" s="84"/>
      <c r="FJC51" s="84"/>
      <c r="FJD51" s="9"/>
      <c r="FJE51" s="84"/>
      <c r="FJF51" s="9"/>
      <c r="FJG51" s="84"/>
      <c r="FJH51" s="84"/>
      <c r="FJI51" s="84"/>
      <c r="FJJ51" s="84"/>
      <c r="FJK51" s="9"/>
      <c r="FJL51" s="84"/>
      <c r="FJM51" s="9"/>
      <c r="FJN51" s="84"/>
      <c r="FJO51" s="84"/>
      <c r="FJP51" s="84"/>
      <c r="FJQ51" s="84"/>
      <c r="FJR51" s="9"/>
      <c r="FJS51" s="84"/>
      <c r="FJT51" s="9"/>
      <c r="FJU51" s="84"/>
      <c r="FJV51" s="84"/>
      <c r="FJW51" s="84"/>
      <c r="FJX51" s="84"/>
      <c r="FJY51" s="9"/>
      <c r="FJZ51" s="84"/>
      <c r="FKA51" s="9"/>
      <c r="FKB51" s="84"/>
      <c r="FKC51" s="84"/>
      <c r="FKD51" s="84"/>
      <c r="FKE51" s="84"/>
      <c r="FKF51" s="9"/>
      <c r="FKG51" s="84"/>
      <c r="FKH51" s="9"/>
      <c r="FKI51" s="84"/>
      <c r="FKJ51" s="84"/>
      <c r="FKK51" s="84"/>
      <c r="FKL51" s="84"/>
      <c r="FKM51" s="9"/>
      <c r="FKN51" s="84"/>
      <c r="FKO51" s="9"/>
      <c r="FKP51" s="84"/>
      <c r="FKQ51" s="84"/>
      <c r="FKR51" s="84"/>
      <c r="FKS51" s="84"/>
      <c r="FKT51" s="9"/>
      <c r="FKU51" s="84"/>
      <c r="FKV51" s="9"/>
      <c r="FKW51" s="84"/>
      <c r="FKX51" s="84"/>
      <c r="FKY51" s="84"/>
      <c r="FKZ51" s="84"/>
      <c r="FLA51" s="9"/>
      <c r="FLB51" s="84"/>
      <c r="FLC51" s="9"/>
      <c r="FLD51" s="84"/>
      <c r="FLE51" s="84"/>
      <c r="FLF51" s="84"/>
      <c r="FLG51" s="84"/>
      <c r="FLH51" s="9"/>
      <c r="FLI51" s="84"/>
      <c r="FLJ51" s="9"/>
      <c r="FLK51" s="84"/>
      <c r="FLL51" s="84"/>
      <c r="FLM51" s="84"/>
      <c r="FLN51" s="84"/>
      <c r="FLO51" s="9"/>
      <c r="FLP51" s="84"/>
      <c r="FLQ51" s="9"/>
      <c r="FLR51" s="84"/>
      <c r="FLS51" s="84"/>
      <c r="FLT51" s="84"/>
      <c r="FLU51" s="84"/>
      <c r="FLV51" s="9"/>
      <c r="FLW51" s="84"/>
      <c r="FLX51" s="9"/>
      <c r="FLY51" s="84"/>
      <c r="FLZ51" s="84"/>
      <c r="FMA51" s="84"/>
      <c r="FMB51" s="84"/>
      <c r="FMC51" s="9"/>
      <c r="FMD51" s="84"/>
      <c r="FME51" s="9"/>
      <c r="FMF51" s="84"/>
      <c r="FMG51" s="84"/>
      <c r="FMH51" s="84"/>
      <c r="FMI51" s="84"/>
      <c r="FMJ51" s="9"/>
      <c r="FMK51" s="84"/>
      <c r="FML51" s="9"/>
      <c r="FMM51" s="84"/>
      <c r="FMN51" s="84"/>
      <c r="FMO51" s="84"/>
      <c r="FMP51" s="84"/>
      <c r="FMQ51" s="9"/>
      <c r="FMR51" s="84"/>
      <c r="FMS51" s="9"/>
      <c r="FMT51" s="84"/>
      <c r="FMU51" s="84"/>
      <c r="FMV51" s="84"/>
      <c r="FMW51" s="84"/>
      <c r="FMX51" s="9"/>
      <c r="FMY51" s="84"/>
      <c r="FMZ51" s="9"/>
      <c r="FNA51" s="84"/>
      <c r="FNB51" s="84"/>
      <c r="FNC51" s="84"/>
      <c r="FND51" s="84"/>
      <c r="FNE51" s="9"/>
      <c r="FNF51" s="84"/>
      <c r="FNG51" s="9"/>
      <c r="FNH51" s="84"/>
      <c r="FNI51" s="84"/>
      <c r="FNJ51" s="84"/>
      <c r="FNK51" s="84"/>
      <c r="FNL51" s="9"/>
      <c r="FNM51" s="84"/>
      <c r="FNN51" s="9"/>
      <c r="FNO51" s="84"/>
      <c r="FNP51" s="84"/>
      <c r="FNQ51" s="84"/>
      <c r="FNR51" s="84"/>
      <c r="FNS51" s="9"/>
      <c r="FNT51" s="84"/>
      <c r="FNU51" s="9"/>
      <c r="FNV51" s="84"/>
      <c r="FNW51" s="84"/>
      <c r="FNX51" s="84"/>
      <c r="FNY51" s="84"/>
      <c r="FNZ51" s="9"/>
      <c r="FOA51" s="84"/>
      <c r="FOB51" s="9"/>
      <c r="FOC51" s="84"/>
      <c r="FOD51" s="84"/>
      <c r="FOE51" s="84"/>
      <c r="FOF51" s="84"/>
      <c r="FOG51" s="9"/>
      <c r="FOH51" s="84"/>
      <c r="FOI51" s="9"/>
      <c r="FOJ51" s="84"/>
      <c r="FOK51" s="84"/>
      <c r="FOL51" s="84"/>
      <c r="FOM51" s="84"/>
      <c r="FON51" s="9"/>
      <c r="FOO51" s="84"/>
      <c r="FOP51" s="9"/>
      <c r="FOQ51" s="84"/>
      <c r="FOR51" s="84"/>
      <c r="FOS51" s="84"/>
      <c r="FOT51" s="84"/>
      <c r="FOU51" s="9"/>
      <c r="FOV51" s="84"/>
      <c r="FOW51" s="9"/>
      <c r="FOX51" s="84"/>
      <c r="FOY51" s="84"/>
      <c r="FOZ51" s="84"/>
      <c r="FPA51" s="84"/>
      <c r="FPB51" s="9"/>
      <c r="FPC51" s="84"/>
      <c r="FPD51" s="9"/>
      <c r="FPE51" s="84"/>
      <c r="FPF51" s="84"/>
      <c r="FPG51" s="84"/>
      <c r="FPH51" s="84"/>
      <c r="FPI51" s="9"/>
      <c r="FPJ51" s="84"/>
      <c r="FPK51" s="9"/>
      <c r="FPL51" s="84"/>
      <c r="FPM51" s="84"/>
      <c r="FPN51" s="84"/>
      <c r="FPO51" s="84"/>
      <c r="FPP51" s="9"/>
      <c r="FPQ51" s="84"/>
      <c r="FPR51" s="9"/>
      <c r="FPS51" s="84"/>
      <c r="FPT51" s="84"/>
      <c r="FPU51" s="84"/>
      <c r="FPV51" s="84"/>
      <c r="FPW51" s="9"/>
      <c r="FPX51" s="84"/>
      <c r="FPY51" s="9"/>
      <c r="FPZ51" s="84"/>
      <c r="FQA51" s="84"/>
      <c r="FQB51" s="84"/>
      <c r="FQC51" s="84"/>
      <c r="FQD51" s="9"/>
      <c r="FQE51" s="84"/>
      <c r="FQF51" s="9"/>
      <c r="FQG51" s="84"/>
      <c r="FQH51" s="84"/>
      <c r="FQI51" s="84"/>
      <c r="FQJ51" s="84"/>
      <c r="FQK51" s="9"/>
      <c r="FQL51" s="84"/>
      <c r="FQM51" s="9"/>
      <c r="FQN51" s="84"/>
      <c r="FQO51" s="84"/>
      <c r="FQP51" s="84"/>
      <c r="FQQ51" s="84"/>
      <c r="FQR51" s="9"/>
      <c r="FQS51" s="84"/>
      <c r="FQT51" s="9"/>
      <c r="FQU51" s="84"/>
      <c r="FQV51" s="84"/>
      <c r="FQW51" s="84"/>
      <c r="FQX51" s="84"/>
      <c r="FQY51" s="9"/>
      <c r="FQZ51" s="84"/>
      <c r="FRA51" s="9"/>
      <c r="FRB51" s="84"/>
      <c r="FRC51" s="84"/>
      <c r="FRD51" s="84"/>
      <c r="FRE51" s="84"/>
      <c r="FRF51" s="9"/>
      <c r="FRG51" s="84"/>
      <c r="FRH51" s="9"/>
      <c r="FRI51" s="84"/>
      <c r="FRJ51" s="84"/>
      <c r="FRK51" s="84"/>
      <c r="FRL51" s="84"/>
      <c r="FRM51" s="9"/>
      <c r="FRN51" s="84"/>
      <c r="FRO51" s="9"/>
      <c r="FRP51" s="84"/>
      <c r="FRQ51" s="84"/>
      <c r="FRR51" s="84"/>
      <c r="FRS51" s="84"/>
      <c r="FRT51" s="9"/>
      <c r="FRU51" s="84"/>
      <c r="FRV51" s="9"/>
      <c r="FRW51" s="84"/>
      <c r="FRX51" s="84"/>
      <c r="FRY51" s="84"/>
      <c r="FRZ51" s="84"/>
      <c r="FSA51" s="9"/>
      <c r="FSB51" s="84"/>
      <c r="FSC51" s="9"/>
      <c r="FSD51" s="84"/>
      <c r="FSE51" s="84"/>
      <c r="FSF51" s="84"/>
      <c r="FSG51" s="84"/>
      <c r="FSH51" s="9"/>
      <c r="FSI51" s="84"/>
      <c r="FSJ51" s="9"/>
      <c r="FSK51" s="84"/>
      <c r="FSL51" s="84"/>
      <c r="FSM51" s="84"/>
      <c r="FSN51" s="84"/>
      <c r="FSO51" s="9"/>
      <c r="FSP51" s="84"/>
      <c r="FSQ51" s="9"/>
      <c r="FSR51" s="84"/>
      <c r="FSS51" s="84"/>
      <c r="FST51" s="84"/>
      <c r="FSU51" s="84"/>
      <c r="FSV51" s="9"/>
      <c r="FSW51" s="84"/>
      <c r="FSX51" s="9"/>
      <c r="FSY51" s="84"/>
      <c r="FSZ51" s="84"/>
      <c r="FTA51" s="84"/>
      <c r="FTB51" s="84"/>
      <c r="FTC51" s="9"/>
      <c r="FTD51" s="84"/>
      <c r="FTE51" s="9"/>
      <c r="FTF51" s="84"/>
      <c r="FTG51" s="84"/>
      <c r="FTH51" s="84"/>
      <c r="FTI51" s="84"/>
      <c r="FTJ51" s="9"/>
      <c r="FTK51" s="84"/>
      <c r="FTL51" s="9"/>
      <c r="FTM51" s="84"/>
      <c r="FTN51" s="84"/>
      <c r="FTO51" s="84"/>
      <c r="FTP51" s="84"/>
      <c r="FTQ51" s="9"/>
      <c r="FTR51" s="84"/>
      <c r="FTS51" s="9"/>
      <c r="FTT51" s="84"/>
      <c r="FTU51" s="84"/>
      <c r="FTV51" s="84"/>
      <c r="FTW51" s="84"/>
      <c r="FTX51" s="9"/>
      <c r="FTY51" s="84"/>
      <c r="FTZ51" s="9"/>
      <c r="FUA51" s="84"/>
      <c r="FUB51" s="84"/>
      <c r="FUC51" s="84"/>
      <c r="FUD51" s="84"/>
      <c r="FUE51" s="9"/>
      <c r="FUF51" s="84"/>
      <c r="FUG51" s="9"/>
      <c r="FUH51" s="84"/>
      <c r="FUI51" s="84"/>
      <c r="FUJ51" s="84"/>
      <c r="FUK51" s="84"/>
      <c r="FUL51" s="9"/>
      <c r="FUM51" s="84"/>
      <c r="FUN51" s="9"/>
      <c r="FUO51" s="84"/>
      <c r="FUP51" s="84"/>
      <c r="FUQ51" s="84"/>
      <c r="FUR51" s="84"/>
      <c r="FUS51" s="9"/>
      <c r="FUT51" s="84"/>
      <c r="FUU51" s="9"/>
      <c r="FUV51" s="84"/>
      <c r="FUW51" s="84"/>
      <c r="FUX51" s="84"/>
      <c r="FUY51" s="84"/>
      <c r="FUZ51" s="9"/>
      <c r="FVA51" s="84"/>
      <c r="FVB51" s="9"/>
      <c r="FVC51" s="84"/>
      <c r="FVD51" s="84"/>
      <c r="FVE51" s="84"/>
      <c r="FVF51" s="84"/>
      <c r="FVG51" s="9"/>
      <c r="FVH51" s="84"/>
      <c r="FVI51" s="9"/>
      <c r="FVJ51" s="84"/>
      <c r="FVK51" s="84"/>
      <c r="FVL51" s="84"/>
      <c r="FVM51" s="84"/>
      <c r="FVN51" s="9"/>
      <c r="FVO51" s="84"/>
      <c r="FVP51" s="9"/>
      <c r="FVQ51" s="84"/>
      <c r="FVR51" s="84"/>
      <c r="FVS51" s="84"/>
      <c r="FVT51" s="84"/>
      <c r="FVU51" s="9"/>
      <c r="FVV51" s="84"/>
      <c r="FVW51" s="9"/>
      <c r="FVX51" s="84"/>
      <c r="FVY51" s="84"/>
      <c r="FVZ51" s="84"/>
      <c r="FWA51" s="84"/>
      <c r="FWB51" s="9"/>
      <c r="FWC51" s="84"/>
      <c r="FWD51" s="9"/>
      <c r="FWE51" s="84"/>
      <c r="FWF51" s="84"/>
      <c r="FWG51" s="84"/>
      <c r="FWH51" s="84"/>
      <c r="FWI51" s="9"/>
      <c r="FWJ51" s="84"/>
      <c r="FWK51" s="9"/>
      <c r="FWL51" s="84"/>
      <c r="FWM51" s="84"/>
      <c r="FWN51" s="84"/>
      <c r="FWO51" s="84"/>
      <c r="FWP51" s="9"/>
      <c r="FWQ51" s="84"/>
      <c r="FWR51" s="9"/>
      <c r="FWS51" s="84"/>
      <c r="FWT51" s="84"/>
      <c r="FWU51" s="84"/>
      <c r="FWV51" s="84"/>
      <c r="FWW51" s="9"/>
      <c r="FWX51" s="84"/>
      <c r="FWY51" s="9"/>
      <c r="FWZ51" s="84"/>
      <c r="FXA51" s="84"/>
      <c r="FXB51" s="84"/>
      <c r="FXC51" s="84"/>
      <c r="FXD51" s="9"/>
      <c r="FXE51" s="84"/>
      <c r="FXF51" s="9"/>
      <c r="FXG51" s="84"/>
      <c r="FXH51" s="84"/>
      <c r="FXI51" s="84"/>
      <c r="FXJ51" s="84"/>
      <c r="FXK51" s="9"/>
      <c r="FXL51" s="84"/>
      <c r="FXM51" s="9"/>
      <c r="FXN51" s="84"/>
      <c r="FXO51" s="84"/>
      <c r="FXP51" s="84"/>
      <c r="FXQ51" s="84"/>
      <c r="FXR51" s="9"/>
      <c r="FXS51" s="84"/>
      <c r="FXT51" s="9"/>
      <c r="FXU51" s="84"/>
      <c r="FXV51" s="84"/>
      <c r="FXW51" s="84"/>
      <c r="FXX51" s="84"/>
      <c r="FXY51" s="9"/>
      <c r="FXZ51" s="84"/>
      <c r="FYA51" s="9"/>
      <c r="FYB51" s="84"/>
      <c r="FYC51" s="84"/>
      <c r="FYD51" s="84"/>
      <c r="FYE51" s="84"/>
      <c r="FYF51" s="9"/>
      <c r="FYG51" s="84"/>
      <c r="FYH51" s="9"/>
      <c r="FYI51" s="84"/>
      <c r="FYJ51" s="84"/>
      <c r="FYK51" s="84"/>
      <c r="FYL51" s="84"/>
      <c r="FYM51" s="9"/>
      <c r="FYN51" s="84"/>
      <c r="FYO51" s="9"/>
      <c r="FYP51" s="84"/>
      <c r="FYQ51" s="84"/>
      <c r="FYR51" s="84"/>
      <c r="FYS51" s="84"/>
      <c r="FYT51" s="9"/>
      <c r="FYU51" s="84"/>
      <c r="FYV51" s="9"/>
      <c r="FYW51" s="84"/>
      <c r="FYX51" s="84"/>
      <c r="FYY51" s="84"/>
      <c r="FYZ51" s="84"/>
      <c r="FZA51" s="9"/>
      <c r="FZB51" s="84"/>
      <c r="FZC51" s="9"/>
      <c r="FZD51" s="84"/>
      <c r="FZE51" s="84"/>
      <c r="FZF51" s="84"/>
      <c r="FZG51" s="84"/>
      <c r="FZH51" s="9"/>
      <c r="FZI51" s="84"/>
      <c r="FZJ51" s="9"/>
      <c r="FZK51" s="84"/>
      <c r="FZL51" s="84"/>
      <c r="FZM51" s="84"/>
      <c r="FZN51" s="84"/>
      <c r="FZO51" s="9"/>
      <c r="FZP51" s="84"/>
      <c r="FZQ51" s="9"/>
      <c r="FZR51" s="84"/>
      <c r="FZS51" s="84"/>
      <c r="FZT51" s="84"/>
      <c r="FZU51" s="84"/>
      <c r="FZV51" s="9"/>
      <c r="FZW51" s="84"/>
      <c r="FZX51" s="9"/>
      <c r="FZY51" s="84"/>
      <c r="FZZ51" s="84"/>
      <c r="GAA51" s="84"/>
      <c r="GAB51" s="84"/>
      <c r="GAC51" s="9"/>
      <c r="GAD51" s="84"/>
      <c r="GAE51" s="9"/>
      <c r="GAF51" s="84"/>
      <c r="GAG51" s="84"/>
      <c r="GAH51" s="84"/>
      <c r="GAI51" s="84"/>
      <c r="GAJ51" s="9"/>
      <c r="GAK51" s="84"/>
      <c r="GAL51" s="9"/>
      <c r="GAM51" s="84"/>
      <c r="GAN51" s="84"/>
      <c r="GAO51" s="84"/>
      <c r="GAP51" s="84"/>
      <c r="GAQ51" s="9"/>
      <c r="GAR51" s="84"/>
      <c r="GAS51" s="9"/>
      <c r="GAT51" s="84"/>
      <c r="GAU51" s="84"/>
      <c r="GAV51" s="84"/>
      <c r="GAW51" s="84"/>
      <c r="GAX51" s="9"/>
      <c r="GAY51" s="84"/>
      <c r="GAZ51" s="9"/>
      <c r="GBA51" s="84"/>
      <c r="GBB51" s="84"/>
      <c r="GBC51" s="84"/>
      <c r="GBD51" s="84"/>
      <c r="GBE51" s="9"/>
      <c r="GBF51" s="84"/>
      <c r="GBG51" s="9"/>
      <c r="GBH51" s="84"/>
      <c r="GBI51" s="84"/>
      <c r="GBJ51" s="84"/>
      <c r="GBK51" s="84"/>
      <c r="GBL51" s="9"/>
      <c r="GBM51" s="84"/>
      <c r="GBN51" s="9"/>
      <c r="GBO51" s="84"/>
      <c r="GBP51" s="84"/>
      <c r="GBQ51" s="84"/>
      <c r="GBR51" s="84"/>
      <c r="GBS51" s="9"/>
      <c r="GBT51" s="84"/>
      <c r="GBU51" s="9"/>
      <c r="GBV51" s="84"/>
      <c r="GBW51" s="84"/>
      <c r="GBX51" s="84"/>
      <c r="GBY51" s="84"/>
      <c r="GBZ51" s="9"/>
      <c r="GCA51" s="84"/>
      <c r="GCB51" s="9"/>
      <c r="GCC51" s="84"/>
      <c r="GCD51" s="84"/>
      <c r="GCE51" s="84"/>
      <c r="GCF51" s="84"/>
      <c r="GCG51" s="9"/>
      <c r="GCH51" s="84"/>
      <c r="GCI51" s="9"/>
      <c r="GCJ51" s="84"/>
      <c r="GCK51" s="84"/>
      <c r="GCL51" s="84"/>
      <c r="GCM51" s="84"/>
      <c r="GCN51" s="9"/>
      <c r="GCO51" s="84"/>
      <c r="GCP51" s="9"/>
      <c r="GCQ51" s="84"/>
      <c r="GCR51" s="84"/>
      <c r="GCS51" s="84"/>
      <c r="GCT51" s="84"/>
      <c r="GCU51" s="9"/>
      <c r="GCV51" s="84"/>
      <c r="GCW51" s="9"/>
      <c r="GCX51" s="84"/>
      <c r="GCY51" s="84"/>
      <c r="GCZ51" s="84"/>
      <c r="GDA51" s="84"/>
      <c r="GDB51" s="9"/>
      <c r="GDC51" s="84"/>
      <c r="GDD51" s="9"/>
      <c r="GDE51" s="84"/>
      <c r="GDF51" s="84"/>
      <c r="GDG51" s="84"/>
      <c r="GDH51" s="84"/>
      <c r="GDI51" s="9"/>
      <c r="GDJ51" s="84"/>
      <c r="GDK51" s="9"/>
      <c r="GDL51" s="84"/>
      <c r="GDM51" s="84"/>
      <c r="GDN51" s="84"/>
      <c r="GDO51" s="84"/>
      <c r="GDP51" s="9"/>
      <c r="GDQ51" s="84"/>
      <c r="GDR51" s="9"/>
      <c r="GDS51" s="84"/>
      <c r="GDT51" s="84"/>
      <c r="GDU51" s="84"/>
      <c r="GDV51" s="84"/>
      <c r="GDW51" s="9"/>
      <c r="GDX51" s="84"/>
      <c r="GDY51" s="9"/>
      <c r="GDZ51" s="84"/>
      <c r="GEA51" s="84"/>
      <c r="GEB51" s="84"/>
      <c r="GEC51" s="84"/>
      <c r="GED51" s="9"/>
      <c r="GEE51" s="84"/>
      <c r="GEF51" s="9"/>
      <c r="GEG51" s="84"/>
      <c r="GEH51" s="84"/>
      <c r="GEI51" s="84"/>
      <c r="GEJ51" s="84"/>
      <c r="GEK51" s="9"/>
      <c r="GEL51" s="84"/>
      <c r="GEM51" s="9"/>
      <c r="GEN51" s="84"/>
      <c r="GEO51" s="84"/>
      <c r="GEP51" s="84"/>
      <c r="GEQ51" s="84"/>
      <c r="GER51" s="9"/>
      <c r="GES51" s="84"/>
      <c r="GET51" s="9"/>
      <c r="GEU51" s="84"/>
      <c r="GEV51" s="84"/>
      <c r="GEW51" s="84"/>
      <c r="GEX51" s="84"/>
      <c r="GEY51" s="9"/>
      <c r="GEZ51" s="84"/>
      <c r="GFA51" s="9"/>
      <c r="GFB51" s="84"/>
      <c r="GFC51" s="84"/>
      <c r="GFD51" s="84"/>
      <c r="GFE51" s="84"/>
      <c r="GFF51" s="9"/>
      <c r="GFG51" s="84"/>
      <c r="GFH51" s="9"/>
      <c r="GFI51" s="84"/>
      <c r="GFJ51" s="84"/>
      <c r="GFK51" s="84"/>
      <c r="GFL51" s="84"/>
      <c r="GFM51" s="9"/>
      <c r="GFN51" s="84"/>
      <c r="GFO51" s="9"/>
      <c r="GFP51" s="84"/>
      <c r="GFQ51" s="84"/>
      <c r="GFR51" s="84"/>
      <c r="GFS51" s="84"/>
      <c r="GFT51" s="9"/>
      <c r="GFU51" s="84"/>
      <c r="GFV51" s="9"/>
      <c r="GFW51" s="84"/>
      <c r="GFX51" s="84"/>
      <c r="GFY51" s="84"/>
      <c r="GFZ51" s="84"/>
      <c r="GGA51" s="9"/>
      <c r="GGB51" s="84"/>
      <c r="GGC51" s="9"/>
      <c r="GGD51" s="84"/>
      <c r="GGE51" s="84"/>
      <c r="GGF51" s="84"/>
      <c r="GGG51" s="84"/>
      <c r="GGH51" s="9"/>
      <c r="GGI51" s="84"/>
      <c r="GGJ51" s="9"/>
      <c r="GGK51" s="84"/>
      <c r="GGL51" s="84"/>
      <c r="GGM51" s="84"/>
      <c r="GGN51" s="84"/>
      <c r="GGO51" s="9"/>
      <c r="GGP51" s="84"/>
      <c r="GGQ51" s="9"/>
      <c r="GGR51" s="84"/>
      <c r="GGS51" s="84"/>
      <c r="GGT51" s="84"/>
      <c r="GGU51" s="84"/>
      <c r="GGV51" s="9"/>
      <c r="GGW51" s="84"/>
      <c r="GGX51" s="9"/>
      <c r="GGY51" s="84"/>
      <c r="GGZ51" s="84"/>
      <c r="GHA51" s="84"/>
      <c r="GHB51" s="84"/>
      <c r="GHC51" s="9"/>
      <c r="GHD51" s="84"/>
      <c r="GHE51" s="9"/>
      <c r="GHF51" s="84"/>
      <c r="GHG51" s="84"/>
      <c r="GHH51" s="84"/>
      <c r="GHI51" s="84"/>
      <c r="GHJ51" s="9"/>
      <c r="GHK51" s="84"/>
      <c r="GHL51" s="9"/>
      <c r="GHM51" s="84"/>
      <c r="GHN51" s="84"/>
      <c r="GHO51" s="84"/>
      <c r="GHP51" s="84"/>
      <c r="GHQ51" s="9"/>
      <c r="GHR51" s="84"/>
      <c r="GHS51" s="9"/>
      <c r="GHT51" s="84"/>
      <c r="GHU51" s="84"/>
      <c r="GHV51" s="84"/>
      <c r="GHW51" s="84"/>
      <c r="GHX51" s="9"/>
      <c r="GHY51" s="84"/>
      <c r="GHZ51" s="9"/>
      <c r="GIA51" s="84"/>
      <c r="GIB51" s="84"/>
      <c r="GIC51" s="84"/>
      <c r="GID51" s="84"/>
      <c r="GIE51" s="9"/>
      <c r="GIF51" s="84"/>
      <c r="GIG51" s="9"/>
      <c r="GIH51" s="84"/>
      <c r="GII51" s="84"/>
      <c r="GIJ51" s="84"/>
      <c r="GIK51" s="84"/>
      <c r="GIL51" s="9"/>
      <c r="GIM51" s="84"/>
      <c r="GIN51" s="9"/>
      <c r="GIO51" s="84"/>
      <c r="GIP51" s="84"/>
      <c r="GIQ51" s="84"/>
      <c r="GIR51" s="84"/>
      <c r="GIS51" s="9"/>
      <c r="GIT51" s="84"/>
      <c r="GIU51" s="9"/>
      <c r="GIV51" s="84"/>
      <c r="GIW51" s="84"/>
      <c r="GIX51" s="84"/>
      <c r="GIY51" s="84"/>
      <c r="GIZ51" s="9"/>
      <c r="GJA51" s="84"/>
      <c r="GJB51" s="9"/>
      <c r="GJC51" s="84"/>
      <c r="GJD51" s="84"/>
      <c r="GJE51" s="84"/>
      <c r="GJF51" s="84"/>
      <c r="GJG51" s="9"/>
      <c r="GJH51" s="84"/>
      <c r="GJI51" s="9"/>
      <c r="GJJ51" s="84"/>
      <c r="GJK51" s="84"/>
      <c r="GJL51" s="84"/>
      <c r="GJM51" s="84"/>
      <c r="GJN51" s="9"/>
      <c r="GJO51" s="84"/>
      <c r="GJP51" s="9"/>
      <c r="GJQ51" s="84"/>
      <c r="GJR51" s="84"/>
      <c r="GJS51" s="84"/>
      <c r="GJT51" s="84"/>
      <c r="GJU51" s="9"/>
      <c r="GJV51" s="84"/>
      <c r="GJW51" s="9"/>
      <c r="GJX51" s="84"/>
      <c r="GJY51" s="84"/>
      <c r="GJZ51" s="84"/>
      <c r="GKA51" s="84"/>
      <c r="GKB51" s="9"/>
      <c r="GKC51" s="84"/>
      <c r="GKD51" s="9"/>
      <c r="GKE51" s="84"/>
      <c r="GKF51" s="84"/>
      <c r="GKG51" s="84"/>
      <c r="GKH51" s="84"/>
      <c r="GKI51" s="9"/>
      <c r="GKJ51" s="84"/>
      <c r="GKK51" s="9"/>
      <c r="GKL51" s="84"/>
      <c r="GKM51" s="84"/>
      <c r="GKN51" s="84"/>
      <c r="GKO51" s="84"/>
      <c r="GKP51" s="9"/>
      <c r="GKQ51" s="84"/>
      <c r="GKR51" s="9"/>
      <c r="GKS51" s="84"/>
      <c r="GKT51" s="84"/>
      <c r="GKU51" s="84"/>
      <c r="GKV51" s="84"/>
      <c r="GKW51" s="9"/>
      <c r="GKX51" s="84"/>
      <c r="GKY51" s="9"/>
      <c r="GKZ51" s="84"/>
      <c r="GLA51" s="84"/>
      <c r="GLB51" s="84"/>
      <c r="GLC51" s="84"/>
      <c r="GLD51" s="9"/>
      <c r="GLE51" s="84"/>
      <c r="GLF51" s="9"/>
      <c r="GLG51" s="84"/>
      <c r="GLH51" s="84"/>
      <c r="GLI51" s="84"/>
      <c r="GLJ51" s="84"/>
      <c r="GLK51" s="9"/>
      <c r="GLL51" s="84"/>
      <c r="GLM51" s="9"/>
      <c r="GLN51" s="84"/>
      <c r="GLO51" s="84"/>
      <c r="GLP51" s="84"/>
      <c r="GLQ51" s="84"/>
      <c r="GLR51" s="9"/>
      <c r="GLS51" s="84"/>
      <c r="GLT51" s="9"/>
      <c r="GLU51" s="84"/>
      <c r="GLV51" s="84"/>
      <c r="GLW51" s="84"/>
      <c r="GLX51" s="84"/>
      <c r="GLY51" s="9"/>
      <c r="GLZ51" s="84"/>
      <c r="GMA51" s="9"/>
      <c r="GMB51" s="84"/>
      <c r="GMC51" s="84"/>
      <c r="GMD51" s="84"/>
      <c r="GME51" s="84"/>
      <c r="GMF51" s="9"/>
      <c r="GMG51" s="84"/>
      <c r="GMH51" s="9"/>
      <c r="GMI51" s="84"/>
      <c r="GMJ51" s="84"/>
      <c r="GMK51" s="84"/>
      <c r="GML51" s="84"/>
      <c r="GMM51" s="9"/>
      <c r="GMN51" s="84"/>
      <c r="GMO51" s="9"/>
      <c r="GMP51" s="84"/>
      <c r="GMQ51" s="84"/>
      <c r="GMR51" s="84"/>
      <c r="GMS51" s="84"/>
      <c r="GMT51" s="9"/>
      <c r="GMU51" s="84"/>
      <c r="GMV51" s="9"/>
      <c r="GMW51" s="84"/>
      <c r="GMX51" s="84"/>
      <c r="GMY51" s="84"/>
      <c r="GMZ51" s="84"/>
      <c r="GNA51" s="9"/>
      <c r="GNB51" s="84"/>
      <c r="GNC51" s="9"/>
      <c r="GND51" s="84"/>
      <c r="GNE51" s="84"/>
      <c r="GNF51" s="84"/>
      <c r="GNG51" s="84"/>
      <c r="GNH51" s="9"/>
      <c r="GNI51" s="84"/>
      <c r="GNJ51" s="9"/>
      <c r="GNK51" s="84"/>
      <c r="GNL51" s="84"/>
      <c r="GNM51" s="84"/>
      <c r="GNN51" s="84"/>
      <c r="GNO51" s="9"/>
      <c r="GNP51" s="84"/>
      <c r="GNQ51" s="9"/>
      <c r="GNR51" s="84"/>
      <c r="GNS51" s="84"/>
      <c r="GNT51" s="84"/>
      <c r="GNU51" s="84"/>
      <c r="GNV51" s="9"/>
      <c r="GNW51" s="84"/>
      <c r="GNX51" s="9"/>
      <c r="GNY51" s="84"/>
      <c r="GNZ51" s="84"/>
      <c r="GOA51" s="84"/>
      <c r="GOB51" s="84"/>
      <c r="GOC51" s="9"/>
      <c r="GOD51" s="84"/>
      <c r="GOE51" s="9"/>
      <c r="GOF51" s="84"/>
      <c r="GOG51" s="84"/>
      <c r="GOH51" s="84"/>
      <c r="GOI51" s="84"/>
      <c r="GOJ51" s="9"/>
      <c r="GOK51" s="84"/>
      <c r="GOL51" s="9"/>
      <c r="GOM51" s="84"/>
      <c r="GON51" s="84"/>
      <c r="GOO51" s="84"/>
      <c r="GOP51" s="84"/>
      <c r="GOQ51" s="9"/>
      <c r="GOR51" s="84"/>
      <c r="GOS51" s="9"/>
      <c r="GOT51" s="84"/>
      <c r="GOU51" s="84"/>
      <c r="GOV51" s="84"/>
      <c r="GOW51" s="84"/>
      <c r="GOX51" s="9"/>
      <c r="GOY51" s="84"/>
      <c r="GOZ51" s="9"/>
      <c r="GPA51" s="84"/>
      <c r="GPB51" s="84"/>
      <c r="GPC51" s="84"/>
      <c r="GPD51" s="84"/>
      <c r="GPE51" s="9"/>
      <c r="GPF51" s="84"/>
      <c r="GPG51" s="9"/>
      <c r="GPH51" s="84"/>
      <c r="GPI51" s="84"/>
      <c r="GPJ51" s="84"/>
      <c r="GPK51" s="84"/>
      <c r="GPL51" s="9"/>
      <c r="GPM51" s="84"/>
      <c r="GPN51" s="9"/>
      <c r="GPO51" s="84"/>
      <c r="GPP51" s="84"/>
      <c r="GPQ51" s="84"/>
      <c r="GPR51" s="84"/>
      <c r="GPS51" s="9"/>
      <c r="GPT51" s="84"/>
      <c r="GPU51" s="9"/>
      <c r="GPV51" s="84"/>
      <c r="GPW51" s="84"/>
      <c r="GPX51" s="84"/>
      <c r="GPY51" s="84"/>
      <c r="GPZ51" s="9"/>
      <c r="GQA51" s="84"/>
      <c r="GQB51" s="9"/>
      <c r="GQC51" s="84"/>
      <c r="GQD51" s="84"/>
      <c r="GQE51" s="84"/>
      <c r="GQF51" s="84"/>
      <c r="GQG51" s="9"/>
      <c r="GQH51" s="84"/>
      <c r="GQI51" s="9"/>
      <c r="GQJ51" s="84"/>
      <c r="GQK51" s="84"/>
      <c r="GQL51" s="84"/>
      <c r="GQM51" s="84"/>
      <c r="GQN51" s="9"/>
      <c r="GQO51" s="84"/>
      <c r="GQP51" s="9"/>
      <c r="GQQ51" s="84"/>
      <c r="GQR51" s="84"/>
      <c r="GQS51" s="84"/>
      <c r="GQT51" s="84"/>
      <c r="GQU51" s="9"/>
      <c r="GQV51" s="84"/>
      <c r="GQW51" s="9"/>
      <c r="GQX51" s="84"/>
      <c r="GQY51" s="84"/>
      <c r="GQZ51" s="84"/>
      <c r="GRA51" s="84"/>
      <c r="GRB51" s="9"/>
      <c r="GRC51" s="84"/>
      <c r="GRD51" s="9"/>
      <c r="GRE51" s="84"/>
      <c r="GRF51" s="84"/>
      <c r="GRG51" s="84"/>
      <c r="GRH51" s="84"/>
      <c r="GRI51" s="9"/>
      <c r="GRJ51" s="84"/>
      <c r="GRK51" s="9"/>
      <c r="GRL51" s="84"/>
      <c r="GRM51" s="84"/>
      <c r="GRN51" s="84"/>
      <c r="GRO51" s="84"/>
      <c r="GRP51" s="9"/>
      <c r="GRQ51" s="84"/>
      <c r="GRR51" s="9"/>
      <c r="GRS51" s="84"/>
      <c r="GRT51" s="84"/>
      <c r="GRU51" s="84"/>
      <c r="GRV51" s="84"/>
      <c r="GRW51" s="9"/>
      <c r="GRX51" s="84"/>
      <c r="GRY51" s="9"/>
      <c r="GRZ51" s="84"/>
      <c r="GSA51" s="84"/>
      <c r="GSB51" s="84"/>
      <c r="GSC51" s="84"/>
      <c r="GSD51" s="9"/>
      <c r="GSE51" s="84"/>
      <c r="GSF51" s="9"/>
      <c r="GSG51" s="84"/>
      <c r="GSH51" s="84"/>
      <c r="GSI51" s="84"/>
      <c r="GSJ51" s="84"/>
      <c r="GSK51" s="9"/>
      <c r="GSL51" s="84"/>
      <c r="GSM51" s="9"/>
      <c r="GSN51" s="84"/>
      <c r="GSO51" s="84"/>
      <c r="GSP51" s="84"/>
      <c r="GSQ51" s="84"/>
      <c r="GSR51" s="9"/>
      <c r="GSS51" s="84"/>
      <c r="GST51" s="9"/>
      <c r="GSU51" s="84"/>
      <c r="GSV51" s="84"/>
      <c r="GSW51" s="84"/>
      <c r="GSX51" s="84"/>
      <c r="GSY51" s="9"/>
      <c r="GSZ51" s="84"/>
      <c r="GTA51" s="9"/>
      <c r="GTB51" s="84"/>
      <c r="GTC51" s="84"/>
      <c r="GTD51" s="84"/>
      <c r="GTE51" s="84"/>
      <c r="GTF51" s="9"/>
      <c r="GTG51" s="84"/>
      <c r="GTH51" s="9"/>
      <c r="GTI51" s="84"/>
      <c r="GTJ51" s="84"/>
      <c r="GTK51" s="84"/>
      <c r="GTL51" s="84"/>
      <c r="GTM51" s="9"/>
      <c r="GTN51" s="84"/>
      <c r="GTO51" s="9"/>
      <c r="GTP51" s="84"/>
      <c r="GTQ51" s="84"/>
      <c r="GTR51" s="84"/>
      <c r="GTS51" s="84"/>
      <c r="GTT51" s="9"/>
      <c r="GTU51" s="84"/>
      <c r="GTV51" s="9"/>
      <c r="GTW51" s="84"/>
      <c r="GTX51" s="84"/>
      <c r="GTY51" s="84"/>
      <c r="GTZ51" s="84"/>
      <c r="GUA51" s="9"/>
      <c r="GUB51" s="84"/>
      <c r="GUC51" s="9"/>
      <c r="GUD51" s="84"/>
      <c r="GUE51" s="84"/>
      <c r="GUF51" s="84"/>
      <c r="GUG51" s="84"/>
      <c r="GUH51" s="9"/>
      <c r="GUI51" s="84"/>
      <c r="GUJ51" s="9"/>
      <c r="GUK51" s="84"/>
      <c r="GUL51" s="84"/>
      <c r="GUM51" s="84"/>
      <c r="GUN51" s="84"/>
      <c r="GUO51" s="9"/>
      <c r="GUP51" s="84"/>
      <c r="GUQ51" s="9"/>
      <c r="GUR51" s="84"/>
      <c r="GUS51" s="84"/>
      <c r="GUT51" s="84"/>
      <c r="GUU51" s="84"/>
      <c r="GUV51" s="9"/>
      <c r="GUW51" s="84"/>
      <c r="GUX51" s="9"/>
      <c r="GUY51" s="84"/>
      <c r="GUZ51" s="84"/>
      <c r="GVA51" s="84"/>
      <c r="GVB51" s="84"/>
      <c r="GVC51" s="9"/>
      <c r="GVD51" s="84"/>
      <c r="GVE51" s="9"/>
      <c r="GVF51" s="84"/>
      <c r="GVG51" s="84"/>
      <c r="GVH51" s="84"/>
      <c r="GVI51" s="84"/>
      <c r="GVJ51" s="9"/>
      <c r="GVK51" s="84"/>
      <c r="GVL51" s="9"/>
      <c r="GVM51" s="84"/>
      <c r="GVN51" s="84"/>
      <c r="GVO51" s="84"/>
      <c r="GVP51" s="84"/>
      <c r="GVQ51" s="9"/>
      <c r="GVR51" s="84"/>
      <c r="GVS51" s="9"/>
      <c r="GVT51" s="84"/>
      <c r="GVU51" s="84"/>
      <c r="GVV51" s="84"/>
      <c r="GVW51" s="84"/>
      <c r="GVX51" s="9"/>
      <c r="GVY51" s="84"/>
      <c r="GVZ51" s="9"/>
      <c r="GWA51" s="84"/>
      <c r="GWB51" s="84"/>
      <c r="GWC51" s="84"/>
      <c r="GWD51" s="84"/>
      <c r="GWE51" s="9"/>
      <c r="GWF51" s="84"/>
      <c r="GWG51" s="9"/>
      <c r="GWH51" s="84"/>
      <c r="GWI51" s="84"/>
      <c r="GWJ51" s="84"/>
      <c r="GWK51" s="84"/>
      <c r="GWL51" s="9"/>
      <c r="GWM51" s="84"/>
      <c r="GWN51" s="9"/>
      <c r="GWO51" s="84"/>
      <c r="GWP51" s="84"/>
      <c r="GWQ51" s="84"/>
      <c r="GWR51" s="84"/>
      <c r="GWS51" s="9"/>
      <c r="GWT51" s="84"/>
      <c r="GWU51" s="9"/>
      <c r="GWV51" s="84"/>
      <c r="GWW51" s="84"/>
      <c r="GWX51" s="84"/>
      <c r="GWY51" s="84"/>
      <c r="GWZ51" s="9"/>
      <c r="GXA51" s="84"/>
      <c r="GXB51" s="9"/>
      <c r="GXC51" s="84"/>
      <c r="GXD51" s="84"/>
      <c r="GXE51" s="84"/>
      <c r="GXF51" s="84"/>
      <c r="GXG51" s="9"/>
      <c r="GXH51" s="84"/>
      <c r="GXI51" s="9"/>
      <c r="GXJ51" s="84"/>
      <c r="GXK51" s="84"/>
      <c r="GXL51" s="84"/>
      <c r="GXM51" s="84"/>
      <c r="GXN51" s="9"/>
      <c r="GXO51" s="84"/>
      <c r="GXP51" s="9"/>
      <c r="GXQ51" s="84"/>
      <c r="GXR51" s="84"/>
      <c r="GXS51" s="84"/>
      <c r="GXT51" s="84"/>
      <c r="GXU51" s="9"/>
      <c r="GXV51" s="84"/>
      <c r="GXW51" s="9"/>
      <c r="GXX51" s="84"/>
      <c r="GXY51" s="84"/>
      <c r="GXZ51" s="84"/>
      <c r="GYA51" s="84"/>
      <c r="GYB51" s="9"/>
      <c r="GYC51" s="84"/>
      <c r="GYD51" s="9"/>
      <c r="GYE51" s="84"/>
      <c r="GYF51" s="84"/>
      <c r="GYG51" s="84"/>
      <c r="GYH51" s="84"/>
      <c r="GYI51" s="9"/>
      <c r="GYJ51" s="84"/>
      <c r="GYK51" s="9"/>
      <c r="GYL51" s="84"/>
      <c r="GYM51" s="84"/>
      <c r="GYN51" s="84"/>
      <c r="GYO51" s="84"/>
      <c r="GYP51" s="9"/>
      <c r="GYQ51" s="84"/>
      <c r="GYR51" s="9"/>
      <c r="GYS51" s="84"/>
      <c r="GYT51" s="84"/>
      <c r="GYU51" s="84"/>
      <c r="GYV51" s="84"/>
      <c r="GYW51" s="9"/>
      <c r="GYX51" s="84"/>
      <c r="GYY51" s="9"/>
      <c r="GYZ51" s="84"/>
      <c r="GZA51" s="84"/>
      <c r="GZB51" s="84"/>
      <c r="GZC51" s="84"/>
      <c r="GZD51" s="9"/>
      <c r="GZE51" s="84"/>
      <c r="GZF51" s="9"/>
      <c r="GZG51" s="84"/>
      <c r="GZH51" s="84"/>
      <c r="GZI51" s="84"/>
      <c r="GZJ51" s="84"/>
      <c r="GZK51" s="9"/>
      <c r="GZL51" s="84"/>
      <c r="GZM51" s="9"/>
      <c r="GZN51" s="84"/>
      <c r="GZO51" s="84"/>
      <c r="GZP51" s="84"/>
      <c r="GZQ51" s="84"/>
      <c r="GZR51" s="9"/>
      <c r="GZS51" s="84"/>
      <c r="GZT51" s="9"/>
      <c r="GZU51" s="84"/>
      <c r="GZV51" s="84"/>
      <c r="GZW51" s="84"/>
      <c r="GZX51" s="84"/>
      <c r="GZY51" s="9"/>
      <c r="GZZ51" s="84"/>
      <c r="HAA51" s="9"/>
      <c r="HAB51" s="84"/>
      <c r="HAC51" s="84"/>
      <c r="HAD51" s="84"/>
      <c r="HAE51" s="84"/>
      <c r="HAF51" s="9"/>
      <c r="HAG51" s="84"/>
      <c r="HAH51" s="9"/>
      <c r="HAI51" s="84"/>
      <c r="HAJ51" s="84"/>
      <c r="HAK51" s="84"/>
      <c r="HAL51" s="84"/>
      <c r="HAM51" s="9"/>
      <c r="HAN51" s="84"/>
      <c r="HAO51" s="9"/>
      <c r="HAP51" s="84"/>
      <c r="HAQ51" s="84"/>
      <c r="HAR51" s="84"/>
      <c r="HAS51" s="84"/>
      <c r="HAT51" s="9"/>
      <c r="HAU51" s="84"/>
      <c r="HAV51" s="9"/>
      <c r="HAW51" s="84"/>
      <c r="HAX51" s="84"/>
      <c r="HAY51" s="84"/>
      <c r="HAZ51" s="84"/>
      <c r="HBA51" s="9"/>
      <c r="HBB51" s="84"/>
      <c r="HBC51" s="9"/>
      <c r="HBD51" s="84"/>
      <c r="HBE51" s="84"/>
      <c r="HBF51" s="84"/>
      <c r="HBG51" s="84"/>
      <c r="HBH51" s="9"/>
      <c r="HBI51" s="84"/>
      <c r="HBJ51" s="9"/>
      <c r="HBK51" s="84"/>
      <c r="HBL51" s="84"/>
      <c r="HBM51" s="84"/>
      <c r="HBN51" s="84"/>
      <c r="HBO51" s="9"/>
      <c r="HBP51" s="84"/>
      <c r="HBQ51" s="9"/>
      <c r="HBR51" s="84"/>
      <c r="HBS51" s="84"/>
      <c r="HBT51" s="84"/>
      <c r="HBU51" s="84"/>
      <c r="HBV51" s="9"/>
      <c r="HBW51" s="84"/>
      <c r="HBX51" s="9"/>
      <c r="HBY51" s="84"/>
      <c r="HBZ51" s="84"/>
      <c r="HCA51" s="84"/>
      <c r="HCB51" s="84"/>
      <c r="HCC51" s="9"/>
      <c r="HCD51" s="84"/>
      <c r="HCE51" s="9"/>
      <c r="HCF51" s="84"/>
      <c r="HCG51" s="84"/>
      <c r="HCH51" s="84"/>
      <c r="HCI51" s="84"/>
      <c r="HCJ51" s="9"/>
      <c r="HCK51" s="84"/>
      <c r="HCL51" s="9"/>
      <c r="HCM51" s="84"/>
      <c r="HCN51" s="84"/>
      <c r="HCO51" s="84"/>
      <c r="HCP51" s="84"/>
      <c r="HCQ51" s="9"/>
      <c r="HCR51" s="84"/>
      <c r="HCS51" s="9"/>
      <c r="HCT51" s="84"/>
      <c r="HCU51" s="84"/>
      <c r="HCV51" s="84"/>
      <c r="HCW51" s="84"/>
      <c r="HCX51" s="9"/>
      <c r="HCY51" s="84"/>
      <c r="HCZ51" s="9"/>
      <c r="HDA51" s="84"/>
      <c r="HDB51" s="84"/>
      <c r="HDC51" s="84"/>
      <c r="HDD51" s="84"/>
      <c r="HDE51" s="9"/>
      <c r="HDF51" s="84"/>
      <c r="HDG51" s="9"/>
      <c r="HDH51" s="84"/>
      <c r="HDI51" s="84"/>
      <c r="HDJ51" s="84"/>
      <c r="HDK51" s="84"/>
      <c r="HDL51" s="9"/>
      <c r="HDM51" s="84"/>
      <c r="HDN51" s="9"/>
      <c r="HDO51" s="84"/>
      <c r="HDP51" s="84"/>
      <c r="HDQ51" s="84"/>
      <c r="HDR51" s="84"/>
      <c r="HDS51" s="9"/>
      <c r="HDT51" s="84"/>
      <c r="HDU51" s="9"/>
      <c r="HDV51" s="84"/>
      <c r="HDW51" s="84"/>
      <c r="HDX51" s="84"/>
      <c r="HDY51" s="84"/>
      <c r="HDZ51" s="9"/>
      <c r="HEA51" s="84"/>
      <c r="HEB51" s="9"/>
      <c r="HEC51" s="84"/>
      <c r="HED51" s="84"/>
      <c r="HEE51" s="84"/>
      <c r="HEF51" s="84"/>
      <c r="HEG51" s="9"/>
      <c r="HEH51" s="84"/>
      <c r="HEI51" s="9"/>
      <c r="HEJ51" s="84"/>
      <c r="HEK51" s="84"/>
      <c r="HEL51" s="84"/>
      <c r="HEM51" s="84"/>
      <c r="HEN51" s="9"/>
      <c r="HEO51" s="84"/>
      <c r="HEP51" s="9"/>
      <c r="HEQ51" s="84"/>
      <c r="HER51" s="84"/>
      <c r="HES51" s="84"/>
      <c r="HET51" s="84"/>
      <c r="HEU51" s="9"/>
      <c r="HEV51" s="84"/>
      <c r="HEW51" s="9"/>
      <c r="HEX51" s="84"/>
      <c r="HEY51" s="84"/>
      <c r="HEZ51" s="84"/>
      <c r="HFA51" s="84"/>
      <c r="HFB51" s="9"/>
      <c r="HFC51" s="84"/>
      <c r="HFD51" s="9"/>
      <c r="HFE51" s="84"/>
      <c r="HFF51" s="84"/>
      <c r="HFG51" s="84"/>
      <c r="HFH51" s="84"/>
      <c r="HFI51" s="9"/>
      <c r="HFJ51" s="84"/>
      <c r="HFK51" s="9"/>
      <c r="HFL51" s="84"/>
      <c r="HFM51" s="84"/>
      <c r="HFN51" s="84"/>
      <c r="HFO51" s="84"/>
      <c r="HFP51" s="9"/>
      <c r="HFQ51" s="84"/>
      <c r="HFR51" s="9"/>
      <c r="HFS51" s="84"/>
      <c r="HFT51" s="84"/>
      <c r="HFU51" s="84"/>
      <c r="HFV51" s="84"/>
      <c r="HFW51" s="9"/>
      <c r="HFX51" s="84"/>
      <c r="HFY51" s="9"/>
      <c r="HFZ51" s="84"/>
      <c r="HGA51" s="84"/>
      <c r="HGB51" s="84"/>
      <c r="HGC51" s="84"/>
      <c r="HGD51" s="9"/>
      <c r="HGE51" s="84"/>
      <c r="HGF51" s="9"/>
      <c r="HGG51" s="84"/>
      <c r="HGH51" s="84"/>
      <c r="HGI51" s="84"/>
      <c r="HGJ51" s="84"/>
      <c r="HGK51" s="9"/>
      <c r="HGL51" s="84"/>
      <c r="HGM51" s="9"/>
      <c r="HGN51" s="84"/>
      <c r="HGO51" s="84"/>
      <c r="HGP51" s="84"/>
      <c r="HGQ51" s="84"/>
      <c r="HGR51" s="9"/>
      <c r="HGS51" s="84"/>
      <c r="HGT51" s="9"/>
      <c r="HGU51" s="84"/>
      <c r="HGV51" s="84"/>
      <c r="HGW51" s="84"/>
      <c r="HGX51" s="84"/>
      <c r="HGY51" s="9"/>
      <c r="HGZ51" s="84"/>
      <c r="HHA51" s="9"/>
      <c r="HHB51" s="84"/>
      <c r="HHC51" s="84"/>
      <c r="HHD51" s="84"/>
      <c r="HHE51" s="84"/>
      <c r="HHF51" s="9"/>
      <c r="HHG51" s="84"/>
      <c r="HHH51" s="9"/>
      <c r="HHI51" s="84"/>
      <c r="HHJ51" s="84"/>
      <c r="HHK51" s="84"/>
      <c r="HHL51" s="84"/>
      <c r="HHM51" s="9"/>
      <c r="HHN51" s="84"/>
      <c r="HHO51" s="9"/>
      <c r="HHP51" s="84"/>
      <c r="HHQ51" s="84"/>
      <c r="HHR51" s="84"/>
      <c r="HHS51" s="84"/>
      <c r="HHT51" s="9"/>
      <c r="HHU51" s="84"/>
      <c r="HHV51" s="9"/>
      <c r="HHW51" s="84"/>
      <c r="HHX51" s="84"/>
      <c r="HHY51" s="84"/>
      <c r="HHZ51" s="84"/>
      <c r="HIA51" s="9"/>
      <c r="HIB51" s="84"/>
      <c r="HIC51" s="9"/>
      <c r="HID51" s="84"/>
      <c r="HIE51" s="84"/>
      <c r="HIF51" s="84"/>
      <c r="HIG51" s="84"/>
      <c r="HIH51" s="9"/>
      <c r="HII51" s="84"/>
      <c r="HIJ51" s="9"/>
      <c r="HIK51" s="84"/>
      <c r="HIL51" s="84"/>
      <c r="HIM51" s="84"/>
      <c r="HIN51" s="84"/>
      <c r="HIO51" s="9"/>
      <c r="HIP51" s="84"/>
      <c r="HIQ51" s="9"/>
      <c r="HIR51" s="84"/>
      <c r="HIS51" s="84"/>
      <c r="HIT51" s="84"/>
      <c r="HIU51" s="84"/>
      <c r="HIV51" s="9"/>
      <c r="HIW51" s="84"/>
      <c r="HIX51" s="9"/>
      <c r="HIY51" s="84"/>
      <c r="HIZ51" s="84"/>
      <c r="HJA51" s="84"/>
      <c r="HJB51" s="84"/>
      <c r="HJC51" s="9"/>
      <c r="HJD51" s="84"/>
      <c r="HJE51" s="9"/>
      <c r="HJF51" s="84"/>
      <c r="HJG51" s="84"/>
      <c r="HJH51" s="84"/>
      <c r="HJI51" s="84"/>
      <c r="HJJ51" s="9"/>
      <c r="HJK51" s="84"/>
      <c r="HJL51" s="9"/>
      <c r="HJM51" s="84"/>
      <c r="HJN51" s="84"/>
      <c r="HJO51" s="84"/>
      <c r="HJP51" s="84"/>
      <c r="HJQ51" s="9"/>
      <c r="HJR51" s="84"/>
      <c r="HJS51" s="9"/>
      <c r="HJT51" s="84"/>
      <c r="HJU51" s="84"/>
      <c r="HJV51" s="84"/>
      <c r="HJW51" s="84"/>
      <c r="HJX51" s="9"/>
      <c r="HJY51" s="84"/>
      <c r="HJZ51" s="9"/>
      <c r="HKA51" s="84"/>
      <c r="HKB51" s="84"/>
      <c r="HKC51" s="84"/>
      <c r="HKD51" s="84"/>
      <c r="HKE51" s="9"/>
      <c r="HKF51" s="84"/>
      <c r="HKG51" s="9"/>
      <c r="HKH51" s="84"/>
      <c r="HKI51" s="84"/>
      <c r="HKJ51" s="84"/>
      <c r="HKK51" s="84"/>
      <c r="HKL51" s="9"/>
      <c r="HKM51" s="84"/>
      <c r="HKN51" s="9"/>
      <c r="HKO51" s="84"/>
      <c r="HKP51" s="84"/>
      <c r="HKQ51" s="84"/>
      <c r="HKR51" s="84"/>
      <c r="HKS51" s="9"/>
      <c r="HKT51" s="84"/>
      <c r="HKU51" s="9"/>
      <c r="HKV51" s="84"/>
      <c r="HKW51" s="84"/>
      <c r="HKX51" s="84"/>
      <c r="HKY51" s="84"/>
      <c r="HKZ51" s="9"/>
      <c r="HLA51" s="84"/>
      <c r="HLB51" s="9"/>
      <c r="HLC51" s="84"/>
      <c r="HLD51" s="84"/>
      <c r="HLE51" s="84"/>
      <c r="HLF51" s="84"/>
      <c r="HLG51" s="9"/>
      <c r="HLH51" s="84"/>
      <c r="HLI51" s="9"/>
      <c r="HLJ51" s="84"/>
      <c r="HLK51" s="84"/>
      <c r="HLL51" s="84"/>
      <c r="HLM51" s="84"/>
      <c r="HLN51" s="9"/>
      <c r="HLO51" s="84"/>
      <c r="HLP51" s="9"/>
      <c r="HLQ51" s="84"/>
      <c r="HLR51" s="84"/>
      <c r="HLS51" s="84"/>
      <c r="HLT51" s="84"/>
      <c r="HLU51" s="9"/>
      <c r="HLV51" s="84"/>
      <c r="HLW51" s="9"/>
      <c r="HLX51" s="84"/>
      <c r="HLY51" s="84"/>
      <c r="HLZ51" s="84"/>
      <c r="HMA51" s="84"/>
      <c r="HMB51" s="9"/>
      <c r="HMC51" s="84"/>
      <c r="HMD51" s="9"/>
      <c r="HME51" s="84"/>
      <c r="HMF51" s="84"/>
      <c r="HMG51" s="84"/>
      <c r="HMH51" s="84"/>
      <c r="HMI51" s="9"/>
      <c r="HMJ51" s="84"/>
      <c r="HMK51" s="9"/>
      <c r="HML51" s="84"/>
      <c r="HMM51" s="84"/>
      <c r="HMN51" s="84"/>
      <c r="HMO51" s="84"/>
      <c r="HMP51" s="9"/>
      <c r="HMQ51" s="84"/>
      <c r="HMR51" s="9"/>
      <c r="HMS51" s="84"/>
      <c r="HMT51" s="84"/>
      <c r="HMU51" s="84"/>
      <c r="HMV51" s="84"/>
      <c r="HMW51" s="9"/>
      <c r="HMX51" s="84"/>
      <c r="HMY51" s="9"/>
      <c r="HMZ51" s="84"/>
      <c r="HNA51" s="84"/>
      <c r="HNB51" s="84"/>
      <c r="HNC51" s="84"/>
      <c r="HND51" s="9"/>
      <c r="HNE51" s="84"/>
      <c r="HNF51" s="9"/>
      <c r="HNG51" s="84"/>
      <c r="HNH51" s="84"/>
      <c r="HNI51" s="84"/>
      <c r="HNJ51" s="84"/>
      <c r="HNK51" s="9"/>
      <c r="HNL51" s="84"/>
      <c r="HNM51" s="9"/>
      <c r="HNN51" s="84"/>
      <c r="HNO51" s="84"/>
      <c r="HNP51" s="84"/>
      <c r="HNQ51" s="84"/>
      <c r="HNR51" s="9"/>
      <c r="HNS51" s="84"/>
      <c r="HNT51" s="9"/>
      <c r="HNU51" s="84"/>
      <c r="HNV51" s="84"/>
      <c r="HNW51" s="84"/>
      <c r="HNX51" s="84"/>
      <c r="HNY51" s="9"/>
      <c r="HNZ51" s="84"/>
      <c r="HOA51" s="9"/>
      <c r="HOB51" s="84"/>
      <c r="HOC51" s="84"/>
      <c r="HOD51" s="84"/>
      <c r="HOE51" s="84"/>
      <c r="HOF51" s="9"/>
      <c r="HOG51" s="84"/>
      <c r="HOH51" s="9"/>
      <c r="HOI51" s="84"/>
      <c r="HOJ51" s="84"/>
      <c r="HOK51" s="84"/>
      <c r="HOL51" s="84"/>
      <c r="HOM51" s="9"/>
      <c r="HON51" s="84"/>
      <c r="HOO51" s="9"/>
      <c r="HOP51" s="84"/>
      <c r="HOQ51" s="84"/>
      <c r="HOR51" s="84"/>
      <c r="HOS51" s="84"/>
      <c r="HOT51" s="9"/>
      <c r="HOU51" s="84"/>
      <c r="HOV51" s="9"/>
      <c r="HOW51" s="84"/>
      <c r="HOX51" s="84"/>
      <c r="HOY51" s="84"/>
      <c r="HOZ51" s="84"/>
      <c r="HPA51" s="9"/>
      <c r="HPB51" s="84"/>
      <c r="HPC51" s="9"/>
      <c r="HPD51" s="84"/>
      <c r="HPE51" s="84"/>
      <c r="HPF51" s="84"/>
      <c r="HPG51" s="84"/>
      <c r="HPH51" s="9"/>
      <c r="HPI51" s="84"/>
      <c r="HPJ51" s="9"/>
      <c r="HPK51" s="84"/>
      <c r="HPL51" s="84"/>
      <c r="HPM51" s="84"/>
      <c r="HPN51" s="84"/>
      <c r="HPO51" s="9"/>
      <c r="HPP51" s="84"/>
      <c r="HPQ51" s="9"/>
      <c r="HPR51" s="84"/>
      <c r="HPS51" s="84"/>
      <c r="HPT51" s="84"/>
      <c r="HPU51" s="84"/>
      <c r="HPV51" s="9"/>
      <c r="HPW51" s="84"/>
      <c r="HPX51" s="9"/>
      <c r="HPY51" s="84"/>
      <c r="HPZ51" s="84"/>
      <c r="HQA51" s="84"/>
      <c r="HQB51" s="84"/>
      <c r="HQC51" s="9"/>
      <c r="HQD51" s="84"/>
      <c r="HQE51" s="9"/>
      <c r="HQF51" s="84"/>
      <c r="HQG51" s="84"/>
      <c r="HQH51" s="84"/>
      <c r="HQI51" s="84"/>
      <c r="HQJ51" s="9"/>
      <c r="HQK51" s="84"/>
      <c r="HQL51" s="9"/>
      <c r="HQM51" s="84"/>
      <c r="HQN51" s="84"/>
      <c r="HQO51" s="84"/>
      <c r="HQP51" s="84"/>
      <c r="HQQ51" s="9"/>
      <c r="HQR51" s="84"/>
      <c r="HQS51" s="9"/>
      <c r="HQT51" s="84"/>
      <c r="HQU51" s="84"/>
      <c r="HQV51" s="84"/>
      <c r="HQW51" s="84"/>
      <c r="HQX51" s="9"/>
      <c r="HQY51" s="84"/>
      <c r="HQZ51" s="9"/>
      <c r="HRA51" s="84"/>
      <c r="HRB51" s="84"/>
      <c r="HRC51" s="84"/>
      <c r="HRD51" s="84"/>
      <c r="HRE51" s="9"/>
      <c r="HRF51" s="84"/>
      <c r="HRG51" s="9"/>
      <c r="HRH51" s="84"/>
      <c r="HRI51" s="84"/>
      <c r="HRJ51" s="84"/>
      <c r="HRK51" s="84"/>
      <c r="HRL51" s="9"/>
      <c r="HRM51" s="84"/>
      <c r="HRN51" s="9"/>
      <c r="HRO51" s="84"/>
      <c r="HRP51" s="84"/>
      <c r="HRQ51" s="84"/>
      <c r="HRR51" s="84"/>
      <c r="HRS51" s="9"/>
      <c r="HRT51" s="84"/>
      <c r="HRU51" s="9"/>
      <c r="HRV51" s="84"/>
      <c r="HRW51" s="84"/>
      <c r="HRX51" s="84"/>
      <c r="HRY51" s="84"/>
      <c r="HRZ51" s="9"/>
      <c r="HSA51" s="84"/>
      <c r="HSB51" s="9"/>
      <c r="HSC51" s="84"/>
      <c r="HSD51" s="84"/>
      <c r="HSE51" s="84"/>
      <c r="HSF51" s="84"/>
      <c r="HSG51" s="9"/>
      <c r="HSH51" s="84"/>
      <c r="HSI51" s="9"/>
      <c r="HSJ51" s="84"/>
      <c r="HSK51" s="84"/>
      <c r="HSL51" s="84"/>
      <c r="HSM51" s="84"/>
      <c r="HSN51" s="9"/>
      <c r="HSO51" s="84"/>
      <c r="HSP51" s="9"/>
      <c r="HSQ51" s="84"/>
      <c r="HSR51" s="84"/>
      <c r="HSS51" s="84"/>
      <c r="HST51" s="84"/>
      <c r="HSU51" s="9"/>
      <c r="HSV51" s="84"/>
      <c r="HSW51" s="9"/>
      <c r="HSX51" s="84"/>
      <c r="HSY51" s="84"/>
      <c r="HSZ51" s="84"/>
      <c r="HTA51" s="84"/>
      <c r="HTB51" s="9"/>
      <c r="HTC51" s="84"/>
      <c r="HTD51" s="9"/>
      <c r="HTE51" s="84"/>
      <c r="HTF51" s="84"/>
      <c r="HTG51" s="84"/>
      <c r="HTH51" s="84"/>
      <c r="HTI51" s="9"/>
      <c r="HTJ51" s="84"/>
      <c r="HTK51" s="9"/>
      <c r="HTL51" s="84"/>
      <c r="HTM51" s="84"/>
      <c r="HTN51" s="84"/>
      <c r="HTO51" s="84"/>
      <c r="HTP51" s="9"/>
      <c r="HTQ51" s="84"/>
      <c r="HTR51" s="9"/>
      <c r="HTS51" s="84"/>
      <c r="HTT51" s="84"/>
      <c r="HTU51" s="84"/>
      <c r="HTV51" s="84"/>
      <c r="HTW51" s="9"/>
      <c r="HTX51" s="84"/>
      <c r="HTY51" s="9"/>
      <c r="HTZ51" s="84"/>
      <c r="HUA51" s="84"/>
      <c r="HUB51" s="84"/>
      <c r="HUC51" s="84"/>
      <c r="HUD51" s="9"/>
      <c r="HUE51" s="84"/>
      <c r="HUF51" s="9"/>
      <c r="HUG51" s="84"/>
      <c r="HUH51" s="84"/>
      <c r="HUI51" s="84"/>
      <c r="HUJ51" s="84"/>
      <c r="HUK51" s="9"/>
      <c r="HUL51" s="84"/>
      <c r="HUM51" s="9"/>
      <c r="HUN51" s="84"/>
      <c r="HUO51" s="84"/>
      <c r="HUP51" s="84"/>
      <c r="HUQ51" s="84"/>
      <c r="HUR51" s="9"/>
      <c r="HUS51" s="84"/>
      <c r="HUT51" s="9"/>
      <c r="HUU51" s="84"/>
      <c r="HUV51" s="84"/>
      <c r="HUW51" s="84"/>
      <c r="HUX51" s="84"/>
      <c r="HUY51" s="9"/>
      <c r="HUZ51" s="84"/>
      <c r="HVA51" s="9"/>
      <c r="HVB51" s="84"/>
      <c r="HVC51" s="84"/>
      <c r="HVD51" s="84"/>
      <c r="HVE51" s="84"/>
      <c r="HVF51" s="9"/>
      <c r="HVG51" s="84"/>
      <c r="HVH51" s="9"/>
      <c r="HVI51" s="84"/>
      <c r="HVJ51" s="84"/>
      <c r="HVK51" s="84"/>
      <c r="HVL51" s="84"/>
      <c r="HVM51" s="9"/>
      <c r="HVN51" s="84"/>
      <c r="HVO51" s="9"/>
      <c r="HVP51" s="84"/>
      <c r="HVQ51" s="84"/>
      <c r="HVR51" s="84"/>
      <c r="HVS51" s="84"/>
      <c r="HVT51" s="9"/>
      <c r="HVU51" s="84"/>
      <c r="HVV51" s="9"/>
      <c r="HVW51" s="84"/>
      <c r="HVX51" s="84"/>
      <c r="HVY51" s="84"/>
      <c r="HVZ51" s="84"/>
      <c r="HWA51" s="9"/>
      <c r="HWB51" s="84"/>
      <c r="HWC51" s="9"/>
      <c r="HWD51" s="84"/>
      <c r="HWE51" s="84"/>
      <c r="HWF51" s="84"/>
      <c r="HWG51" s="84"/>
      <c r="HWH51" s="9"/>
      <c r="HWI51" s="84"/>
      <c r="HWJ51" s="9"/>
      <c r="HWK51" s="84"/>
      <c r="HWL51" s="84"/>
      <c r="HWM51" s="84"/>
      <c r="HWN51" s="84"/>
      <c r="HWO51" s="9"/>
      <c r="HWP51" s="84"/>
      <c r="HWQ51" s="9"/>
      <c r="HWR51" s="84"/>
      <c r="HWS51" s="84"/>
      <c r="HWT51" s="84"/>
      <c r="HWU51" s="84"/>
      <c r="HWV51" s="9"/>
      <c r="HWW51" s="84"/>
      <c r="HWX51" s="9"/>
      <c r="HWY51" s="84"/>
      <c r="HWZ51" s="84"/>
      <c r="HXA51" s="84"/>
      <c r="HXB51" s="84"/>
      <c r="HXC51" s="9"/>
      <c r="HXD51" s="84"/>
      <c r="HXE51" s="9"/>
      <c r="HXF51" s="84"/>
      <c r="HXG51" s="84"/>
      <c r="HXH51" s="84"/>
      <c r="HXI51" s="84"/>
      <c r="HXJ51" s="9"/>
      <c r="HXK51" s="84"/>
      <c r="HXL51" s="9"/>
      <c r="HXM51" s="84"/>
      <c r="HXN51" s="84"/>
      <c r="HXO51" s="84"/>
      <c r="HXP51" s="84"/>
      <c r="HXQ51" s="9"/>
      <c r="HXR51" s="84"/>
      <c r="HXS51" s="9"/>
      <c r="HXT51" s="84"/>
      <c r="HXU51" s="84"/>
      <c r="HXV51" s="84"/>
      <c r="HXW51" s="84"/>
      <c r="HXX51" s="9"/>
      <c r="HXY51" s="84"/>
      <c r="HXZ51" s="9"/>
      <c r="HYA51" s="84"/>
      <c r="HYB51" s="84"/>
      <c r="HYC51" s="84"/>
      <c r="HYD51" s="84"/>
      <c r="HYE51" s="9"/>
      <c r="HYF51" s="84"/>
      <c r="HYG51" s="9"/>
      <c r="HYH51" s="84"/>
      <c r="HYI51" s="84"/>
      <c r="HYJ51" s="84"/>
      <c r="HYK51" s="84"/>
      <c r="HYL51" s="9"/>
      <c r="HYM51" s="84"/>
      <c r="HYN51" s="9"/>
      <c r="HYO51" s="84"/>
      <c r="HYP51" s="84"/>
      <c r="HYQ51" s="84"/>
      <c r="HYR51" s="84"/>
      <c r="HYS51" s="9"/>
      <c r="HYT51" s="84"/>
      <c r="HYU51" s="9"/>
      <c r="HYV51" s="84"/>
      <c r="HYW51" s="84"/>
      <c r="HYX51" s="84"/>
      <c r="HYY51" s="84"/>
      <c r="HYZ51" s="9"/>
      <c r="HZA51" s="84"/>
      <c r="HZB51" s="9"/>
      <c r="HZC51" s="84"/>
      <c r="HZD51" s="84"/>
      <c r="HZE51" s="84"/>
      <c r="HZF51" s="84"/>
      <c r="HZG51" s="9"/>
      <c r="HZH51" s="84"/>
      <c r="HZI51" s="9"/>
      <c r="HZJ51" s="84"/>
      <c r="HZK51" s="84"/>
      <c r="HZL51" s="84"/>
      <c r="HZM51" s="84"/>
      <c r="HZN51" s="9"/>
      <c r="HZO51" s="84"/>
      <c r="HZP51" s="9"/>
      <c r="HZQ51" s="84"/>
      <c r="HZR51" s="84"/>
      <c r="HZS51" s="84"/>
      <c r="HZT51" s="84"/>
      <c r="HZU51" s="9"/>
      <c r="HZV51" s="84"/>
      <c r="HZW51" s="9"/>
      <c r="HZX51" s="84"/>
      <c r="HZY51" s="84"/>
      <c r="HZZ51" s="84"/>
      <c r="IAA51" s="84"/>
      <c r="IAB51" s="9"/>
      <c r="IAC51" s="84"/>
      <c r="IAD51" s="9"/>
      <c r="IAE51" s="84"/>
      <c r="IAF51" s="84"/>
      <c r="IAG51" s="84"/>
      <c r="IAH51" s="84"/>
      <c r="IAI51" s="9"/>
      <c r="IAJ51" s="84"/>
      <c r="IAK51" s="9"/>
      <c r="IAL51" s="84"/>
      <c r="IAM51" s="84"/>
      <c r="IAN51" s="84"/>
      <c r="IAO51" s="84"/>
      <c r="IAP51" s="9"/>
      <c r="IAQ51" s="84"/>
      <c r="IAR51" s="9"/>
      <c r="IAS51" s="84"/>
      <c r="IAT51" s="84"/>
      <c r="IAU51" s="84"/>
      <c r="IAV51" s="84"/>
      <c r="IAW51" s="9"/>
      <c r="IAX51" s="84"/>
      <c r="IAY51" s="9"/>
      <c r="IAZ51" s="84"/>
      <c r="IBA51" s="84"/>
      <c r="IBB51" s="84"/>
      <c r="IBC51" s="84"/>
      <c r="IBD51" s="9"/>
      <c r="IBE51" s="84"/>
      <c r="IBF51" s="9"/>
      <c r="IBG51" s="84"/>
      <c r="IBH51" s="84"/>
      <c r="IBI51" s="84"/>
      <c r="IBJ51" s="84"/>
      <c r="IBK51" s="9"/>
      <c r="IBL51" s="84"/>
      <c r="IBM51" s="9"/>
      <c r="IBN51" s="84"/>
      <c r="IBO51" s="84"/>
      <c r="IBP51" s="84"/>
      <c r="IBQ51" s="84"/>
      <c r="IBR51" s="9"/>
      <c r="IBS51" s="84"/>
      <c r="IBT51" s="9"/>
      <c r="IBU51" s="84"/>
      <c r="IBV51" s="84"/>
      <c r="IBW51" s="84"/>
      <c r="IBX51" s="84"/>
      <c r="IBY51" s="9"/>
      <c r="IBZ51" s="84"/>
      <c r="ICA51" s="9"/>
      <c r="ICB51" s="84"/>
      <c r="ICC51" s="84"/>
      <c r="ICD51" s="84"/>
      <c r="ICE51" s="84"/>
      <c r="ICF51" s="9"/>
      <c r="ICG51" s="84"/>
      <c r="ICH51" s="9"/>
      <c r="ICI51" s="84"/>
      <c r="ICJ51" s="84"/>
      <c r="ICK51" s="84"/>
      <c r="ICL51" s="84"/>
      <c r="ICM51" s="9"/>
      <c r="ICN51" s="84"/>
      <c r="ICO51" s="9"/>
      <c r="ICP51" s="84"/>
      <c r="ICQ51" s="84"/>
      <c r="ICR51" s="84"/>
      <c r="ICS51" s="84"/>
      <c r="ICT51" s="9"/>
      <c r="ICU51" s="84"/>
      <c r="ICV51" s="9"/>
      <c r="ICW51" s="84"/>
      <c r="ICX51" s="84"/>
      <c r="ICY51" s="84"/>
      <c r="ICZ51" s="84"/>
      <c r="IDA51" s="9"/>
      <c r="IDB51" s="84"/>
      <c r="IDC51" s="9"/>
      <c r="IDD51" s="84"/>
      <c r="IDE51" s="84"/>
      <c r="IDF51" s="84"/>
      <c r="IDG51" s="84"/>
      <c r="IDH51" s="9"/>
      <c r="IDI51" s="84"/>
      <c r="IDJ51" s="9"/>
      <c r="IDK51" s="84"/>
      <c r="IDL51" s="84"/>
      <c r="IDM51" s="84"/>
      <c r="IDN51" s="84"/>
      <c r="IDO51" s="9"/>
      <c r="IDP51" s="84"/>
      <c r="IDQ51" s="9"/>
      <c r="IDR51" s="84"/>
      <c r="IDS51" s="84"/>
      <c r="IDT51" s="84"/>
      <c r="IDU51" s="84"/>
      <c r="IDV51" s="9"/>
      <c r="IDW51" s="84"/>
      <c r="IDX51" s="9"/>
      <c r="IDY51" s="84"/>
      <c r="IDZ51" s="84"/>
      <c r="IEA51" s="84"/>
      <c r="IEB51" s="84"/>
      <c r="IEC51" s="9"/>
      <c r="IED51" s="84"/>
      <c r="IEE51" s="9"/>
      <c r="IEF51" s="84"/>
      <c r="IEG51" s="84"/>
      <c r="IEH51" s="84"/>
      <c r="IEI51" s="84"/>
      <c r="IEJ51" s="9"/>
      <c r="IEK51" s="84"/>
      <c r="IEL51" s="9"/>
      <c r="IEM51" s="84"/>
      <c r="IEN51" s="84"/>
      <c r="IEO51" s="84"/>
      <c r="IEP51" s="84"/>
      <c r="IEQ51" s="9"/>
      <c r="IER51" s="84"/>
      <c r="IES51" s="9"/>
      <c r="IET51" s="84"/>
      <c r="IEU51" s="84"/>
      <c r="IEV51" s="84"/>
      <c r="IEW51" s="84"/>
      <c r="IEX51" s="9"/>
      <c r="IEY51" s="84"/>
      <c r="IEZ51" s="9"/>
      <c r="IFA51" s="84"/>
      <c r="IFB51" s="84"/>
      <c r="IFC51" s="84"/>
      <c r="IFD51" s="84"/>
      <c r="IFE51" s="9"/>
      <c r="IFF51" s="84"/>
      <c r="IFG51" s="9"/>
      <c r="IFH51" s="84"/>
      <c r="IFI51" s="84"/>
      <c r="IFJ51" s="84"/>
      <c r="IFK51" s="84"/>
      <c r="IFL51" s="9"/>
      <c r="IFM51" s="84"/>
      <c r="IFN51" s="9"/>
      <c r="IFO51" s="84"/>
      <c r="IFP51" s="84"/>
      <c r="IFQ51" s="84"/>
      <c r="IFR51" s="84"/>
      <c r="IFS51" s="9"/>
      <c r="IFT51" s="84"/>
      <c r="IFU51" s="9"/>
      <c r="IFV51" s="84"/>
      <c r="IFW51" s="84"/>
      <c r="IFX51" s="84"/>
      <c r="IFY51" s="84"/>
      <c r="IFZ51" s="9"/>
      <c r="IGA51" s="84"/>
      <c r="IGB51" s="9"/>
      <c r="IGC51" s="84"/>
      <c r="IGD51" s="84"/>
      <c r="IGE51" s="84"/>
      <c r="IGF51" s="84"/>
      <c r="IGG51" s="9"/>
      <c r="IGH51" s="84"/>
      <c r="IGI51" s="9"/>
      <c r="IGJ51" s="84"/>
      <c r="IGK51" s="84"/>
      <c r="IGL51" s="84"/>
      <c r="IGM51" s="84"/>
      <c r="IGN51" s="9"/>
      <c r="IGO51" s="84"/>
      <c r="IGP51" s="9"/>
      <c r="IGQ51" s="84"/>
      <c r="IGR51" s="84"/>
      <c r="IGS51" s="84"/>
      <c r="IGT51" s="84"/>
      <c r="IGU51" s="9"/>
      <c r="IGV51" s="84"/>
      <c r="IGW51" s="9"/>
      <c r="IGX51" s="84"/>
      <c r="IGY51" s="84"/>
      <c r="IGZ51" s="84"/>
      <c r="IHA51" s="84"/>
      <c r="IHB51" s="9"/>
      <c r="IHC51" s="84"/>
      <c r="IHD51" s="9"/>
      <c r="IHE51" s="84"/>
      <c r="IHF51" s="84"/>
      <c r="IHG51" s="84"/>
      <c r="IHH51" s="84"/>
      <c r="IHI51" s="9"/>
      <c r="IHJ51" s="84"/>
      <c r="IHK51" s="9"/>
      <c r="IHL51" s="84"/>
      <c r="IHM51" s="84"/>
      <c r="IHN51" s="84"/>
      <c r="IHO51" s="84"/>
      <c r="IHP51" s="9"/>
      <c r="IHQ51" s="84"/>
      <c r="IHR51" s="9"/>
      <c r="IHS51" s="84"/>
      <c r="IHT51" s="84"/>
      <c r="IHU51" s="84"/>
      <c r="IHV51" s="84"/>
      <c r="IHW51" s="9"/>
      <c r="IHX51" s="84"/>
      <c r="IHY51" s="9"/>
      <c r="IHZ51" s="84"/>
      <c r="IIA51" s="84"/>
      <c r="IIB51" s="84"/>
      <c r="IIC51" s="84"/>
      <c r="IID51" s="9"/>
      <c r="IIE51" s="84"/>
      <c r="IIF51" s="9"/>
      <c r="IIG51" s="84"/>
      <c r="IIH51" s="84"/>
      <c r="III51" s="84"/>
      <c r="IIJ51" s="84"/>
      <c r="IIK51" s="9"/>
      <c r="IIL51" s="84"/>
      <c r="IIM51" s="9"/>
      <c r="IIN51" s="84"/>
      <c r="IIO51" s="84"/>
      <c r="IIP51" s="84"/>
      <c r="IIQ51" s="84"/>
      <c r="IIR51" s="9"/>
      <c r="IIS51" s="84"/>
      <c r="IIT51" s="9"/>
      <c r="IIU51" s="84"/>
      <c r="IIV51" s="84"/>
      <c r="IIW51" s="84"/>
      <c r="IIX51" s="84"/>
      <c r="IIY51" s="9"/>
      <c r="IIZ51" s="84"/>
      <c r="IJA51" s="9"/>
      <c r="IJB51" s="84"/>
      <c r="IJC51" s="84"/>
      <c r="IJD51" s="84"/>
      <c r="IJE51" s="84"/>
      <c r="IJF51" s="9"/>
      <c r="IJG51" s="84"/>
      <c r="IJH51" s="9"/>
      <c r="IJI51" s="84"/>
      <c r="IJJ51" s="84"/>
      <c r="IJK51" s="84"/>
      <c r="IJL51" s="84"/>
      <c r="IJM51" s="9"/>
      <c r="IJN51" s="84"/>
      <c r="IJO51" s="9"/>
      <c r="IJP51" s="84"/>
      <c r="IJQ51" s="84"/>
      <c r="IJR51" s="84"/>
      <c r="IJS51" s="84"/>
      <c r="IJT51" s="9"/>
      <c r="IJU51" s="84"/>
      <c r="IJV51" s="9"/>
      <c r="IJW51" s="84"/>
      <c r="IJX51" s="84"/>
      <c r="IJY51" s="84"/>
      <c r="IJZ51" s="84"/>
      <c r="IKA51" s="9"/>
      <c r="IKB51" s="84"/>
      <c r="IKC51" s="9"/>
      <c r="IKD51" s="84"/>
      <c r="IKE51" s="84"/>
      <c r="IKF51" s="84"/>
      <c r="IKG51" s="84"/>
      <c r="IKH51" s="9"/>
      <c r="IKI51" s="84"/>
      <c r="IKJ51" s="9"/>
      <c r="IKK51" s="84"/>
      <c r="IKL51" s="84"/>
      <c r="IKM51" s="84"/>
      <c r="IKN51" s="84"/>
      <c r="IKO51" s="9"/>
      <c r="IKP51" s="84"/>
      <c r="IKQ51" s="9"/>
      <c r="IKR51" s="84"/>
      <c r="IKS51" s="84"/>
      <c r="IKT51" s="84"/>
      <c r="IKU51" s="84"/>
      <c r="IKV51" s="9"/>
      <c r="IKW51" s="84"/>
      <c r="IKX51" s="9"/>
      <c r="IKY51" s="84"/>
      <c r="IKZ51" s="84"/>
      <c r="ILA51" s="84"/>
      <c r="ILB51" s="84"/>
      <c r="ILC51" s="9"/>
      <c r="ILD51" s="84"/>
      <c r="ILE51" s="9"/>
      <c r="ILF51" s="84"/>
      <c r="ILG51" s="84"/>
      <c r="ILH51" s="84"/>
      <c r="ILI51" s="84"/>
      <c r="ILJ51" s="9"/>
      <c r="ILK51" s="84"/>
      <c r="ILL51" s="9"/>
      <c r="ILM51" s="84"/>
      <c r="ILN51" s="84"/>
      <c r="ILO51" s="84"/>
      <c r="ILP51" s="84"/>
      <c r="ILQ51" s="9"/>
      <c r="ILR51" s="84"/>
      <c r="ILS51" s="9"/>
      <c r="ILT51" s="84"/>
      <c r="ILU51" s="84"/>
      <c r="ILV51" s="84"/>
      <c r="ILW51" s="84"/>
      <c r="ILX51" s="9"/>
      <c r="ILY51" s="84"/>
      <c r="ILZ51" s="9"/>
      <c r="IMA51" s="84"/>
      <c r="IMB51" s="84"/>
      <c r="IMC51" s="84"/>
      <c r="IMD51" s="84"/>
      <c r="IME51" s="9"/>
      <c r="IMF51" s="84"/>
      <c r="IMG51" s="9"/>
      <c r="IMH51" s="84"/>
      <c r="IMI51" s="84"/>
      <c r="IMJ51" s="84"/>
      <c r="IMK51" s="84"/>
      <c r="IML51" s="9"/>
      <c r="IMM51" s="84"/>
      <c r="IMN51" s="9"/>
      <c r="IMO51" s="84"/>
      <c r="IMP51" s="84"/>
      <c r="IMQ51" s="84"/>
      <c r="IMR51" s="84"/>
      <c r="IMS51" s="9"/>
      <c r="IMT51" s="84"/>
      <c r="IMU51" s="9"/>
      <c r="IMV51" s="84"/>
      <c r="IMW51" s="84"/>
      <c r="IMX51" s="84"/>
      <c r="IMY51" s="84"/>
      <c r="IMZ51" s="9"/>
      <c r="INA51" s="84"/>
      <c r="INB51" s="9"/>
      <c r="INC51" s="84"/>
      <c r="IND51" s="84"/>
      <c r="INE51" s="84"/>
      <c r="INF51" s="84"/>
      <c r="ING51" s="9"/>
      <c r="INH51" s="84"/>
      <c r="INI51" s="9"/>
      <c r="INJ51" s="84"/>
      <c r="INK51" s="84"/>
      <c r="INL51" s="84"/>
      <c r="INM51" s="84"/>
      <c r="INN51" s="9"/>
      <c r="INO51" s="84"/>
      <c r="INP51" s="9"/>
      <c r="INQ51" s="84"/>
      <c r="INR51" s="84"/>
      <c r="INS51" s="84"/>
      <c r="INT51" s="84"/>
      <c r="INU51" s="9"/>
      <c r="INV51" s="84"/>
      <c r="INW51" s="9"/>
      <c r="INX51" s="84"/>
      <c r="INY51" s="84"/>
      <c r="INZ51" s="84"/>
      <c r="IOA51" s="84"/>
      <c r="IOB51" s="9"/>
      <c r="IOC51" s="84"/>
      <c r="IOD51" s="9"/>
      <c r="IOE51" s="84"/>
      <c r="IOF51" s="84"/>
      <c r="IOG51" s="84"/>
      <c r="IOH51" s="84"/>
      <c r="IOI51" s="9"/>
      <c r="IOJ51" s="84"/>
      <c r="IOK51" s="9"/>
      <c r="IOL51" s="84"/>
      <c r="IOM51" s="84"/>
      <c r="ION51" s="84"/>
      <c r="IOO51" s="84"/>
      <c r="IOP51" s="9"/>
      <c r="IOQ51" s="84"/>
      <c r="IOR51" s="9"/>
      <c r="IOS51" s="84"/>
      <c r="IOT51" s="84"/>
      <c r="IOU51" s="84"/>
      <c r="IOV51" s="84"/>
      <c r="IOW51" s="9"/>
      <c r="IOX51" s="84"/>
      <c r="IOY51" s="9"/>
      <c r="IOZ51" s="84"/>
      <c r="IPA51" s="84"/>
      <c r="IPB51" s="84"/>
      <c r="IPC51" s="84"/>
      <c r="IPD51" s="9"/>
      <c r="IPE51" s="84"/>
      <c r="IPF51" s="9"/>
      <c r="IPG51" s="84"/>
      <c r="IPH51" s="84"/>
      <c r="IPI51" s="84"/>
      <c r="IPJ51" s="84"/>
      <c r="IPK51" s="9"/>
      <c r="IPL51" s="84"/>
      <c r="IPM51" s="9"/>
      <c r="IPN51" s="84"/>
      <c r="IPO51" s="84"/>
      <c r="IPP51" s="84"/>
      <c r="IPQ51" s="84"/>
      <c r="IPR51" s="9"/>
      <c r="IPS51" s="84"/>
      <c r="IPT51" s="9"/>
      <c r="IPU51" s="84"/>
      <c r="IPV51" s="84"/>
      <c r="IPW51" s="84"/>
      <c r="IPX51" s="84"/>
      <c r="IPY51" s="9"/>
      <c r="IPZ51" s="84"/>
      <c r="IQA51" s="9"/>
      <c r="IQB51" s="84"/>
      <c r="IQC51" s="84"/>
      <c r="IQD51" s="84"/>
      <c r="IQE51" s="84"/>
      <c r="IQF51" s="9"/>
      <c r="IQG51" s="84"/>
      <c r="IQH51" s="9"/>
      <c r="IQI51" s="84"/>
      <c r="IQJ51" s="84"/>
      <c r="IQK51" s="84"/>
      <c r="IQL51" s="84"/>
      <c r="IQM51" s="9"/>
      <c r="IQN51" s="84"/>
      <c r="IQO51" s="9"/>
      <c r="IQP51" s="84"/>
      <c r="IQQ51" s="84"/>
      <c r="IQR51" s="84"/>
      <c r="IQS51" s="84"/>
      <c r="IQT51" s="9"/>
      <c r="IQU51" s="84"/>
      <c r="IQV51" s="9"/>
      <c r="IQW51" s="84"/>
      <c r="IQX51" s="84"/>
      <c r="IQY51" s="84"/>
      <c r="IQZ51" s="84"/>
      <c r="IRA51" s="9"/>
      <c r="IRB51" s="84"/>
      <c r="IRC51" s="9"/>
      <c r="IRD51" s="84"/>
      <c r="IRE51" s="84"/>
      <c r="IRF51" s="84"/>
      <c r="IRG51" s="84"/>
      <c r="IRH51" s="9"/>
      <c r="IRI51" s="84"/>
      <c r="IRJ51" s="9"/>
      <c r="IRK51" s="84"/>
      <c r="IRL51" s="84"/>
      <c r="IRM51" s="84"/>
      <c r="IRN51" s="84"/>
      <c r="IRO51" s="9"/>
      <c r="IRP51" s="84"/>
      <c r="IRQ51" s="9"/>
      <c r="IRR51" s="84"/>
      <c r="IRS51" s="84"/>
      <c r="IRT51" s="84"/>
      <c r="IRU51" s="84"/>
      <c r="IRV51" s="9"/>
      <c r="IRW51" s="84"/>
      <c r="IRX51" s="9"/>
      <c r="IRY51" s="84"/>
      <c r="IRZ51" s="84"/>
      <c r="ISA51" s="84"/>
      <c r="ISB51" s="84"/>
      <c r="ISC51" s="9"/>
      <c r="ISD51" s="84"/>
      <c r="ISE51" s="9"/>
      <c r="ISF51" s="84"/>
      <c r="ISG51" s="84"/>
      <c r="ISH51" s="84"/>
      <c r="ISI51" s="84"/>
      <c r="ISJ51" s="9"/>
      <c r="ISK51" s="84"/>
      <c r="ISL51" s="9"/>
      <c r="ISM51" s="84"/>
      <c r="ISN51" s="84"/>
      <c r="ISO51" s="84"/>
      <c r="ISP51" s="84"/>
      <c r="ISQ51" s="9"/>
      <c r="ISR51" s="84"/>
      <c r="ISS51" s="9"/>
      <c r="IST51" s="84"/>
      <c r="ISU51" s="84"/>
      <c r="ISV51" s="84"/>
      <c r="ISW51" s="84"/>
      <c r="ISX51" s="9"/>
      <c r="ISY51" s="84"/>
      <c r="ISZ51" s="9"/>
      <c r="ITA51" s="84"/>
      <c r="ITB51" s="84"/>
      <c r="ITC51" s="84"/>
      <c r="ITD51" s="84"/>
      <c r="ITE51" s="9"/>
      <c r="ITF51" s="84"/>
      <c r="ITG51" s="9"/>
      <c r="ITH51" s="84"/>
      <c r="ITI51" s="84"/>
      <c r="ITJ51" s="84"/>
      <c r="ITK51" s="84"/>
      <c r="ITL51" s="9"/>
      <c r="ITM51" s="84"/>
      <c r="ITN51" s="9"/>
      <c r="ITO51" s="84"/>
      <c r="ITP51" s="84"/>
      <c r="ITQ51" s="84"/>
      <c r="ITR51" s="84"/>
      <c r="ITS51" s="9"/>
      <c r="ITT51" s="84"/>
      <c r="ITU51" s="9"/>
      <c r="ITV51" s="84"/>
      <c r="ITW51" s="84"/>
      <c r="ITX51" s="84"/>
      <c r="ITY51" s="84"/>
      <c r="ITZ51" s="9"/>
      <c r="IUA51" s="84"/>
      <c r="IUB51" s="9"/>
      <c r="IUC51" s="84"/>
      <c r="IUD51" s="84"/>
      <c r="IUE51" s="84"/>
      <c r="IUF51" s="84"/>
      <c r="IUG51" s="9"/>
      <c r="IUH51" s="84"/>
      <c r="IUI51" s="9"/>
      <c r="IUJ51" s="84"/>
      <c r="IUK51" s="84"/>
      <c r="IUL51" s="84"/>
      <c r="IUM51" s="84"/>
      <c r="IUN51" s="9"/>
      <c r="IUO51" s="84"/>
      <c r="IUP51" s="9"/>
      <c r="IUQ51" s="84"/>
      <c r="IUR51" s="84"/>
      <c r="IUS51" s="84"/>
      <c r="IUT51" s="84"/>
      <c r="IUU51" s="9"/>
      <c r="IUV51" s="84"/>
      <c r="IUW51" s="9"/>
      <c r="IUX51" s="84"/>
      <c r="IUY51" s="84"/>
      <c r="IUZ51" s="84"/>
      <c r="IVA51" s="84"/>
      <c r="IVB51" s="9"/>
      <c r="IVC51" s="84"/>
      <c r="IVD51" s="9"/>
      <c r="IVE51" s="84"/>
      <c r="IVF51" s="84"/>
      <c r="IVG51" s="84"/>
      <c r="IVH51" s="84"/>
      <c r="IVI51" s="9"/>
      <c r="IVJ51" s="84"/>
      <c r="IVK51" s="9"/>
      <c r="IVL51" s="84"/>
      <c r="IVM51" s="84"/>
      <c r="IVN51" s="84"/>
      <c r="IVO51" s="84"/>
      <c r="IVP51" s="9"/>
      <c r="IVQ51" s="84"/>
      <c r="IVR51" s="9"/>
      <c r="IVS51" s="84"/>
      <c r="IVT51" s="84"/>
      <c r="IVU51" s="84"/>
      <c r="IVV51" s="84"/>
      <c r="IVW51" s="9"/>
      <c r="IVX51" s="84"/>
      <c r="IVY51" s="9"/>
      <c r="IVZ51" s="84"/>
      <c r="IWA51" s="84"/>
      <c r="IWB51" s="84"/>
      <c r="IWC51" s="84"/>
      <c r="IWD51" s="9"/>
      <c r="IWE51" s="84"/>
      <c r="IWF51" s="9"/>
      <c r="IWG51" s="84"/>
      <c r="IWH51" s="84"/>
      <c r="IWI51" s="84"/>
      <c r="IWJ51" s="84"/>
      <c r="IWK51" s="9"/>
      <c r="IWL51" s="84"/>
      <c r="IWM51" s="9"/>
      <c r="IWN51" s="84"/>
      <c r="IWO51" s="84"/>
      <c r="IWP51" s="84"/>
      <c r="IWQ51" s="84"/>
      <c r="IWR51" s="9"/>
      <c r="IWS51" s="84"/>
      <c r="IWT51" s="9"/>
      <c r="IWU51" s="84"/>
      <c r="IWV51" s="84"/>
      <c r="IWW51" s="84"/>
      <c r="IWX51" s="84"/>
      <c r="IWY51" s="9"/>
      <c r="IWZ51" s="84"/>
      <c r="IXA51" s="9"/>
      <c r="IXB51" s="84"/>
      <c r="IXC51" s="84"/>
      <c r="IXD51" s="84"/>
      <c r="IXE51" s="84"/>
      <c r="IXF51" s="9"/>
      <c r="IXG51" s="84"/>
      <c r="IXH51" s="9"/>
      <c r="IXI51" s="84"/>
      <c r="IXJ51" s="84"/>
      <c r="IXK51" s="84"/>
      <c r="IXL51" s="84"/>
      <c r="IXM51" s="9"/>
      <c r="IXN51" s="84"/>
      <c r="IXO51" s="9"/>
      <c r="IXP51" s="84"/>
      <c r="IXQ51" s="84"/>
      <c r="IXR51" s="84"/>
      <c r="IXS51" s="84"/>
      <c r="IXT51" s="9"/>
      <c r="IXU51" s="84"/>
      <c r="IXV51" s="9"/>
      <c r="IXW51" s="84"/>
      <c r="IXX51" s="84"/>
      <c r="IXY51" s="84"/>
      <c r="IXZ51" s="84"/>
      <c r="IYA51" s="9"/>
      <c r="IYB51" s="84"/>
      <c r="IYC51" s="9"/>
      <c r="IYD51" s="84"/>
      <c r="IYE51" s="84"/>
      <c r="IYF51" s="84"/>
      <c r="IYG51" s="84"/>
      <c r="IYH51" s="9"/>
      <c r="IYI51" s="84"/>
      <c r="IYJ51" s="9"/>
      <c r="IYK51" s="84"/>
      <c r="IYL51" s="84"/>
      <c r="IYM51" s="84"/>
      <c r="IYN51" s="84"/>
      <c r="IYO51" s="9"/>
      <c r="IYP51" s="84"/>
      <c r="IYQ51" s="9"/>
      <c r="IYR51" s="84"/>
      <c r="IYS51" s="84"/>
      <c r="IYT51" s="84"/>
      <c r="IYU51" s="84"/>
      <c r="IYV51" s="9"/>
      <c r="IYW51" s="84"/>
      <c r="IYX51" s="9"/>
      <c r="IYY51" s="84"/>
      <c r="IYZ51" s="84"/>
      <c r="IZA51" s="84"/>
      <c r="IZB51" s="84"/>
      <c r="IZC51" s="9"/>
      <c r="IZD51" s="84"/>
      <c r="IZE51" s="9"/>
      <c r="IZF51" s="84"/>
      <c r="IZG51" s="84"/>
      <c r="IZH51" s="84"/>
      <c r="IZI51" s="84"/>
      <c r="IZJ51" s="9"/>
      <c r="IZK51" s="84"/>
      <c r="IZL51" s="9"/>
      <c r="IZM51" s="84"/>
      <c r="IZN51" s="84"/>
      <c r="IZO51" s="84"/>
      <c r="IZP51" s="84"/>
      <c r="IZQ51" s="9"/>
      <c r="IZR51" s="84"/>
      <c r="IZS51" s="9"/>
      <c r="IZT51" s="84"/>
      <c r="IZU51" s="84"/>
      <c r="IZV51" s="84"/>
      <c r="IZW51" s="84"/>
      <c r="IZX51" s="9"/>
      <c r="IZY51" s="84"/>
      <c r="IZZ51" s="9"/>
      <c r="JAA51" s="84"/>
      <c r="JAB51" s="84"/>
      <c r="JAC51" s="84"/>
      <c r="JAD51" s="84"/>
      <c r="JAE51" s="9"/>
      <c r="JAF51" s="84"/>
      <c r="JAG51" s="9"/>
      <c r="JAH51" s="84"/>
      <c r="JAI51" s="84"/>
      <c r="JAJ51" s="84"/>
      <c r="JAK51" s="84"/>
      <c r="JAL51" s="9"/>
      <c r="JAM51" s="84"/>
      <c r="JAN51" s="9"/>
      <c r="JAO51" s="84"/>
      <c r="JAP51" s="84"/>
      <c r="JAQ51" s="84"/>
      <c r="JAR51" s="84"/>
      <c r="JAS51" s="9"/>
      <c r="JAT51" s="84"/>
      <c r="JAU51" s="9"/>
      <c r="JAV51" s="84"/>
      <c r="JAW51" s="84"/>
      <c r="JAX51" s="84"/>
      <c r="JAY51" s="84"/>
      <c r="JAZ51" s="9"/>
      <c r="JBA51" s="84"/>
      <c r="JBB51" s="9"/>
      <c r="JBC51" s="84"/>
      <c r="JBD51" s="84"/>
      <c r="JBE51" s="84"/>
      <c r="JBF51" s="84"/>
      <c r="JBG51" s="9"/>
      <c r="JBH51" s="84"/>
      <c r="JBI51" s="9"/>
      <c r="JBJ51" s="84"/>
      <c r="JBK51" s="84"/>
      <c r="JBL51" s="84"/>
      <c r="JBM51" s="84"/>
      <c r="JBN51" s="9"/>
      <c r="JBO51" s="84"/>
      <c r="JBP51" s="9"/>
      <c r="JBQ51" s="84"/>
      <c r="JBR51" s="84"/>
      <c r="JBS51" s="84"/>
      <c r="JBT51" s="84"/>
      <c r="JBU51" s="9"/>
      <c r="JBV51" s="84"/>
      <c r="JBW51" s="9"/>
      <c r="JBX51" s="84"/>
      <c r="JBY51" s="84"/>
      <c r="JBZ51" s="84"/>
      <c r="JCA51" s="84"/>
      <c r="JCB51" s="9"/>
      <c r="JCC51" s="84"/>
      <c r="JCD51" s="9"/>
      <c r="JCE51" s="84"/>
      <c r="JCF51" s="84"/>
      <c r="JCG51" s="84"/>
      <c r="JCH51" s="84"/>
      <c r="JCI51" s="9"/>
      <c r="JCJ51" s="84"/>
      <c r="JCK51" s="9"/>
      <c r="JCL51" s="84"/>
      <c r="JCM51" s="84"/>
      <c r="JCN51" s="84"/>
      <c r="JCO51" s="84"/>
      <c r="JCP51" s="9"/>
      <c r="JCQ51" s="84"/>
      <c r="JCR51" s="9"/>
      <c r="JCS51" s="84"/>
      <c r="JCT51" s="84"/>
      <c r="JCU51" s="84"/>
      <c r="JCV51" s="84"/>
      <c r="JCW51" s="9"/>
      <c r="JCX51" s="84"/>
      <c r="JCY51" s="9"/>
      <c r="JCZ51" s="84"/>
      <c r="JDA51" s="84"/>
      <c r="JDB51" s="84"/>
      <c r="JDC51" s="84"/>
      <c r="JDD51" s="9"/>
      <c r="JDE51" s="84"/>
      <c r="JDF51" s="9"/>
      <c r="JDG51" s="84"/>
      <c r="JDH51" s="84"/>
      <c r="JDI51" s="84"/>
      <c r="JDJ51" s="84"/>
      <c r="JDK51" s="9"/>
      <c r="JDL51" s="84"/>
      <c r="JDM51" s="9"/>
      <c r="JDN51" s="84"/>
      <c r="JDO51" s="84"/>
      <c r="JDP51" s="84"/>
      <c r="JDQ51" s="84"/>
      <c r="JDR51" s="9"/>
      <c r="JDS51" s="84"/>
      <c r="JDT51" s="9"/>
      <c r="JDU51" s="84"/>
      <c r="JDV51" s="84"/>
      <c r="JDW51" s="84"/>
      <c r="JDX51" s="84"/>
      <c r="JDY51" s="9"/>
      <c r="JDZ51" s="84"/>
      <c r="JEA51" s="9"/>
      <c r="JEB51" s="84"/>
      <c r="JEC51" s="84"/>
      <c r="JED51" s="84"/>
      <c r="JEE51" s="84"/>
      <c r="JEF51" s="9"/>
      <c r="JEG51" s="84"/>
      <c r="JEH51" s="9"/>
      <c r="JEI51" s="84"/>
      <c r="JEJ51" s="84"/>
      <c r="JEK51" s="84"/>
      <c r="JEL51" s="84"/>
      <c r="JEM51" s="9"/>
      <c r="JEN51" s="84"/>
      <c r="JEO51" s="9"/>
      <c r="JEP51" s="84"/>
      <c r="JEQ51" s="84"/>
      <c r="JER51" s="84"/>
      <c r="JES51" s="84"/>
      <c r="JET51" s="9"/>
      <c r="JEU51" s="84"/>
      <c r="JEV51" s="9"/>
      <c r="JEW51" s="84"/>
      <c r="JEX51" s="84"/>
      <c r="JEY51" s="84"/>
      <c r="JEZ51" s="84"/>
      <c r="JFA51" s="9"/>
      <c r="JFB51" s="84"/>
      <c r="JFC51" s="9"/>
      <c r="JFD51" s="84"/>
      <c r="JFE51" s="84"/>
      <c r="JFF51" s="84"/>
      <c r="JFG51" s="84"/>
      <c r="JFH51" s="9"/>
      <c r="JFI51" s="84"/>
      <c r="JFJ51" s="9"/>
      <c r="JFK51" s="84"/>
      <c r="JFL51" s="84"/>
      <c r="JFM51" s="84"/>
      <c r="JFN51" s="84"/>
      <c r="JFO51" s="9"/>
      <c r="JFP51" s="84"/>
      <c r="JFQ51" s="9"/>
      <c r="JFR51" s="84"/>
      <c r="JFS51" s="84"/>
      <c r="JFT51" s="84"/>
      <c r="JFU51" s="84"/>
      <c r="JFV51" s="9"/>
      <c r="JFW51" s="84"/>
      <c r="JFX51" s="9"/>
      <c r="JFY51" s="84"/>
      <c r="JFZ51" s="84"/>
      <c r="JGA51" s="84"/>
      <c r="JGB51" s="84"/>
      <c r="JGC51" s="9"/>
      <c r="JGD51" s="84"/>
      <c r="JGE51" s="9"/>
      <c r="JGF51" s="84"/>
      <c r="JGG51" s="84"/>
      <c r="JGH51" s="84"/>
      <c r="JGI51" s="84"/>
      <c r="JGJ51" s="9"/>
      <c r="JGK51" s="84"/>
      <c r="JGL51" s="9"/>
      <c r="JGM51" s="84"/>
      <c r="JGN51" s="84"/>
      <c r="JGO51" s="84"/>
      <c r="JGP51" s="84"/>
      <c r="JGQ51" s="9"/>
      <c r="JGR51" s="84"/>
      <c r="JGS51" s="9"/>
      <c r="JGT51" s="84"/>
      <c r="JGU51" s="84"/>
      <c r="JGV51" s="84"/>
      <c r="JGW51" s="84"/>
      <c r="JGX51" s="9"/>
      <c r="JGY51" s="84"/>
      <c r="JGZ51" s="9"/>
      <c r="JHA51" s="84"/>
      <c r="JHB51" s="84"/>
      <c r="JHC51" s="84"/>
      <c r="JHD51" s="84"/>
      <c r="JHE51" s="9"/>
      <c r="JHF51" s="84"/>
      <c r="JHG51" s="9"/>
      <c r="JHH51" s="84"/>
      <c r="JHI51" s="84"/>
      <c r="JHJ51" s="84"/>
      <c r="JHK51" s="84"/>
      <c r="JHL51" s="9"/>
      <c r="JHM51" s="84"/>
      <c r="JHN51" s="9"/>
      <c r="JHO51" s="84"/>
      <c r="JHP51" s="84"/>
      <c r="JHQ51" s="84"/>
      <c r="JHR51" s="84"/>
      <c r="JHS51" s="9"/>
      <c r="JHT51" s="84"/>
      <c r="JHU51" s="9"/>
      <c r="JHV51" s="84"/>
      <c r="JHW51" s="84"/>
      <c r="JHX51" s="84"/>
      <c r="JHY51" s="84"/>
      <c r="JHZ51" s="9"/>
      <c r="JIA51" s="84"/>
      <c r="JIB51" s="9"/>
      <c r="JIC51" s="84"/>
      <c r="JID51" s="84"/>
      <c r="JIE51" s="84"/>
      <c r="JIF51" s="84"/>
      <c r="JIG51" s="9"/>
      <c r="JIH51" s="84"/>
      <c r="JII51" s="9"/>
      <c r="JIJ51" s="84"/>
      <c r="JIK51" s="84"/>
      <c r="JIL51" s="84"/>
      <c r="JIM51" s="84"/>
      <c r="JIN51" s="9"/>
      <c r="JIO51" s="84"/>
      <c r="JIP51" s="9"/>
      <c r="JIQ51" s="84"/>
      <c r="JIR51" s="84"/>
      <c r="JIS51" s="84"/>
      <c r="JIT51" s="84"/>
      <c r="JIU51" s="9"/>
      <c r="JIV51" s="84"/>
      <c r="JIW51" s="9"/>
      <c r="JIX51" s="84"/>
      <c r="JIY51" s="84"/>
      <c r="JIZ51" s="84"/>
      <c r="JJA51" s="84"/>
      <c r="JJB51" s="9"/>
      <c r="JJC51" s="84"/>
      <c r="JJD51" s="9"/>
      <c r="JJE51" s="84"/>
      <c r="JJF51" s="84"/>
      <c r="JJG51" s="84"/>
      <c r="JJH51" s="84"/>
      <c r="JJI51" s="9"/>
      <c r="JJJ51" s="84"/>
      <c r="JJK51" s="9"/>
      <c r="JJL51" s="84"/>
      <c r="JJM51" s="84"/>
      <c r="JJN51" s="84"/>
      <c r="JJO51" s="84"/>
      <c r="JJP51" s="9"/>
      <c r="JJQ51" s="84"/>
      <c r="JJR51" s="9"/>
      <c r="JJS51" s="84"/>
      <c r="JJT51" s="84"/>
      <c r="JJU51" s="84"/>
      <c r="JJV51" s="84"/>
      <c r="JJW51" s="9"/>
      <c r="JJX51" s="84"/>
      <c r="JJY51" s="9"/>
      <c r="JJZ51" s="84"/>
      <c r="JKA51" s="84"/>
      <c r="JKB51" s="84"/>
      <c r="JKC51" s="84"/>
      <c r="JKD51" s="9"/>
      <c r="JKE51" s="84"/>
      <c r="JKF51" s="9"/>
      <c r="JKG51" s="84"/>
      <c r="JKH51" s="84"/>
      <c r="JKI51" s="84"/>
      <c r="JKJ51" s="84"/>
      <c r="JKK51" s="9"/>
      <c r="JKL51" s="84"/>
      <c r="JKM51" s="9"/>
      <c r="JKN51" s="84"/>
      <c r="JKO51" s="84"/>
      <c r="JKP51" s="84"/>
      <c r="JKQ51" s="84"/>
      <c r="JKR51" s="9"/>
      <c r="JKS51" s="84"/>
      <c r="JKT51" s="9"/>
      <c r="JKU51" s="84"/>
      <c r="JKV51" s="84"/>
      <c r="JKW51" s="84"/>
      <c r="JKX51" s="84"/>
      <c r="JKY51" s="9"/>
      <c r="JKZ51" s="84"/>
      <c r="JLA51" s="9"/>
      <c r="JLB51" s="84"/>
      <c r="JLC51" s="84"/>
      <c r="JLD51" s="84"/>
      <c r="JLE51" s="84"/>
      <c r="JLF51" s="9"/>
      <c r="JLG51" s="84"/>
      <c r="JLH51" s="9"/>
      <c r="JLI51" s="84"/>
      <c r="JLJ51" s="84"/>
      <c r="JLK51" s="84"/>
      <c r="JLL51" s="84"/>
      <c r="JLM51" s="9"/>
      <c r="JLN51" s="84"/>
      <c r="JLO51" s="9"/>
      <c r="JLP51" s="84"/>
      <c r="JLQ51" s="84"/>
      <c r="JLR51" s="84"/>
      <c r="JLS51" s="84"/>
      <c r="JLT51" s="9"/>
      <c r="JLU51" s="84"/>
      <c r="JLV51" s="9"/>
      <c r="JLW51" s="84"/>
      <c r="JLX51" s="84"/>
      <c r="JLY51" s="84"/>
      <c r="JLZ51" s="84"/>
      <c r="JMA51" s="9"/>
      <c r="JMB51" s="84"/>
      <c r="JMC51" s="9"/>
      <c r="JMD51" s="84"/>
      <c r="JME51" s="84"/>
      <c r="JMF51" s="84"/>
      <c r="JMG51" s="84"/>
      <c r="JMH51" s="9"/>
      <c r="JMI51" s="84"/>
      <c r="JMJ51" s="9"/>
      <c r="JMK51" s="84"/>
      <c r="JML51" s="84"/>
      <c r="JMM51" s="84"/>
      <c r="JMN51" s="84"/>
      <c r="JMO51" s="9"/>
      <c r="JMP51" s="84"/>
      <c r="JMQ51" s="9"/>
      <c r="JMR51" s="84"/>
      <c r="JMS51" s="84"/>
      <c r="JMT51" s="84"/>
      <c r="JMU51" s="84"/>
      <c r="JMV51" s="9"/>
      <c r="JMW51" s="84"/>
      <c r="JMX51" s="9"/>
      <c r="JMY51" s="84"/>
      <c r="JMZ51" s="84"/>
      <c r="JNA51" s="84"/>
      <c r="JNB51" s="84"/>
      <c r="JNC51" s="9"/>
      <c r="JND51" s="84"/>
      <c r="JNE51" s="9"/>
      <c r="JNF51" s="84"/>
      <c r="JNG51" s="84"/>
      <c r="JNH51" s="84"/>
      <c r="JNI51" s="84"/>
      <c r="JNJ51" s="9"/>
      <c r="JNK51" s="84"/>
      <c r="JNL51" s="9"/>
      <c r="JNM51" s="84"/>
      <c r="JNN51" s="84"/>
      <c r="JNO51" s="84"/>
      <c r="JNP51" s="84"/>
      <c r="JNQ51" s="9"/>
      <c r="JNR51" s="84"/>
      <c r="JNS51" s="9"/>
      <c r="JNT51" s="84"/>
      <c r="JNU51" s="84"/>
      <c r="JNV51" s="84"/>
      <c r="JNW51" s="84"/>
      <c r="JNX51" s="9"/>
      <c r="JNY51" s="84"/>
      <c r="JNZ51" s="9"/>
      <c r="JOA51" s="84"/>
      <c r="JOB51" s="84"/>
      <c r="JOC51" s="84"/>
      <c r="JOD51" s="84"/>
      <c r="JOE51" s="9"/>
      <c r="JOF51" s="84"/>
      <c r="JOG51" s="9"/>
      <c r="JOH51" s="84"/>
      <c r="JOI51" s="84"/>
      <c r="JOJ51" s="84"/>
      <c r="JOK51" s="84"/>
      <c r="JOL51" s="9"/>
      <c r="JOM51" s="84"/>
      <c r="JON51" s="9"/>
      <c r="JOO51" s="84"/>
      <c r="JOP51" s="84"/>
      <c r="JOQ51" s="84"/>
      <c r="JOR51" s="84"/>
      <c r="JOS51" s="9"/>
      <c r="JOT51" s="84"/>
      <c r="JOU51" s="9"/>
      <c r="JOV51" s="84"/>
      <c r="JOW51" s="84"/>
      <c r="JOX51" s="84"/>
      <c r="JOY51" s="84"/>
      <c r="JOZ51" s="9"/>
      <c r="JPA51" s="84"/>
      <c r="JPB51" s="9"/>
      <c r="JPC51" s="84"/>
      <c r="JPD51" s="84"/>
      <c r="JPE51" s="84"/>
      <c r="JPF51" s="84"/>
      <c r="JPG51" s="9"/>
      <c r="JPH51" s="84"/>
      <c r="JPI51" s="9"/>
      <c r="JPJ51" s="84"/>
      <c r="JPK51" s="84"/>
      <c r="JPL51" s="84"/>
      <c r="JPM51" s="84"/>
      <c r="JPN51" s="9"/>
      <c r="JPO51" s="84"/>
      <c r="JPP51" s="9"/>
      <c r="JPQ51" s="84"/>
      <c r="JPR51" s="84"/>
      <c r="JPS51" s="84"/>
      <c r="JPT51" s="84"/>
      <c r="JPU51" s="9"/>
      <c r="JPV51" s="84"/>
      <c r="JPW51" s="9"/>
      <c r="JPX51" s="84"/>
      <c r="JPY51" s="84"/>
      <c r="JPZ51" s="84"/>
      <c r="JQA51" s="84"/>
      <c r="JQB51" s="9"/>
      <c r="JQC51" s="84"/>
      <c r="JQD51" s="9"/>
      <c r="JQE51" s="84"/>
      <c r="JQF51" s="84"/>
      <c r="JQG51" s="84"/>
      <c r="JQH51" s="84"/>
      <c r="JQI51" s="9"/>
      <c r="JQJ51" s="84"/>
      <c r="JQK51" s="9"/>
      <c r="JQL51" s="84"/>
      <c r="JQM51" s="84"/>
      <c r="JQN51" s="84"/>
      <c r="JQO51" s="84"/>
      <c r="JQP51" s="9"/>
      <c r="JQQ51" s="84"/>
      <c r="JQR51" s="9"/>
      <c r="JQS51" s="84"/>
      <c r="JQT51" s="84"/>
      <c r="JQU51" s="84"/>
      <c r="JQV51" s="84"/>
      <c r="JQW51" s="9"/>
      <c r="JQX51" s="84"/>
      <c r="JQY51" s="9"/>
      <c r="JQZ51" s="84"/>
      <c r="JRA51" s="84"/>
      <c r="JRB51" s="84"/>
      <c r="JRC51" s="84"/>
      <c r="JRD51" s="9"/>
      <c r="JRE51" s="84"/>
      <c r="JRF51" s="9"/>
      <c r="JRG51" s="84"/>
      <c r="JRH51" s="84"/>
      <c r="JRI51" s="84"/>
      <c r="JRJ51" s="84"/>
      <c r="JRK51" s="9"/>
      <c r="JRL51" s="84"/>
      <c r="JRM51" s="9"/>
      <c r="JRN51" s="84"/>
      <c r="JRO51" s="84"/>
      <c r="JRP51" s="84"/>
      <c r="JRQ51" s="84"/>
      <c r="JRR51" s="9"/>
      <c r="JRS51" s="84"/>
      <c r="JRT51" s="9"/>
      <c r="JRU51" s="84"/>
      <c r="JRV51" s="84"/>
      <c r="JRW51" s="84"/>
      <c r="JRX51" s="84"/>
      <c r="JRY51" s="9"/>
      <c r="JRZ51" s="84"/>
      <c r="JSA51" s="9"/>
      <c r="JSB51" s="84"/>
      <c r="JSC51" s="84"/>
      <c r="JSD51" s="84"/>
      <c r="JSE51" s="84"/>
      <c r="JSF51" s="9"/>
      <c r="JSG51" s="84"/>
      <c r="JSH51" s="9"/>
      <c r="JSI51" s="84"/>
      <c r="JSJ51" s="84"/>
      <c r="JSK51" s="84"/>
      <c r="JSL51" s="84"/>
      <c r="JSM51" s="9"/>
      <c r="JSN51" s="84"/>
      <c r="JSO51" s="9"/>
      <c r="JSP51" s="84"/>
      <c r="JSQ51" s="84"/>
      <c r="JSR51" s="84"/>
      <c r="JSS51" s="84"/>
      <c r="JST51" s="9"/>
      <c r="JSU51" s="84"/>
      <c r="JSV51" s="9"/>
      <c r="JSW51" s="84"/>
      <c r="JSX51" s="84"/>
      <c r="JSY51" s="84"/>
      <c r="JSZ51" s="84"/>
      <c r="JTA51" s="9"/>
      <c r="JTB51" s="84"/>
      <c r="JTC51" s="9"/>
      <c r="JTD51" s="84"/>
      <c r="JTE51" s="84"/>
      <c r="JTF51" s="84"/>
      <c r="JTG51" s="84"/>
      <c r="JTH51" s="9"/>
      <c r="JTI51" s="84"/>
      <c r="JTJ51" s="9"/>
      <c r="JTK51" s="84"/>
      <c r="JTL51" s="84"/>
      <c r="JTM51" s="84"/>
      <c r="JTN51" s="84"/>
      <c r="JTO51" s="9"/>
      <c r="JTP51" s="84"/>
      <c r="JTQ51" s="9"/>
      <c r="JTR51" s="84"/>
      <c r="JTS51" s="84"/>
      <c r="JTT51" s="84"/>
      <c r="JTU51" s="84"/>
      <c r="JTV51" s="9"/>
      <c r="JTW51" s="84"/>
      <c r="JTX51" s="9"/>
      <c r="JTY51" s="84"/>
      <c r="JTZ51" s="84"/>
      <c r="JUA51" s="84"/>
      <c r="JUB51" s="84"/>
      <c r="JUC51" s="9"/>
      <c r="JUD51" s="84"/>
      <c r="JUE51" s="9"/>
      <c r="JUF51" s="84"/>
      <c r="JUG51" s="84"/>
      <c r="JUH51" s="84"/>
      <c r="JUI51" s="84"/>
      <c r="JUJ51" s="9"/>
      <c r="JUK51" s="84"/>
      <c r="JUL51" s="9"/>
      <c r="JUM51" s="84"/>
      <c r="JUN51" s="84"/>
      <c r="JUO51" s="84"/>
      <c r="JUP51" s="84"/>
      <c r="JUQ51" s="9"/>
      <c r="JUR51" s="84"/>
      <c r="JUS51" s="9"/>
      <c r="JUT51" s="84"/>
      <c r="JUU51" s="84"/>
      <c r="JUV51" s="84"/>
      <c r="JUW51" s="84"/>
      <c r="JUX51" s="9"/>
      <c r="JUY51" s="84"/>
      <c r="JUZ51" s="9"/>
      <c r="JVA51" s="84"/>
      <c r="JVB51" s="84"/>
      <c r="JVC51" s="84"/>
      <c r="JVD51" s="84"/>
      <c r="JVE51" s="9"/>
      <c r="JVF51" s="84"/>
      <c r="JVG51" s="9"/>
      <c r="JVH51" s="84"/>
      <c r="JVI51" s="84"/>
      <c r="JVJ51" s="84"/>
      <c r="JVK51" s="84"/>
      <c r="JVL51" s="9"/>
      <c r="JVM51" s="84"/>
      <c r="JVN51" s="9"/>
      <c r="JVO51" s="84"/>
      <c r="JVP51" s="84"/>
      <c r="JVQ51" s="84"/>
      <c r="JVR51" s="84"/>
      <c r="JVS51" s="9"/>
      <c r="JVT51" s="84"/>
      <c r="JVU51" s="9"/>
      <c r="JVV51" s="84"/>
      <c r="JVW51" s="84"/>
      <c r="JVX51" s="84"/>
      <c r="JVY51" s="84"/>
      <c r="JVZ51" s="9"/>
      <c r="JWA51" s="84"/>
      <c r="JWB51" s="9"/>
      <c r="JWC51" s="84"/>
      <c r="JWD51" s="84"/>
      <c r="JWE51" s="84"/>
      <c r="JWF51" s="84"/>
      <c r="JWG51" s="9"/>
      <c r="JWH51" s="84"/>
      <c r="JWI51" s="9"/>
      <c r="JWJ51" s="84"/>
      <c r="JWK51" s="84"/>
      <c r="JWL51" s="84"/>
      <c r="JWM51" s="84"/>
      <c r="JWN51" s="9"/>
      <c r="JWO51" s="84"/>
      <c r="JWP51" s="9"/>
      <c r="JWQ51" s="84"/>
      <c r="JWR51" s="84"/>
      <c r="JWS51" s="84"/>
      <c r="JWT51" s="84"/>
      <c r="JWU51" s="9"/>
      <c r="JWV51" s="84"/>
      <c r="JWW51" s="9"/>
      <c r="JWX51" s="84"/>
      <c r="JWY51" s="84"/>
      <c r="JWZ51" s="84"/>
      <c r="JXA51" s="84"/>
      <c r="JXB51" s="9"/>
      <c r="JXC51" s="84"/>
      <c r="JXD51" s="9"/>
      <c r="JXE51" s="84"/>
      <c r="JXF51" s="84"/>
      <c r="JXG51" s="84"/>
      <c r="JXH51" s="84"/>
      <c r="JXI51" s="9"/>
      <c r="JXJ51" s="84"/>
      <c r="JXK51" s="9"/>
      <c r="JXL51" s="84"/>
      <c r="JXM51" s="84"/>
      <c r="JXN51" s="84"/>
      <c r="JXO51" s="84"/>
      <c r="JXP51" s="9"/>
      <c r="JXQ51" s="84"/>
      <c r="JXR51" s="9"/>
      <c r="JXS51" s="84"/>
      <c r="JXT51" s="84"/>
      <c r="JXU51" s="84"/>
      <c r="JXV51" s="84"/>
      <c r="JXW51" s="9"/>
      <c r="JXX51" s="84"/>
      <c r="JXY51" s="9"/>
      <c r="JXZ51" s="84"/>
      <c r="JYA51" s="84"/>
      <c r="JYB51" s="84"/>
      <c r="JYC51" s="84"/>
      <c r="JYD51" s="9"/>
      <c r="JYE51" s="84"/>
      <c r="JYF51" s="9"/>
      <c r="JYG51" s="84"/>
      <c r="JYH51" s="84"/>
      <c r="JYI51" s="84"/>
      <c r="JYJ51" s="84"/>
      <c r="JYK51" s="9"/>
      <c r="JYL51" s="84"/>
      <c r="JYM51" s="9"/>
      <c r="JYN51" s="84"/>
      <c r="JYO51" s="84"/>
      <c r="JYP51" s="84"/>
      <c r="JYQ51" s="84"/>
      <c r="JYR51" s="9"/>
      <c r="JYS51" s="84"/>
      <c r="JYT51" s="9"/>
      <c r="JYU51" s="84"/>
      <c r="JYV51" s="84"/>
      <c r="JYW51" s="84"/>
      <c r="JYX51" s="84"/>
      <c r="JYY51" s="9"/>
      <c r="JYZ51" s="84"/>
      <c r="JZA51" s="9"/>
      <c r="JZB51" s="84"/>
      <c r="JZC51" s="84"/>
      <c r="JZD51" s="84"/>
      <c r="JZE51" s="84"/>
      <c r="JZF51" s="9"/>
      <c r="JZG51" s="84"/>
      <c r="JZH51" s="9"/>
      <c r="JZI51" s="84"/>
      <c r="JZJ51" s="84"/>
      <c r="JZK51" s="84"/>
      <c r="JZL51" s="84"/>
      <c r="JZM51" s="9"/>
      <c r="JZN51" s="84"/>
      <c r="JZO51" s="9"/>
      <c r="JZP51" s="84"/>
      <c r="JZQ51" s="84"/>
      <c r="JZR51" s="84"/>
      <c r="JZS51" s="84"/>
      <c r="JZT51" s="9"/>
      <c r="JZU51" s="84"/>
      <c r="JZV51" s="9"/>
      <c r="JZW51" s="84"/>
      <c r="JZX51" s="84"/>
      <c r="JZY51" s="84"/>
      <c r="JZZ51" s="84"/>
      <c r="KAA51" s="9"/>
      <c r="KAB51" s="84"/>
      <c r="KAC51" s="9"/>
      <c r="KAD51" s="84"/>
      <c r="KAE51" s="84"/>
      <c r="KAF51" s="84"/>
      <c r="KAG51" s="84"/>
      <c r="KAH51" s="9"/>
      <c r="KAI51" s="84"/>
      <c r="KAJ51" s="9"/>
      <c r="KAK51" s="84"/>
      <c r="KAL51" s="84"/>
      <c r="KAM51" s="84"/>
      <c r="KAN51" s="84"/>
      <c r="KAO51" s="9"/>
      <c r="KAP51" s="84"/>
      <c r="KAQ51" s="9"/>
      <c r="KAR51" s="84"/>
      <c r="KAS51" s="84"/>
      <c r="KAT51" s="84"/>
      <c r="KAU51" s="84"/>
      <c r="KAV51" s="9"/>
      <c r="KAW51" s="84"/>
      <c r="KAX51" s="9"/>
      <c r="KAY51" s="84"/>
      <c r="KAZ51" s="84"/>
      <c r="KBA51" s="84"/>
      <c r="KBB51" s="84"/>
      <c r="KBC51" s="9"/>
      <c r="KBD51" s="84"/>
      <c r="KBE51" s="9"/>
      <c r="KBF51" s="84"/>
      <c r="KBG51" s="84"/>
      <c r="KBH51" s="84"/>
      <c r="KBI51" s="84"/>
      <c r="KBJ51" s="9"/>
      <c r="KBK51" s="84"/>
      <c r="KBL51" s="9"/>
      <c r="KBM51" s="84"/>
      <c r="KBN51" s="84"/>
      <c r="KBO51" s="84"/>
      <c r="KBP51" s="84"/>
      <c r="KBQ51" s="9"/>
      <c r="KBR51" s="84"/>
      <c r="KBS51" s="9"/>
      <c r="KBT51" s="84"/>
      <c r="KBU51" s="84"/>
      <c r="KBV51" s="84"/>
      <c r="KBW51" s="84"/>
      <c r="KBX51" s="9"/>
      <c r="KBY51" s="84"/>
      <c r="KBZ51" s="9"/>
      <c r="KCA51" s="84"/>
      <c r="KCB51" s="84"/>
      <c r="KCC51" s="84"/>
      <c r="KCD51" s="84"/>
      <c r="KCE51" s="9"/>
      <c r="KCF51" s="84"/>
      <c r="KCG51" s="9"/>
      <c r="KCH51" s="84"/>
      <c r="KCI51" s="84"/>
      <c r="KCJ51" s="84"/>
      <c r="KCK51" s="84"/>
      <c r="KCL51" s="9"/>
      <c r="KCM51" s="84"/>
      <c r="KCN51" s="9"/>
      <c r="KCO51" s="84"/>
      <c r="KCP51" s="84"/>
      <c r="KCQ51" s="84"/>
      <c r="KCR51" s="84"/>
      <c r="KCS51" s="9"/>
      <c r="KCT51" s="84"/>
      <c r="KCU51" s="9"/>
      <c r="KCV51" s="84"/>
      <c r="KCW51" s="84"/>
      <c r="KCX51" s="84"/>
      <c r="KCY51" s="84"/>
      <c r="KCZ51" s="9"/>
      <c r="KDA51" s="84"/>
      <c r="KDB51" s="9"/>
      <c r="KDC51" s="84"/>
      <c r="KDD51" s="84"/>
      <c r="KDE51" s="84"/>
      <c r="KDF51" s="84"/>
      <c r="KDG51" s="9"/>
      <c r="KDH51" s="84"/>
      <c r="KDI51" s="9"/>
      <c r="KDJ51" s="84"/>
      <c r="KDK51" s="84"/>
      <c r="KDL51" s="84"/>
      <c r="KDM51" s="84"/>
      <c r="KDN51" s="9"/>
      <c r="KDO51" s="84"/>
      <c r="KDP51" s="9"/>
      <c r="KDQ51" s="84"/>
      <c r="KDR51" s="84"/>
      <c r="KDS51" s="84"/>
      <c r="KDT51" s="84"/>
      <c r="KDU51" s="9"/>
      <c r="KDV51" s="84"/>
      <c r="KDW51" s="9"/>
      <c r="KDX51" s="84"/>
      <c r="KDY51" s="84"/>
      <c r="KDZ51" s="84"/>
      <c r="KEA51" s="84"/>
      <c r="KEB51" s="9"/>
      <c r="KEC51" s="84"/>
      <c r="KED51" s="9"/>
      <c r="KEE51" s="84"/>
      <c r="KEF51" s="84"/>
      <c r="KEG51" s="84"/>
      <c r="KEH51" s="84"/>
      <c r="KEI51" s="9"/>
      <c r="KEJ51" s="84"/>
      <c r="KEK51" s="9"/>
      <c r="KEL51" s="84"/>
      <c r="KEM51" s="84"/>
      <c r="KEN51" s="84"/>
      <c r="KEO51" s="84"/>
      <c r="KEP51" s="9"/>
      <c r="KEQ51" s="84"/>
      <c r="KER51" s="9"/>
      <c r="KES51" s="84"/>
      <c r="KET51" s="84"/>
      <c r="KEU51" s="84"/>
      <c r="KEV51" s="84"/>
      <c r="KEW51" s="9"/>
      <c r="KEX51" s="84"/>
      <c r="KEY51" s="9"/>
      <c r="KEZ51" s="84"/>
      <c r="KFA51" s="84"/>
      <c r="KFB51" s="84"/>
      <c r="KFC51" s="84"/>
      <c r="KFD51" s="9"/>
      <c r="KFE51" s="84"/>
      <c r="KFF51" s="9"/>
      <c r="KFG51" s="84"/>
      <c r="KFH51" s="84"/>
      <c r="KFI51" s="84"/>
      <c r="KFJ51" s="84"/>
      <c r="KFK51" s="9"/>
      <c r="KFL51" s="84"/>
      <c r="KFM51" s="9"/>
      <c r="KFN51" s="84"/>
      <c r="KFO51" s="84"/>
      <c r="KFP51" s="84"/>
      <c r="KFQ51" s="84"/>
      <c r="KFR51" s="9"/>
      <c r="KFS51" s="84"/>
      <c r="KFT51" s="9"/>
      <c r="KFU51" s="84"/>
      <c r="KFV51" s="84"/>
      <c r="KFW51" s="84"/>
      <c r="KFX51" s="84"/>
      <c r="KFY51" s="9"/>
      <c r="KFZ51" s="84"/>
      <c r="KGA51" s="9"/>
      <c r="KGB51" s="84"/>
      <c r="KGC51" s="84"/>
      <c r="KGD51" s="84"/>
      <c r="KGE51" s="84"/>
      <c r="KGF51" s="9"/>
      <c r="KGG51" s="84"/>
      <c r="KGH51" s="9"/>
      <c r="KGI51" s="84"/>
      <c r="KGJ51" s="84"/>
      <c r="KGK51" s="84"/>
      <c r="KGL51" s="84"/>
      <c r="KGM51" s="9"/>
      <c r="KGN51" s="84"/>
      <c r="KGO51" s="9"/>
      <c r="KGP51" s="84"/>
      <c r="KGQ51" s="84"/>
      <c r="KGR51" s="84"/>
      <c r="KGS51" s="84"/>
      <c r="KGT51" s="9"/>
      <c r="KGU51" s="84"/>
      <c r="KGV51" s="9"/>
      <c r="KGW51" s="84"/>
      <c r="KGX51" s="84"/>
      <c r="KGY51" s="84"/>
      <c r="KGZ51" s="84"/>
      <c r="KHA51" s="9"/>
      <c r="KHB51" s="84"/>
      <c r="KHC51" s="9"/>
      <c r="KHD51" s="84"/>
      <c r="KHE51" s="84"/>
      <c r="KHF51" s="84"/>
      <c r="KHG51" s="84"/>
      <c r="KHH51" s="9"/>
      <c r="KHI51" s="84"/>
      <c r="KHJ51" s="9"/>
      <c r="KHK51" s="84"/>
      <c r="KHL51" s="84"/>
      <c r="KHM51" s="84"/>
      <c r="KHN51" s="84"/>
      <c r="KHO51" s="9"/>
      <c r="KHP51" s="84"/>
      <c r="KHQ51" s="9"/>
      <c r="KHR51" s="84"/>
      <c r="KHS51" s="84"/>
      <c r="KHT51" s="84"/>
      <c r="KHU51" s="84"/>
      <c r="KHV51" s="9"/>
      <c r="KHW51" s="84"/>
      <c r="KHX51" s="9"/>
      <c r="KHY51" s="84"/>
      <c r="KHZ51" s="84"/>
      <c r="KIA51" s="84"/>
      <c r="KIB51" s="84"/>
      <c r="KIC51" s="9"/>
      <c r="KID51" s="84"/>
      <c r="KIE51" s="9"/>
      <c r="KIF51" s="84"/>
      <c r="KIG51" s="84"/>
      <c r="KIH51" s="84"/>
      <c r="KII51" s="84"/>
      <c r="KIJ51" s="9"/>
      <c r="KIK51" s="84"/>
      <c r="KIL51" s="9"/>
      <c r="KIM51" s="84"/>
      <c r="KIN51" s="84"/>
      <c r="KIO51" s="84"/>
      <c r="KIP51" s="84"/>
      <c r="KIQ51" s="9"/>
      <c r="KIR51" s="84"/>
      <c r="KIS51" s="9"/>
      <c r="KIT51" s="84"/>
      <c r="KIU51" s="84"/>
      <c r="KIV51" s="84"/>
      <c r="KIW51" s="84"/>
      <c r="KIX51" s="9"/>
      <c r="KIY51" s="84"/>
      <c r="KIZ51" s="9"/>
      <c r="KJA51" s="84"/>
      <c r="KJB51" s="84"/>
      <c r="KJC51" s="84"/>
      <c r="KJD51" s="84"/>
      <c r="KJE51" s="9"/>
      <c r="KJF51" s="84"/>
      <c r="KJG51" s="9"/>
      <c r="KJH51" s="84"/>
      <c r="KJI51" s="84"/>
      <c r="KJJ51" s="84"/>
      <c r="KJK51" s="84"/>
      <c r="KJL51" s="9"/>
      <c r="KJM51" s="84"/>
      <c r="KJN51" s="9"/>
      <c r="KJO51" s="84"/>
      <c r="KJP51" s="84"/>
      <c r="KJQ51" s="84"/>
      <c r="KJR51" s="84"/>
      <c r="KJS51" s="9"/>
      <c r="KJT51" s="84"/>
      <c r="KJU51" s="9"/>
      <c r="KJV51" s="84"/>
      <c r="KJW51" s="84"/>
      <c r="KJX51" s="84"/>
      <c r="KJY51" s="84"/>
      <c r="KJZ51" s="9"/>
      <c r="KKA51" s="84"/>
      <c r="KKB51" s="9"/>
      <c r="KKC51" s="84"/>
      <c r="KKD51" s="84"/>
      <c r="KKE51" s="84"/>
      <c r="KKF51" s="84"/>
      <c r="KKG51" s="9"/>
      <c r="KKH51" s="84"/>
      <c r="KKI51" s="9"/>
      <c r="KKJ51" s="84"/>
      <c r="KKK51" s="84"/>
      <c r="KKL51" s="84"/>
      <c r="KKM51" s="84"/>
      <c r="KKN51" s="9"/>
      <c r="KKO51" s="84"/>
      <c r="KKP51" s="9"/>
      <c r="KKQ51" s="84"/>
      <c r="KKR51" s="84"/>
      <c r="KKS51" s="84"/>
      <c r="KKT51" s="84"/>
      <c r="KKU51" s="9"/>
      <c r="KKV51" s="84"/>
      <c r="KKW51" s="9"/>
      <c r="KKX51" s="84"/>
      <c r="KKY51" s="84"/>
      <c r="KKZ51" s="84"/>
      <c r="KLA51" s="84"/>
      <c r="KLB51" s="9"/>
      <c r="KLC51" s="84"/>
      <c r="KLD51" s="9"/>
      <c r="KLE51" s="84"/>
      <c r="KLF51" s="84"/>
      <c r="KLG51" s="84"/>
      <c r="KLH51" s="84"/>
      <c r="KLI51" s="9"/>
      <c r="KLJ51" s="84"/>
      <c r="KLK51" s="9"/>
      <c r="KLL51" s="84"/>
      <c r="KLM51" s="84"/>
      <c r="KLN51" s="84"/>
      <c r="KLO51" s="84"/>
      <c r="KLP51" s="9"/>
      <c r="KLQ51" s="84"/>
      <c r="KLR51" s="9"/>
      <c r="KLS51" s="84"/>
      <c r="KLT51" s="84"/>
      <c r="KLU51" s="84"/>
      <c r="KLV51" s="84"/>
      <c r="KLW51" s="9"/>
      <c r="KLX51" s="84"/>
      <c r="KLY51" s="9"/>
      <c r="KLZ51" s="84"/>
      <c r="KMA51" s="84"/>
      <c r="KMB51" s="84"/>
      <c r="KMC51" s="84"/>
      <c r="KMD51" s="9"/>
      <c r="KME51" s="84"/>
      <c r="KMF51" s="9"/>
      <c r="KMG51" s="84"/>
      <c r="KMH51" s="84"/>
      <c r="KMI51" s="84"/>
      <c r="KMJ51" s="84"/>
      <c r="KMK51" s="9"/>
      <c r="KML51" s="84"/>
      <c r="KMM51" s="9"/>
      <c r="KMN51" s="84"/>
      <c r="KMO51" s="84"/>
      <c r="KMP51" s="84"/>
      <c r="KMQ51" s="84"/>
      <c r="KMR51" s="9"/>
      <c r="KMS51" s="84"/>
      <c r="KMT51" s="9"/>
      <c r="KMU51" s="84"/>
      <c r="KMV51" s="84"/>
      <c r="KMW51" s="84"/>
      <c r="KMX51" s="84"/>
      <c r="KMY51" s="9"/>
      <c r="KMZ51" s="84"/>
      <c r="KNA51" s="9"/>
      <c r="KNB51" s="84"/>
      <c r="KNC51" s="84"/>
      <c r="KND51" s="84"/>
      <c r="KNE51" s="84"/>
      <c r="KNF51" s="9"/>
      <c r="KNG51" s="84"/>
      <c r="KNH51" s="9"/>
      <c r="KNI51" s="84"/>
      <c r="KNJ51" s="84"/>
      <c r="KNK51" s="84"/>
      <c r="KNL51" s="84"/>
      <c r="KNM51" s="9"/>
      <c r="KNN51" s="84"/>
      <c r="KNO51" s="9"/>
      <c r="KNP51" s="84"/>
      <c r="KNQ51" s="84"/>
      <c r="KNR51" s="84"/>
      <c r="KNS51" s="84"/>
      <c r="KNT51" s="9"/>
      <c r="KNU51" s="84"/>
      <c r="KNV51" s="9"/>
      <c r="KNW51" s="84"/>
      <c r="KNX51" s="84"/>
      <c r="KNY51" s="84"/>
      <c r="KNZ51" s="84"/>
      <c r="KOA51" s="9"/>
      <c r="KOB51" s="84"/>
      <c r="KOC51" s="9"/>
      <c r="KOD51" s="84"/>
      <c r="KOE51" s="84"/>
      <c r="KOF51" s="84"/>
      <c r="KOG51" s="84"/>
      <c r="KOH51" s="9"/>
      <c r="KOI51" s="84"/>
      <c r="KOJ51" s="9"/>
      <c r="KOK51" s="84"/>
      <c r="KOL51" s="84"/>
      <c r="KOM51" s="84"/>
      <c r="KON51" s="84"/>
      <c r="KOO51" s="9"/>
      <c r="KOP51" s="84"/>
      <c r="KOQ51" s="9"/>
      <c r="KOR51" s="84"/>
      <c r="KOS51" s="84"/>
      <c r="KOT51" s="84"/>
      <c r="KOU51" s="84"/>
      <c r="KOV51" s="9"/>
      <c r="KOW51" s="84"/>
      <c r="KOX51" s="9"/>
      <c r="KOY51" s="84"/>
      <c r="KOZ51" s="84"/>
      <c r="KPA51" s="84"/>
      <c r="KPB51" s="84"/>
      <c r="KPC51" s="9"/>
      <c r="KPD51" s="84"/>
      <c r="KPE51" s="9"/>
      <c r="KPF51" s="84"/>
      <c r="KPG51" s="84"/>
      <c r="KPH51" s="84"/>
      <c r="KPI51" s="84"/>
      <c r="KPJ51" s="9"/>
      <c r="KPK51" s="84"/>
      <c r="KPL51" s="9"/>
      <c r="KPM51" s="84"/>
      <c r="KPN51" s="84"/>
      <c r="KPO51" s="84"/>
      <c r="KPP51" s="84"/>
      <c r="KPQ51" s="9"/>
      <c r="KPR51" s="84"/>
      <c r="KPS51" s="9"/>
      <c r="KPT51" s="84"/>
      <c r="KPU51" s="84"/>
      <c r="KPV51" s="84"/>
      <c r="KPW51" s="84"/>
      <c r="KPX51" s="9"/>
      <c r="KPY51" s="84"/>
      <c r="KPZ51" s="9"/>
      <c r="KQA51" s="84"/>
      <c r="KQB51" s="84"/>
      <c r="KQC51" s="84"/>
      <c r="KQD51" s="84"/>
      <c r="KQE51" s="9"/>
      <c r="KQF51" s="84"/>
      <c r="KQG51" s="9"/>
      <c r="KQH51" s="84"/>
      <c r="KQI51" s="84"/>
      <c r="KQJ51" s="84"/>
      <c r="KQK51" s="84"/>
      <c r="KQL51" s="9"/>
      <c r="KQM51" s="84"/>
      <c r="KQN51" s="9"/>
      <c r="KQO51" s="84"/>
      <c r="KQP51" s="84"/>
      <c r="KQQ51" s="84"/>
      <c r="KQR51" s="84"/>
      <c r="KQS51" s="9"/>
      <c r="KQT51" s="84"/>
      <c r="KQU51" s="9"/>
      <c r="KQV51" s="84"/>
      <c r="KQW51" s="84"/>
      <c r="KQX51" s="84"/>
      <c r="KQY51" s="84"/>
      <c r="KQZ51" s="9"/>
      <c r="KRA51" s="84"/>
      <c r="KRB51" s="9"/>
      <c r="KRC51" s="84"/>
      <c r="KRD51" s="84"/>
      <c r="KRE51" s="84"/>
      <c r="KRF51" s="84"/>
      <c r="KRG51" s="9"/>
      <c r="KRH51" s="84"/>
      <c r="KRI51" s="9"/>
      <c r="KRJ51" s="84"/>
      <c r="KRK51" s="84"/>
      <c r="KRL51" s="84"/>
      <c r="KRM51" s="84"/>
      <c r="KRN51" s="9"/>
      <c r="KRO51" s="84"/>
      <c r="KRP51" s="9"/>
      <c r="KRQ51" s="84"/>
      <c r="KRR51" s="84"/>
      <c r="KRS51" s="84"/>
      <c r="KRT51" s="84"/>
      <c r="KRU51" s="9"/>
      <c r="KRV51" s="84"/>
      <c r="KRW51" s="9"/>
      <c r="KRX51" s="84"/>
      <c r="KRY51" s="84"/>
      <c r="KRZ51" s="84"/>
      <c r="KSA51" s="84"/>
      <c r="KSB51" s="9"/>
      <c r="KSC51" s="84"/>
      <c r="KSD51" s="9"/>
      <c r="KSE51" s="84"/>
      <c r="KSF51" s="84"/>
      <c r="KSG51" s="84"/>
      <c r="KSH51" s="84"/>
      <c r="KSI51" s="9"/>
      <c r="KSJ51" s="84"/>
      <c r="KSK51" s="9"/>
      <c r="KSL51" s="84"/>
      <c r="KSM51" s="84"/>
      <c r="KSN51" s="84"/>
      <c r="KSO51" s="84"/>
      <c r="KSP51" s="9"/>
      <c r="KSQ51" s="84"/>
      <c r="KSR51" s="9"/>
      <c r="KSS51" s="84"/>
      <c r="KST51" s="84"/>
      <c r="KSU51" s="84"/>
      <c r="KSV51" s="84"/>
      <c r="KSW51" s="9"/>
      <c r="KSX51" s="84"/>
      <c r="KSY51" s="9"/>
      <c r="KSZ51" s="84"/>
      <c r="KTA51" s="84"/>
      <c r="KTB51" s="84"/>
      <c r="KTC51" s="84"/>
      <c r="KTD51" s="9"/>
      <c r="KTE51" s="84"/>
      <c r="KTF51" s="9"/>
      <c r="KTG51" s="84"/>
      <c r="KTH51" s="84"/>
      <c r="KTI51" s="84"/>
      <c r="KTJ51" s="84"/>
      <c r="KTK51" s="9"/>
      <c r="KTL51" s="84"/>
      <c r="KTM51" s="9"/>
      <c r="KTN51" s="84"/>
      <c r="KTO51" s="84"/>
      <c r="KTP51" s="84"/>
      <c r="KTQ51" s="84"/>
      <c r="KTR51" s="9"/>
      <c r="KTS51" s="84"/>
      <c r="KTT51" s="9"/>
      <c r="KTU51" s="84"/>
      <c r="KTV51" s="84"/>
      <c r="KTW51" s="84"/>
      <c r="KTX51" s="84"/>
      <c r="KTY51" s="9"/>
      <c r="KTZ51" s="84"/>
      <c r="KUA51" s="9"/>
      <c r="KUB51" s="84"/>
      <c r="KUC51" s="84"/>
      <c r="KUD51" s="84"/>
      <c r="KUE51" s="84"/>
      <c r="KUF51" s="9"/>
      <c r="KUG51" s="84"/>
      <c r="KUH51" s="9"/>
      <c r="KUI51" s="84"/>
      <c r="KUJ51" s="84"/>
      <c r="KUK51" s="84"/>
      <c r="KUL51" s="84"/>
      <c r="KUM51" s="9"/>
      <c r="KUN51" s="84"/>
      <c r="KUO51" s="9"/>
      <c r="KUP51" s="84"/>
      <c r="KUQ51" s="84"/>
      <c r="KUR51" s="84"/>
      <c r="KUS51" s="84"/>
      <c r="KUT51" s="9"/>
      <c r="KUU51" s="84"/>
      <c r="KUV51" s="9"/>
      <c r="KUW51" s="84"/>
      <c r="KUX51" s="84"/>
      <c r="KUY51" s="84"/>
      <c r="KUZ51" s="84"/>
      <c r="KVA51" s="9"/>
      <c r="KVB51" s="84"/>
      <c r="KVC51" s="9"/>
      <c r="KVD51" s="84"/>
      <c r="KVE51" s="84"/>
      <c r="KVF51" s="84"/>
      <c r="KVG51" s="84"/>
      <c r="KVH51" s="9"/>
      <c r="KVI51" s="84"/>
      <c r="KVJ51" s="9"/>
      <c r="KVK51" s="84"/>
      <c r="KVL51" s="84"/>
      <c r="KVM51" s="84"/>
      <c r="KVN51" s="84"/>
      <c r="KVO51" s="9"/>
      <c r="KVP51" s="84"/>
      <c r="KVQ51" s="9"/>
      <c r="KVR51" s="84"/>
      <c r="KVS51" s="84"/>
      <c r="KVT51" s="84"/>
      <c r="KVU51" s="84"/>
      <c r="KVV51" s="9"/>
      <c r="KVW51" s="84"/>
      <c r="KVX51" s="9"/>
      <c r="KVY51" s="84"/>
      <c r="KVZ51" s="84"/>
      <c r="KWA51" s="84"/>
      <c r="KWB51" s="84"/>
      <c r="KWC51" s="9"/>
      <c r="KWD51" s="84"/>
      <c r="KWE51" s="9"/>
      <c r="KWF51" s="84"/>
      <c r="KWG51" s="84"/>
      <c r="KWH51" s="84"/>
      <c r="KWI51" s="84"/>
      <c r="KWJ51" s="9"/>
      <c r="KWK51" s="84"/>
      <c r="KWL51" s="9"/>
      <c r="KWM51" s="84"/>
      <c r="KWN51" s="84"/>
      <c r="KWO51" s="84"/>
      <c r="KWP51" s="84"/>
      <c r="KWQ51" s="9"/>
      <c r="KWR51" s="84"/>
      <c r="KWS51" s="9"/>
      <c r="KWT51" s="84"/>
      <c r="KWU51" s="84"/>
      <c r="KWV51" s="84"/>
      <c r="KWW51" s="84"/>
      <c r="KWX51" s="9"/>
      <c r="KWY51" s="84"/>
      <c r="KWZ51" s="9"/>
      <c r="KXA51" s="84"/>
      <c r="KXB51" s="84"/>
      <c r="KXC51" s="84"/>
      <c r="KXD51" s="84"/>
      <c r="KXE51" s="9"/>
      <c r="KXF51" s="84"/>
      <c r="KXG51" s="9"/>
      <c r="KXH51" s="84"/>
      <c r="KXI51" s="84"/>
      <c r="KXJ51" s="84"/>
      <c r="KXK51" s="84"/>
      <c r="KXL51" s="9"/>
      <c r="KXM51" s="84"/>
      <c r="KXN51" s="9"/>
      <c r="KXO51" s="84"/>
      <c r="KXP51" s="84"/>
      <c r="KXQ51" s="84"/>
      <c r="KXR51" s="84"/>
      <c r="KXS51" s="9"/>
      <c r="KXT51" s="84"/>
      <c r="KXU51" s="9"/>
      <c r="KXV51" s="84"/>
      <c r="KXW51" s="84"/>
      <c r="KXX51" s="84"/>
      <c r="KXY51" s="84"/>
      <c r="KXZ51" s="9"/>
      <c r="KYA51" s="84"/>
      <c r="KYB51" s="9"/>
      <c r="KYC51" s="84"/>
      <c r="KYD51" s="84"/>
      <c r="KYE51" s="84"/>
      <c r="KYF51" s="84"/>
      <c r="KYG51" s="9"/>
      <c r="KYH51" s="84"/>
      <c r="KYI51" s="9"/>
      <c r="KYJ51" s="84"/>
      <c r="KYK51" s="84"/>
      <c r="KYL51" s="84"/>
      <c r="KYM51" s="84"/>
      <c r="KYN51" s="9"/>
      <c r="KYO51" s="84"/>
      <c r="KYP51" s="9"/>
      <c r="KYQ51" s="84"/>
      <c r="KYR51" s="84"/>
      <c r="KYS51" s="84"/>
      <c r="KYT51" s="84"/>
      <c r="KYU51" s="9"/>
      <c r="KYV51" s="84"/>
      <c r="KYW51" s="9"/>
      <c r="KYX51" s="84"/>
      <c r="KYY51" s="84"/>
      <c r="KYZ51" s="84"/>
      <c r="KZA51" s="84"/>
      <c r="KZB51" s="9"/>
      <c r="KZC51" s="84"/>
      <c r="KZD51" s="9"/>
      <c r="KZE51" s="84"/>
      <c r="KZF51" s="84"/>
      <c r="KZG51" s="84"/>
      <c r="KZH51" s="84"/>
      <c r="KZI51" s="9"/>
      <c r="KZJ51" s="84"/>
      <c r="KZK51" s="9"/>
      <c r="KZL51" s="84"/>
      <c r="KZM51" s="84"/>
      <c r="KZN51" s="84"/>
      <c r="KZO51" s="84"/>
      <c r="KZP51" s="9"/>
      <c r="KZQ51" s="84"/>
      <c r="KZR51" s="9"/>
      <c r="KZS51" s="84"/>
      <c r="KZT51" s="84"/>
      <c r="KZU51" s="84"/>
      <c r="KZV51" s="84"/>
      <c r="KZW51" s="9"/>
      <c r="KZX51" s="84"/>
      <c r="KZY51" s="9"/>
      <c r="KZZ51" s="84"/>
      <c r="LAA51" s="84"/>
      <c r="LAB51" s="84"/>
      <c r="LAC51" s="84"/>
      <c r="LAD51" s="9"/>
      <c r="LAE51" s="84"/>
      <c r="LAF51" s="9"/>
      <c r="LAG51" s="84"/>
      <c r="LAH51" s="84"/>
      <c r="LAI51" s="84"/>
      <c r="LAJ51" s="84"/>
      <c r="LAK51" s="9"/>
      <c r="LAL51" s="84"/>
      <c r="LAM51" s="9"/>
      <c r="LAN51" s="84"/>
      <c r="LAO51" s="84"/>
      <c r="LAP51" s="84"/>
      <c r="LAQ51" s="84"/>
      <c r="LAR51" s="9"/>
      <c r="LAS51" s="84"/>
      <c r="LAT51" s="9"/>
      <c r="LAU51" s="84"/>
      <c r="LAV51" s="84"/>
      <c r="LAW51" s="84"/>
      <c r="LAX51" s="84"/>
      <c r="LAY51" s="9"/>
      <c r="LAZ51" s="84"/>
      <c r="LBA51" s="9"/>
      <c r="LBB51" s="84"/>
      <c r="LBC51" s="84"/>
      <c r="LBD51" s="84"/>
      <c r="LBE51" s="84"/>
      <c r="LBF51" s="9"/>
      <c r="LBG51" s="84"/>
      <c r="LBH51" s="9"/>
      <c r="LBI51" s="84"/>
      <c r="LBJ51" s="84"/>
      <c r="LBK51" s="84"/>
      <c r="LBL51" s="84"/>
      <c r="LBM51" s="9"/>
      <c r="LBN51" s="84"/>
      <c r="LBO51" s="9"/>
      <c r="LBP51" s="84"/>
      <c r="LBQ51" s="84"/>
      <c r="LBR51" s="84"/>
      <c r="LBS51" s="84"/>
      <c r="LBT51" s="9"/>
      <c r="LBU51" s="84"/>
      <c r="LBV51" s="9"/>
      <c r="LBW51" s="84"/>
      <c r="LBX51" s="84"/>
      <c r="LBY51" s="84"/>
      <c r="LBZ51" s="84"/>
      <c r="LCA51" s="9"/>
      <c r="LCB51" s="84"/>
      <c r="LCC51" s="9"/>
      <c r="LCD51" s="84"/>
      <c r="LCE51" s="84"/>
      <c r="LCF51" s="84"/>
      <c r="LCG51" s="84"/>
      <c r="LCH51" s="9"/>
      <c r="LCI51" s="84"/>
      <c r="LCJ51" s="9"/>
      <c r="LCK51" s="84"/>
      <c r="LCL51" s="84"/>
      <c r="LCM51" s="84"/>
      <c r="LCN51" s="84"/>
      <c r="LCO51" s="9"/>
      <c r="LCP51" s="84"/>
      <c r="LCQ51" s="9"/>
      <c r="LCR51" s="84"/>
      <c r="LCS51" s="84"/>
      <c r="LCT51" s="84"/>
      <c r="LCU51" s="84"/>
      <c r="LCV51" s="9"/>
      <c r="LCW51" s="84"/>
      <c r="LCX51" s="9"/>
      <c r="LCY51" s="84"/>
      <c r="LCZ51" s="84"/>
      <c r="LDA51" s="84"/>
      <c r="LDB51" s="84"/>
      <c r="LDC51" s="9"/>
      <c r="LDD51" s="84"/>
      <c r="LDE51" s="9"/>
      <c r="LDF51" s="84"/>
      <c r="LDG51" s="84"/>
      <c r="LDH51" s="84"/>
      <c r="LDI51" s="84"/>
      <c r="LDJ51" s="9"/>
      <c r="LDK51" s="84"/>
      <c r="LDL51" s="9"/>
      <c r="LDM51" s="84"/>
      <c r="LDN51" s="84"/>
      <c r="LDO51" s="84"/>
      <c r="LDP51" s="84"/>
      <c r="LDQ51" s="9"/>
      <c r="LDR51" s="84"/>
      <c r="LDS51" s="9"/>
      <c r="LDT51" s="84"/>
      <c r="LDU51" s="84"/>
      <c r="LDV51" s="84"/>
      <c r="LDW51" s="84"/>
      <c r="LDX51" s="9"/>
      <c r="LDY51" s="84"/>
      <c r="LDZ51" s="9"/>
      <c r="LEA51" s="84"/>
      <c r="LEB51" s="84"/>
      <c r="LEC51" s="84"/>
      <c r="LED51" s="84"/>
      <c r="LEE51" s="9"/>
      <c r="LEF51" s="84"/>
      <c r="LEG51" s="9"/>
      <c r="LEH51" s="84"/>
      <c r="LEI51" s="84"/>
      <c r="LEJ51" s="84"/>
      <c r="LEK51" s="84"/>
      <c r="LEL51" s="9"/>
      <c r="LEM51" s="84"/>
      <c r="LEN51" s="9"/>
      <c r="LEO51" s="84"/>
      <c r="LEP51" s="84"/>
      <c r="LEQ51" s="84"/>
      <c r="LER51" s="84"/>
      <c r="LES51" s="9"/>
      <c r="LET51" s="84"/>
      <c r="LEU51" s="9"/>
      <c r="LEV51" s="84"/>
      <c r="LEW51" s="84"/>
      <c r="LEX51" s="84"/>
      <c r="LEY51" s="84"/>
      <c r="LEZ51" s="9"/>
      <c r="LFA51" s="84"/>
      <c r="LFB51" s="9"/>
      <c r="LFC51" s="84"/>
      <c r="LFD51" s="84"/>
      <c r="LFE51" s="84"/>
      <c r="LFF51" s="84"/>
      <c r="LFG51" s="9"/>
      <c r="LFH51" s="84"/>
      <c r="LFI51" s="9"/>
      <c r="LFJ51" s="84"/>
      <c r="LFK51" s="84"/>
      <c r="LFL51" s="84"/>
      <c r="LFM51" s="84"/>
      <c r="LFN51" s="9"/>
      <c r="LFO51" s="84"/>
      <c r="LFP51" s="9"/>
      <c r="LFQ51" s="84"/>
      <c r="LFR51" s="84"/>
      <c r="LFS51" s="84"/>
      <c r="LFT51" s="84"/>
      <c r="LFU51" s="9"/>
      <c r="LFV51" s="84"/>
      <c r="LFW51" s="9"/>
      <c r="LFX51" s="84"/>
      <c r="LFY51" s="84"/>
      <c r="LFZ51" s="84"/>
      <c r="LGA51" s="84"/>
      <c r="LGB51" s="9"/>
      <c r="LGC51" s="84"/>
      <c r="LGD51" s="9"/>
      <c r="LGE51" s="84"/>
      <c r="LGF51" s="84"/>
      <c r="LGG51" s="84"/>
      <c r="LGH51" s="84"/>
      <c r="LGI51" s="9"/>
      <c r="LGJ51" s="84"/>
      <c r="LGK51" s="9"/>
      <c r="LGL51" s="84"/>
      <c r="LGM51" s="84"/>
      <c r="LGN51" s="84"/>
      <c r="LGO51" s="84"/>
      <c r="LGP51" s="9"/>
      <c r="LGQ51" s="84"/>
      <c r="LGR51" s="9"/>
      <c r="LGS51" s="84"/>
      <c r="LGT51" s="84"/>
      <c r="LGU51" s="84"/>
      <c r="LGV51" s="84"/>
      <c r="LGW51" s="9"/>
      <c r="LGX51" s="84"/>
      <c r="LGY51" s="9"/>
      <c r="LGZ51" s="84"/>
      <c r="LHA51" s="84"/>
      <c r="LHB51" s="84"/>
      <c r="LHC51" s="84"/>
      <c r="LHD51" s="9"/>
      <c r="LHE51" s="84"/>
      <c r="LHF51" s="9"/>
      <c r="LHG51" s="84"/>
      <c r="LHH51" s="84"/>
      <c r="LHI51" s="84"/>
      <c r="LHJ51" s="84"/>
      <c r="LHK51" s="9"/>
      <c r="LHL51" s="84"/>
      <c r="LHM51" s="9"/>
      <c r="LHN51" s="84"/>
      <c r="LHO51" s="84"/>
      <c r="LHP51" s="84"/>
      <c r="LHQ51" s="84"/>
      <c r="LHR51" s="9"/>
      <c r="LHS51" s="84"/>
      <c r="LHT51" s="9"/>
      <c r="LHU51" s="84"/>
      <c r="LHV51" s="84"/>
      <c r="LHW51" s="84"/>
      <c r="LHX51" s="84"/>
      <c r="LHY51" s="9"/>
      <c r="LHZ51" s="84"/>
      <c r="LIA51" s="9"/>
      <c r="LIB51" s="84"/>
      <c r="LIC51" s="84"/>
      <c r="LID51" s="84"/>
      <c r="LIE51" s="84"/>
      <c r="LIF51" s="9"/>
      <c r="LIG51" s="84"/>
      <c r="LIH51" s="9"/>
      <c r="LII51" s="84"/>
      <c r="LIJ51" s="84"/>
      <c r="LIK51" s="84"/>
      <c r="LIL51" s="84"/>
      <c r="LIM51" s="9"/>
      <c r="LIN51" s="84"/>
      <c r="LIO51" s="9"/>
      <c r="LIP51" s="84"/>
      <c r="LIQ51" s="84"/>
      <c r="LIR51" s="84"/>
      <c r="LIS51" s="84"/>
      <c r="LIT51" s="9"/>
      <c r="LIU51" s="84"/>
      <c r="LIV51" s="9"/>
      <c r="LIW51" s="84"/>
      <c r="LIX51" s="84"/>
      <c r="LIY51" s="84"/>
      <c r="LIZ51" s="84"/>
      <c r="LJA51" s="9"/>
      <c r="LJB51" s="84"/>
      <c r="LJC51" s="9"/>
      <c r="LJD51" s="84"/>
      <c r="LJE51" s="84"/>
      <c r="LJF51" s="84"/>
      <c r="LJG51" s="84"/>
      <c r="LJH51" s="9"/>
      <c r="LJI51" s="84"/>
      <c r="LJJ51" s="9"/>
      <c r="LJK51" s="84"/>
      <c r="LJL51" s="84"/>
      <c r="LJM51" s="84"/>
      <c r="LJN51" s="84"/>
      <c r="LJO51" s="9"/>
      <c r="LJP51" s="84"/>
      <c r="LJQ51" s="9"/>
      <c r="LJR51" s="84"/>
      <c r="LJS51" s="84"/>
      <c r="LJT51" s="84"/>
      <c r="LJU51" s="84"/>
      <c r="LJV51" s="9"/>
      <c r="LJW51" s="84"/>
      <c r="LJX51" s="9"/>
      <c r="LJY51" s="84"/>
      <c r="LJZ51" s="84"/>
      <c r="LKA51" s="84"/>
      <c r="LKB51" s="84"/>
      <c r="LKC51" s="9"/>
      <c r="LKD51" s="84"/>
      <c r="LKE51" s="9"/>
      <c r="LKF51" s="84"/>
      <c r="LKG51" s="84"/>
      <c r="LKH51" s="84"/>
      <c r="LKI51" s="84"/>
      <c r="LKJ51" s="9"/>
      <c r="LKK51" s="84"/>
      <c r="LKL51" s="9"/>
      <c r="LKM51" s="84"/>
      <c r="LKN51" s="84"/>
      <c r="LKO51" s="84"/>
      <c r="LKP51" s="84"/>
      <c r="LKQ51" s="9"/>
      <c r="LKR51" s="84"/>
      <c r="LKS51" s="9"/>
      <c r="LKT51" s="84"/>
      <c r="LKU51" s="84"/>
      <c r="LKV51" s="84"/>
      <c r="LKW51" s="84"/>
      <c r="LKX51" s="9"/>
      <c r="LKY51" s="84"/>
      <c r="LKZ51" s="9"/>
      <c r="LLA51" s="84"/>
      <c r="LLB51" s="84"/>
      <c r="LLC51" s="84"/>
      <c r="LLD51" s="84"/>
      <c r="LLE51" s="9"/>
      <c r="LLF51" s="84"/>
      <c r="LLG51" s="9"/>
      <c r="LLH51" s="84"/>
      <c r="LLI51" s="84"/>
      <c r="LLJ51" s="84"/>
      <c r="LLK51" s="84"/>
      <c r="LLL51" s="9"/>
      <c r="LLM51" s="84"/>
      <c r="LLN51" s="9"/>
      <c r="LLO51" s="84"/>
      <c r="LLP51" s="84"/>
      <c r="LLQ51" s="84"/>
      <c r="LLR51" s="84"/>
      <c r="LLS51" s="9"/>
      <c r="LLT51" s="84"/>
      <c r="LLU51" s="9"/>
      <c r="LLV51" s="84"/>
      <c r="LLW51" s="84"/>
      <c r="LLX51" s="84"/>
      <c r="LLY51" s="84"/>
      <c r="LLZ51" s="9"/>
      <c r="LMA51" s="84"/>
      <c r="LMB51" s="9"/>
      <c r="LMC51" s="84"/>
      <c r="LMD51" s="84"/>
      <c r="LME51" s="84"/>
      <c r="LMF51" s="84"/>
      <c r="LMG51" s="9"/>
      <c r="LMH51" s="84"/>
      <c r="LMI51" s="9"/>
      <c r="LMJ51" s="84"/>
      <c r="LMK51" s="84"/>
      <c r="LML51" s="84"/>
      <c r="LMM51" s="84"/>
      <c r="LMN51" s="9"/>
      <c r="LMO51" s="84"/>
      <c r="LMP51" s="9"/>
      <c r="LMQ51" s="84"/>
      <c r="LMR51" s="84"/>
      <c r="LMS51" s="84"/>
      <c r="LMT51" s="84"/>
      <c r="LMU51" s="9"/>
      <c r="LMV51" s="84"/>
      <c r="LMW51" s="9"/>
      <c r="LMX51" s="84"/>
      <c r="LMY51" s="84"/>
      <c r="LMZ51" s="84"/>
      <c r="LNA51" s="84"/>
      <c r="LNB51" s="9"/>
      <c r="LNC51" s="84"/>
      <c r="LND51" s="9"/>
      <c r="LNE51" s="84"/>
      <c r="LNF51" s="84"/>
      <c r="LNG51" s="84"/>
      <c r="LNH51" s="84"/>
      <c r="LNI51" s="9"/>
      <c r="LNJ51" s="84"/>
      <c r="LNK51" s="9"/>
      <c r="LNL51" s="84"/>
      <c r="LNM51" s="84"/>
      <c r="LNN51" s="84"/>
      <c r="LNO51" s="84"/>
      <c r="LNP51" s="9"/>
      <c r="LNQ51" s="84"/>
      <c r="LNR51" s="9"/>
      <c r="LNS51" s="84"/>
      <c r="LNT51" s="84"/>
      <c r="LNU51" s="84"/>
      <c r="LNV51" s="84"/>
      <c r="LNW51" s="9"/>
      <c r="LNX51" s="84"/>
      <c r="LNY51" s="9"/>
      <c r="LNZ51" s="84"/>
      <c r="LOA51" s="84"/>
      <c r="LOB51" s="84"/>
      <c r="LOC51" s="84"/>
      <c r="LOD51" s="9"/>
      <c r="LOE51" s="84"/>
      <c r="LOF51" s="9"/>
      <c r="LOG51" s="84"/>
      <c r="LOH51" s="84"/>
      <c r="LOI51" s="84"/>
      <c r="LOJ51" s="84"/>
      <c r="LOK51" s="9"/>
      <c r="LOL51" s="84"/>
      <c r="LOM51" s="9"/>
      <c r="LON51" s="84"/>
      <c r="LOO51" s="84"/>
      <c r="LOP51" s="84"/>
      <c r="LOQ51" s="84"/>
      <c r="LOR51" s="9"/>
      <c r="LOS51" s="84"/>
      <c r="LOT51" s="9"/>
      <c r="LOU51" s="84"/>
      <c r="LOV51" s="84"/>
      <c r="LOW51" s="84"/>
      <c r="LOX51" s="84"/>
      <c r="LOY51" s="9"/>
      <c r="LOZ51" s="84"/>
      <c r="LPA51" s="9"/>
      <c r="LPB51" s="84"/>
      <c r="LPC51" s="84"/>
      <c r="LPD51" s="84"/>
      <c r="LPE51" s="84"/>
      <c r="LPF51" s="9"/>
      <c r="LPG51" s="84"/>
      <c r="LPH51" s="9"/>
      <c r="LPI51" s="84"/>
      <c r="LPJ51" s="84"/>
      <c r="LPK51" s="84"/>
      <c r="LPL51" s="84"/>
      <c r="LPM51" s="9"/>
      <c r="LPN51" s="84"/>
      <c r="LPO51" s="9"/>
      <c r="LPP51" s="84"/>
      <c r="LPQ51" s="84"/>
      <c r="LPR51" s="84"/>
      <c r="LPS51" s="84"/>
      <c r="LPT51" s="9"/>
      <c r="LPU51" s="84"/>
      <c r="LPV51" s="9"/>
      <c r="LPW51" s="84"/>
      <c r="LPX51" s="84"/>
      <c r="LPY51" s="84"/>
      <c r="LPZ51" s="84"/>
      <c r="LQA51" s="9"/>
      <c r="LQB51" s="84"/>
      <c r="LQC51" s="9"/>
      <c r="LQD51" s="84"/>
      <c r="LQE51" s="84"/>
      <c r="LQF51" s="84"/>
      <c r="LQG51" s="84"/>
      <c r="LQH51" s="9"/>
      <c r="LQI51" s="84"/>
      <c r="LQJ51" s="9"/>
      <c r="LQK51" s="84"/>
      <c r="LQL51" s="84"/>
      <c r="LQM51" s="84"/>
      <c r="LQN51" s="84"/>
      <c r="LQO51" s="9"/>
      <c r="LQP51" s="84"/>
      <c r="LQQ51" s="9"/>
      <c r="LQR51" s="84"/>
      <c r="LQS51" s="84"/>
      <c r="LQT51" s="84"/>
      <c r="LQU51" s="84"/>
      <c r="LQV51" s="9"/>
      <c r="LQW51" s="84"/>
      <c r="LQX51" s="9"/>
      <c r="LQY51" s="84"/>
      <c r="LQZ51" s="84"/>
      <c r="LRA51" s="84"/>
      <c r="LRB51" s="84"/>
      <c r="LRC51" s="9"/>
      <c r="LRD51" s="84"/>
      <c r="LRE51" s="9"/>
      <c r="LRF51" s="84"/>
      <c r="LRG51" s="84"/>
      <c r="LRH51" s="84"/>
      <c r="LRI51" s="84"/>
      <c r="LRJ51" s="9"/>
      <c r="LRK51" s="84"/>
      <c r="LRL51" s="9"/>
      <c r="LRM51" s="84"/>
      <c r="LRN51" s="84"/>
      <c r="LRO51" s="84"/>
      <c r="LRP51" s="84"/>
      <c r="LRQ51" s="9"/>
      <c r="LRR51" s="84"/>
      <c r="LRS51" s="9"/>
      <c r="LRT51" s="84"/>
      <c r="LRU51" s="84"/>
      <c r="LRV51" s="84"/>
      <c r="LRW51" s="84"/>
      <c r="LRX51" s="9"/>
      <c r="LRY51" s="84"/>
      <c r="LRZ51" s="9"/>
      <c r="LSA51" s="84"/>
      <c r="LSB51" s="84"/>
      <c r="LSC51" s="84"/>
      <c r="LSD51" s="84"/>
      <c r="LSE51" s="9"/>
      <c r="LSF51" s="84"/>
      <c r="LSG51" s="9"/>
      <c r="LSH51" s="84"/>
      <c r="LSI51" s="84"/>
      <c r="LSJ51" s="84"/>
      <c r="LSK51" s="84"/>
      <c r="LSL51" s="9"/>
      <c r="LSM51" s="84"/>
      <c r="LSN51" s="9"/>
      <c r="LSO51" s="84"/>
      <c r="LSP51" s="84"/>
      <c r="LSQ51" s="84"/>
      <c r="LSR51" s="84"/>
      <c r="LSS51" s="9"/>
      <c r="LST51" s="84"/>
      <c r="LSU51" s="9"/>
      <c r="LSV51" s="84"/>
      <c r="LSW51" s="84"/>
      <c r="LSX51" s="84"/>
      <c r="LSY51" s="84"/>
      <c r="LSZ51" s="9"/>
      <c r="LTA51" s="84"/>
      <c r="LTB51" s="9"/>
      <c r="LTC51" s="84"/>
      <c r="LTD51" s="84"/>
      <c r="LTE51" s="84"/>
      <c r="LTF51" s="84"/>
      <c r="LTG51" s="9"/>
      <c r="LTH51" s="84"/>
      <c r="LTI51" s="9"/>
      <c r="LTJ51" s="84"/>
      <c r="LTK51" s="84"/>
      <c r="LTL51" s="84"/>
      <c r="LTM51" s="84"/>
      <c r="LTN51" s="9"/>
      <c r="LTO51" s="84"/>
      <c r="LTP51" s="9"/>
      <c r="LTQ51" s="84"/>
      <c r="LTR51" s="84"/>
      <c r="LTS51" s="84"/>
      <c r="LTT51" s="84"/>
      <c r="LTU51" s="9"/>
      <c r="LTV51" s="84"/>
      <c r="LTW51" s="9"/>
      <c r="LTX51" s="84"/>
      <c r="LTY51" s="84"/>
      <c r="LTZ51" s="84"/>
      <c r="LUA51" s="84"/>
      <c r="LUB51" s="9"/>
      <c r="LUC51" s="84"/>
      <c r="LUD51" s="9"/>
      <c r="LUE51" s="84"/>
      <c r="LUF51" s="84"/>
      <c r="LUG51" s="84"/>
      <c r="LUH51" s="84"/>
      <c r="LUI51" s="9"/>
      <c r="LUJ51" s="84"/>
      <c r="LUK51" s="9"/>
      <c r="LUL51" s="84"/>
      <c r="LUM51" s="84"/>
      <c r="LUN51" s="84"/>
      <c r="LUO51" s="84"/>
      <c r="LUP51" s="9"/>
      <c r="LUQ51" s="84"/>
      <c r="LUR51" s="9"/>
      <c r="LUS51" s="84"/>
      <c r="LUT51" s="84"/>
      <c r="LUU51" s="84"/>
      <c r="LUV51" s="84"/>
      <c r="LUW51" s="9"/>
      <c r="LUX51" s="84"/>
      <c r="LUY51" s="9"/>
      <c r="LUZ51" s="84"/>
      <c r="LVA51" s="84"/>
      <c r="LVB51" s="84"/>
      <c r="LVC51" s="84"/>
      <c r="LVD51" s="9"/>
      <c r="LVE51" s="84"/>
      <c r="LVF51" s="9"/>
      <c r="LVG51" s="84"/>
      <c r="LVH51" s="84"/>
      <c r="LVI51" s="84"/>
      <c r="LVJ51" s="84"/>
      <c r="LVK51" s="9"/>
      <c r="LVL51" s="84"/>
      <c r="LVM51" s="9"/>
      <c r="LVN51" s="84"/>
      <c r="LVO51" s="84"/>
      <c r="LVP51" s="84"/>
      <c r="LVQ51" s="84"/>
      <c r="LVR51" s="9"/>
      <c r="LVS51" s="84"/>
      <c r="LVT51" s="9"/>
      <c r="LVU51" s="84"/>
      <c r="LVV51" s="84"/>
      <c r="LVW51" s="84"/>
      <c r="LVX51" s="84"/>
      <c r="LVY51" s="9"/>
      <c r="LVZ51" s="84"/>
      <c r="LWA51" s="9"/>
      <c r="LWB51" s="84"/>
      <c r="LWC51" s="84"/>
      <c r="LWD51" s="84"/>
      <c r="LWE51" s="84"/>
      <c r="LWF51" s="9"/>
      <c r="LWG51" s="84"/>
      <c r="LWH51" s="9"/>
      <c r="LWI51" s="84"/>
      <c r="LWJ51" s="84"/>
      <c r="LWK51" s="84"/>
      <c r="LWL51" s="84"/>
      <c r="LWM51" s="9"/>
      <c r="LWN51" s="84"/>
      <c r="LWO51" s="9"/>
      <c r="LWP51" s="84"/>
      <c r="LWQ51" s="84"/>
      <c r="LWR51" s="84"/>
      <c r="LWS51" s="84"/>
      <c r="LWT51" s="9"/>
      <c r="LWU51" s="84"/>
      <c r="LWV51" s="9"/>
      <c r="LWW51" s="84"/>
      <c r="LWX51" s="84"/>
      <c r="LWY51" s="84"/>
      <c r="LWZ51" s="84"/>
      <c r="LXA51" s="9"/>
      <c r="LXB51" s="84"/>
      <c r="LXC51" s="9"/>
      <c r="LXD51" s="84"/>
      <c r="LXE51" s="84"/>
      <c r="LXF51" s="84"/>
      <c r="LXG51" s="84"/>
      <c r="LXH51" s="9"/>
      <c r="LXI51" s="84"/>
      <c r="LXJ51" s="9"/>
      <c r="LXK51" s="84"/>
      <c r="LXL51" s="84"/>
      <c r="LXM51" s="84"/>
      <c r="LXN51" s="84"/>
      <c r="LXO51" s="9"/>
      <c r="LXP51" s="84"/>
      <c r="LXQ51" s="9"/>
      <c r="LXR51" s="84"/>
      <c r="LXS51" s="84"/>
      <c r="LXT51" s="84"/>
      <c r="LXU51" s="84"/>
      <c r="LXV51" s="9"/>
      <c r="LXW51" s="84"/>
      <c r="LXX51" s="9"/>
      <c r="LXY51" s="84"/>
      <c r="LXZ51" s="84"/>
      <c r="LYA51" s="84"/>
      <c r="LYB51" s="84"/>
      <c r="LYC51" s="9"/>
      <c r="LYD51" s="84"/>
      <c r="LYE51" s="9"/>
      <c r="LYF51" s="84"/>
      <c r="LYG51" s="84"/>
      <c r="LYH51" s="84"/>
      <c r="LYI51" s="84"/>
      <c r="LYJ51" s="9"/>
      <c r="LYK51" s="84"/>
      <c r="LYL51" s="9"/>
      <c r="LYM51" s="84"/>
      <c r="LYN51" s="84"/>
      <c r="LYO51" s="84"/>
      <c r="LYP51" s="84"/>
      <c r="LYQ51" s="9"/>
      <c r="LYR51" s="84"/>
      <c r="LYS51" s="9"/>
      <c r="LYT51" s="84"/>
      <c r="LYU51" s="84"/>
      <c r="LYV51" s="84"/>
      <c r="LYW51" s="84"/>
      <c r="LYX51" s="9"/>
      <c r="LYY51" s="84"/>
      <c r="LYZ51" s="9"/>
      <c r="LZA51" s="84"/>
      <c r="LZB51" s="84"/>
      <c r="LZC51" s="84"/>
      <c r="LZD51" s="84"/>
      <c r="LZE51" s="9"/>
      <c r="LZF51" s="84"/>
      <c r="LZG51" s="9"/>
      <c r="LZH51" s="84"/>
      <c r="LZI51" s="84"/>
      <c r="LZJ51" s="84"/>
      <c r="LZK51" s="84"/>
      <c r="LZL51" s="9"/>
      <c r="LZM51" s="84"/>
      <c r="LZN51" s="9"/>
      <c r="LZO51" s="84"/>
      <c r="LZP51" s="84"/>
      <c r="LZQ51" s="84"/>
      <c r="LZR51" s="84"/>
      <c r="LZS51" s="9"/>
      <c r="LZT51" s="84"/>
      <c r="LZU51" s="9"/>
      <c r="LZV51" s="84"/>
      <c r="LZW51" s="84"/>
      <c r="LZX51" s="84"/>
      <c r="LZY51" s="84"/>
      <c r="LZZ51" s="9"/>
      <c r="MAA51" s="84"/>
      <c r="MAB51" s="9"/>
      <c r="MAC51" s="84"/>
      <c r="MAD51" s="84"/>
      <c r="MAE51" s="84"/>
      <c r="MAF51" s="84"/>
      <c r="MAG51" s="9"/>
      <c r="MAH51" s="84"/>
      <c r="MAI51" s="9"/>
      <c r="MAJ51" s="84"/>
      <c r="MAK51" s="84"/>
      <c r="MAL51" s="84"/>
      <c r="MAM51" s="84"/>
      <c r="MAN51" s="9"/>
      <c r="MAO51" s="84"/>
      <c r="MAP51" s="9"/>
      <c r="MAQ51" s="84"/>
      <c r="MAR51" s="84"/>
      <c r="MAS51" s="84"/>
      <c r="MAT51" s="84"/>
      <c r="MAU51" s="9"/>
      <c r="MAV51" s="84"/>
      <c r="MAW51" s="9"/>
      <c r="MAX51" s="84"/>
      <c r="MAY51" s="84"/>
      <c r="MAZ51" s="84"/>
      <c r="MBA51" s="84"/>
      <c r="MBB51" s="9"/>
      <c r="MBC51" s="84"/>
      <c r="MBD51" s="9"/>
      <c r="MBE51" s="84"/>
      <c r="MBF51" s="84"/>
      <c r="MBG51" s="84"/>
      <c r="MBH51" s="84"/>
      <c r="MBI51" s="9"/>
      <c r="MBJ51" s="84"/>
      <c r="MBK51" s="9"/>
      <c r="MBL51" s="84"/>
      <c r="MBM51" s="84"/>
      <c r="MBN51" s="84"/>
      <c r="MBO51" s="84"/>
      <c r="MBP51" s="9"/>
      <c r="MBQ51" s="84"/>
      <c r="MBR51" s="9"/>
      <c r="MBS51" s="84"/>
      <c r="MBT51" s="84"/>
      <c r="MBU51" s="84"/>
      <c r="MBV51" s="84"/>
      <c r="MBW51" s="9"/>
      <c r="MBX51" s="84"/>
      <c r="MBY51" s="9"/>
      <c r="MBZ51" s="84"/>
      <c r="MCA51" s="84"/>
      <c r="MCB51" s="84"/>
      <c r="MCC51" s="84"/>
      <c r="MCD51" s="9"/>
      <c r="MCE51" s="84"/>
      <c r="MCF51" s="9"/>
      <c r="MCG51" s="84"/>
      <c r="MCH51" s="84"/>
      <c r="MCI51" s="84"/>
      <c r="MCJ51" s="84"/>
      <c r="MCK51" s="9"/>
      <c r="MCL51" s="84"/>
      <c r="MCM51" s="9"/>
      <c r="MCN51" s="84"/>
      <c r="MCO51" s="84"/>
      <c r="MCP51" s="84"/>
      <c r="MCQ51" s="84"/>
      <c r="MCR51" s="9"/>
      <c r="MCS51" s="84"/>
      <c r="MCT51" s="9"/>
      <c r="MCU51" s="84"/>
      <c r="MCV51" s="84"/>
      <c r="MCW51" s="84"/>
      <c r="MCX51" s="84"/>
      <c r="MCY51" s="9"/>
      <c r="MCZ51" s="84"/>
      <c r="MDA51" s="9"/>
      <c r="MDB51" s="84"/>
      <c r="MDC51" s="84"/>
      <c r="MDD51" s="84"/>
      <c r="MDE51" s="84"/>
      <c r="MDF51" s="9"/>
      <c r="MDG51" s="84"/>
      <c r="MDH51" s="9"/>
      <c r="MDI51" s="84"/>
      <c r="MDJ51" s="84"/>
      <c r="MDK51" s="84"/>
      <c r="MDL51" s="84"/>
      <c r="MDM51" s="9"/>
      <c r="MDN51" s="84"/>
      <c r="MDO51" s="9"/>
      <c r="MDP51" s="84"/>
      <c r="MDQ51" s="84"/>
      <c r="MDR51" s="84"/>
      <c r="MDS51" s="84"/>
      <c r="MDT51" s="9"/>
      <c r="MDU51" s="84"/>
      <c r="MDV51" s="9"/>
      <c r="MDW51" s="84"/>
      <c r="MDX51" s="84"/>
      <c r="MDY51" s="84"/>
      <c r="MDZ51" s="84"/>
      <c r="MEA51" s="9"/>
      <c r="MEB51" s="84"/>
      <c r="MEC51" s="9"/>
      <c r="MED51" s="84"/>
      <c r="MEE51" s="84"/>
      <c r="MEF51" s="84"/>
      <c r="MEG51" s="84"/>
      <c r="MEH51" s="9"/>
      <c r="MEI51" s="84"/>
      <c r="MEJ51" s="9"/>
      <c r="MEK51" s="84"/>
      <c r="MEL51" s="84"/>
      <c r="MEM51" s="84"/>
      <c r="MEN51" s="84"/>
      <c r="MEO51" s="9"/>
      <c r="MEP51" s="84"/>
      <c r="MEQ51" s="9"/>
      <c r="MER51" s="84"/>
      <c r="MES51" s="84"/>
      <c r="MET51" s="84"/>
      <c r="MEU51" s="84"/>
      <c r="MEV51" s="9"/>
      <c r="MEW51" s="84"/>
      <c r="MEX51" s="9"/>
      <c r="MEY51" s="84"/>
      <c r="MEZ51" s="84"/>
      <c r="MFA51" s="84"/>
      <c r="MFB51" s="84"/>
      <c r="MFC51" s="9"/>
      <c r="MFD51" s="84"/>
      <c r="MFE51" s="9"/>
      <c r="MFF51" s="84"/>
      <c r="MFG51" s="84"/>
      <c r="MFH51" s="84"/>
      <c r="MFI51" s="84"/>
      <c r="MFJ51" s="9"/>
      <c r="MFK51" s="84"/>
      <c r="MFL51" s="9"/>
      <c r="MFM51" s="84"/>
      <c r="MFN51" s="84"/>
      <c r="MFO51" s="84"/>
      <c r="MFP51" s="84"/>
      <c r="MFQ51" s="9"/>
      <c r="MFR51" s="84"/>
      <c r="MFS51" s="9"/>
      <c r="MFT51" s="84"/>
      <c r="MFU51" s="84"/>
      <c r="MFV51" s="84"/>
      <c r="MFW51" s="84"/>
      <c r="MFX51" s="9"/>
      <c r="MFY51" s="84"/>
      <c r="MFZ51" s="9"/>
      <c r="MGA51" s="84"/>
      <c r="MGB51" s="84"/>
      <c r="MGC51" s="84"/>
      <c r="MGD51" s="84"/>
      <c r="MGE51" s="9"/>
      <c r="MGF51" s="84"/>
      <c r="MGG51" s="9"/>
      <c r="MGH51" s="84"/>
      <c r="MGI51" s="84"/>
      <c r="MGJ51" s="84"/>
      <c r="MGK51" s="84"/>
      <c r="MGL51" s="9"/>
      <c r="MGM51" s="84"/>
      <c r="MGN51" s="9"/>
      <c r="MGO51" s="84"/>
      <c r="MGP51" s="84"/>
      <c r="MGQ51" s="84"/>
      <c r="MGR51" s="84"/>
      <c r="MGS51" s="9"/>
      <c r="MGT51" s="84"/>
      <c r="MGU51" s="9"/>
      <c r="MGV51" s="84"/>
      <c r="MGW51" s="84"/>
      <c r="MGX51" s="84"/>
      <c r="MGY51" s="84"/>
      <c r="MGZ51" s="9"/>
      <c r="MHA51" s="84"/>
      <c r="MHB51" s="9"/>
      <c r="MHC51" s="84"/>
      <c r="MHD51" s="84"/>
      <c r="MHE51" s="84"/>
      <c r="MHF51" s="84"/>
      <c r="MHG51" s="9"/>
      <c r="MHH51" s="84"/>
      <c r="MHI51" s="9"/>
      <c r="MHJ51" s="84"/>
      <c r="MHK51" s="84"/>
      <c r="MHL51" s="84"/>
      <c r="MHM51" s="84"/>
      <c r="MHN51" s="9"/>
      <c r="MHO51" s="84"/>
      <c r="MHP51" s="9"/>
      <c r="MHQ51" s="84"/>
      <c r="MHR51" s="84"/>
      <c r="MHS51" s="84"/>
      <c r="MHT51" s="84"/>
      <c r="MHU51" s="9"/>
      <c r="MHV51" s="84"/>
      <c r="MHW51" s="9"/>
      <c r="MHX51" s="84"/>
      <c r="MHY51" s="84"/>
      <c r="MHZ51" s="84"/>
      <c r="MIA51" s="84"/>
      <c r="MIB51" s="9"/>
      <c r="MIC51" s="84"/>
      <c r="MID51" s="9"/>
      <c r="MIE51" s="84"/>
      <c r="MIF51" s="84"/>
      <c r="MIG51" s="84"/>
      <c r="MIH51" s="84"/>
      <c r="MII51" s="9"/>
      <c r="MIJ51" s="84"/>
      <c r="MIK51" s="9"/>
      <c r="MIL51" s="84"/>
      <c r="MIM51" s="84"/>
      <c r="MIN51" s="84"/>
      <c r="MIO51" s="84"/>
      <c r="MIP51" s="9"/>
      <c r="MIQ51" s="84"/>
      <c r="MIR51" s="9"/>
      <c r="MIS51" s="84"/>
      <c r="MIT51" s="84"/>
      <c r="MIU51" s="84"/>
      <c r="MIV51" s="84"/>
      <c r="MIW51" s="9"/>
      <c r="MIX51" s="84"/>
      <c r="MIY51" s="9"/>
      <c r="MIZ51" s="84"/>
      <c r="MJA51" s="84"/>
      <c r="MJB51" s="84"/>
      <c r="MJC51" s="84"/>
      <c r="MJD51" s="9"/>
      <c r="MJE51" s="84"/>
      <c r="MJF51" s="9"/>
      <c r="MJG51" s="84"/>
      <c r="MJH51" s="84"/>
      <c r="MJI51" s="84"/>
      <c r="MJJ51" s="84"/>
      <c r="MJK51" s="9"/>
      <c r="MJL51" s="84"/>
      <c r="MJM51" s="9"/>
      <c r="MJN51" s="84"/>
      <c r="MJO51" s="84"/>
      <c r="MJP51" s="84"/>
      <c r="MJQ51" s="84"/>
      <c r="MJR51" s="9"/>
      <c r="MJS51" s="84"/>
      <c r="MJT51" s="9"/>
      <c r="MJU51" s="84"/>
      <c r="MJV51" s="84"/>
      <c r="MJW51" s="84"/>
      <c r="MJX51" s="84"/>
      <c r="MJY51" s="9"/>
      <c r="MJZ51" s="84"/>
      <c r="MKA51" s="9"/>
      <c r="MKB51" s="84"/>
      <c r="MKC51" s="84"/>
      <c r="MKD51" s="84"/>
      <c r="MKE51" s="84"/>
      <c r="MKF51" s="9"/>
      <c r="MKG51" s="84"/>
      <c r="MKH51" s="9"/>
      <c r="MKI51" s="84"/>
      <c r="MKJ51" s="84"/>
      <c r="MKK51" s="84"/>
      <c r="MKL51" s="84"/>
      <c r="MKM51" s="9"/>
      <c r="MKN51" s="84"/>
      <c r="MKO51" s="9"/>
      <c r="MKP51" s="84"/>
      <c r="MKQ51" s="84"/>
      <c r="MKR51" s="84"/>
      <c r="MKS51" s="84"/>
      <c r="MKT51" s="9"/>
      <c r="MKU51" s="84"/>
      <c r="MKV51" s="9"/>
      <c r="MKW51" s="84"/>
      <c r="MKX51" s="84"/>
      <c r="MKY51" s="84"/>
      <c r="MKZ51" s="84"/>
      <c r="MLA51" s="9"/>
      <c r="MLB51" s="84"/>
      <c r="MLC51" s="9"/>
      <c r="MLD51" s="84"/>
      <c r="MLE51" s="84"/>
      <c r="MLF51" s="84"/>
      <c r="MLG51" s="84"/>
      <c r="MLH51" s="9"/>
      <c r="MLI51" s="84"/>
      <c r="MLJ51" s="9"/>
      <c r="MLK51" s="84"/>
      <c r="MLL51" s="84"/>
      <c r="MLM51" s="84"/>
      <c r="MLN51" s="84"/>
      <c r="MLO51" s="9"/>
      <c r="MLP51" s="84"/>
      <c r="MLQ51" s="9"/>
      <c r="MLR51" s="84"/>
      <c r="MLS51" s="84"/>
      <c r="MLT51" s="84"/>
      <c r="MLU51" s="84"/>
      <c r="MLV51" s="9"/>
      <c r="MLW51" s="84"/>
      <c r="MLX51" s="9"/>
      <c r="MLY51" s="84"/>
      <c r="MLZ51" s="84"/>
      <c r="MMA51" s="84"/>
      <c r="MMB51" s="84"/>
      <c r="MMC51" s="9"/>
      <c r="MMD51" s="84"/>
      <c r="MME51" s="9"/>
      <c r="MMF51" s="84"/>
      <c r="MMG51" s="84"/>
      <c r="MMH51" s="84"/>
      <c r="MMI51" s="84"/>
      <c r="MMJ51" s="9"/>
      <c r="MMK51" s="84"/>
      <c r="MML51" s="9"/>
      <c r="MMM51" s="84"/>
      <c r="MMN51" s="84"/>
      <c r="MMO51" s="84"/>
      <c r="MMP51" s="84"/>
      <c r="MMQ51" s="9"/>
      <c r="MMR51" s="84"/>
      <c r="MMS51" s="9"/>
      <c r="MMT51" s="84"/>
      <c r="MMU51" s="84"/>
      <c r="MMV51" s="84"/>
      <c r="MMW51" s="84"/>
      <c r="MMX51" s="9"/>
      <c r="MMY51" s="84"/>
      <c r="MMZ51" s="9"/>
      <c r="MNA51" s="84"/>
      <c r="MNB51" s="84"/>
      <c r="MNC51" s="84"/>
      <c r="MND51" s="84"/>
      <c r="MNE51" s="9"/>
      <c r="MNF51" s="84"/>
      <c r="MNG51" s="9"/>
      <c r="MNH51" s="84"/>
      <c r="MNI51" s="84"/>
      <c r="MNJ51" s="84"/>
      <c r="MNK51" s="84"/>
      <c r="MNL51" s="9"/>
      <c r="MNM51" s="84"/>
      <c r="MNN51" s="9"/>
      <c r="MNO51" s="84"/>
      <c r="MNP51" s="84"/>
      <c r="MNQ51" s="84"/>
      <c r="MNR51" s="84"/>
      <c r="MNS51" s="9"/>
      <c r="MNT51" s="84"/>
      <c r="MNU51" s="9"/>
      <c r="MNV51" s="84"/>
      <c r="MNW51" s="84"/>
      <c r="MNX51" s="84"/>
      <c r="MNY51" s="84"/>
      <c r="MNZ51" s="9"/>
      <c r="MOA51" s="84"/>
      <c r="MOB51" s="9"/>
      <c r="MOC51" s="84"/>
      <c r="MOD51" s="84"/>
      <c r="MOE51" s="84"/>
      <c r="MOF51" s="84"/>
      <c r="MOG51" s="9"/>
      <c r="MOH51" s="84"/>
      <c r="MOI51" s="9"/>
      <c r="MOJ51" s="84"/>
      <c r="MOK51" s="84"/>
      <c r="MOL51" s="84"/>
      <c r="MOM51" s="84"/>
      <c r="MON51" s="9"/>
      <c r="MOO51" s="84"/>
      <c r="MOP51" s="9"/>
      <c r="MOQ51" s="84"/>
      <c r="MOR51" s="84"/>
      <c r="MOS51" s="84"/>
      <c r="MOT51" s="84"/>
      <c r="MOU51" s="9"/>
      <c r="MOV51" s="84"/>
      <c r="MOW51" s="9"/>
      <c r="MOX51" s="84"/>
      <c r="MOY51" s="84"/>
      <c r="MOZ51" s="84"/>
      <c r="MPA51" s="84"/>
      <c r="MPB51" s="9"/>
      <c r="MPC51" s="84"/>
      <c r="MPD51" s="9"/>
      <c r="MPE51" s="84"/>
      <c r="MPF51" s="84"/>
      <c r="MPG51" s="84"/>
      <c r="MPH51" s="84"/>
      <c r="MPI51" s="9"/>
      <c r="MPJ51" s="84"/>
      <c r="MPK51" s="9"/>
      <c r="MPL51" s="84"/>
      <c r="MPM51" s="84"/>
      <c r="MPN51" s="84"/>
      <c r="MPO51" s="84"/>
      <c r="MPP51" s="9"/>
      <c r="MPQ51" s="84"/>
      <c r="MPR51" s="9"/>
      <c r="MPS51" s="84"/>
      <c r="MPT51" s="84"/>
      <c r="MPU51" s="84"/>
      <c r="MPV51" s="84"/>
      <c r="MPW51" s="9"/>
      <c r="MPX51" s="84"/>
      <c r="MPY51" s="9"/>
      <c r="MPZ51" s="84"/>
      <c r="MQA51" s="84"/>
      <c r="MQB51" s="84"/>
      <c r="MQC51" s="84"/>
      <c r="MQD51" s="9"/>
      <c r="MQE51" s="84"/>
      <c r="MQF51" s="9"/>
      <c r="MQG51" s="84"/>
      <c r="MQH51" s="84"/>
      <c r="MQI51" s="84"/>
      <c r="MQJ51" s="84"/>
      <c r="MQK51" s="9"/>
      <c r="MQL51" s="84"/>
      <c r="MQM51" s="9"/>
      <c r="MQN51" s="84"/>
      <c r="MQO51" s="84"/>
      <c r="MQP51" s="84"/>
      <c r="MQQ51" s="84"/>
      <c r="MQR51" s="9"/>
      <c r="MQS51" s="84"/>
      <c r="MQT51" s="9"/>
      <c r="MQU51" s="84"/>
      <c r="MQV51" s="84"/>
      <c r="MQW51" s="84"/>
      <c r="MQX51" s="84"/>
      <c r="MQY51" s="9"/>
      <c r="MQZ51" s="84"/>
      <c r="MRA51" s="9"/>
      <c r="MRB51" s="84"/>
      <c r="MRC51" s="84"/>
      <c r="MRD51" s="84"/>
      <c r="MRE51" s="84"/>
      <c r="MRF51" s="9"/>
      <c r="MRG51" s="84"/>
      <c r="MRH51" s="9"/>
      <c r="MRI51" s="84"/>
      <c r="MRJ51" s="84"/>
      <c r="MRK51" s="84"/>
      <c r="MRL51" s="84"/>
      <c r="MRM51" s="9"/>
      <c r="MRN51" s="84"/>
      <c r="MRO51" s="9"/>
      <c r="MRP51" s="84"/>
      <c r="MRQ51" s="84"/>
      <c r="MRR51" s="84"/>
      <c r="MRS51" s="84"/>
      <c r="MRT51" s="9"/>
      <c r="MRU51" s="84"/>
      <c r="MRV51" s="9"/>
      <c r="MRW51" s="84"/>
      <c r="MRX51" s="84"/>
      <c r="MRY51" s="84"/>
      <c r="MRZ51" s="84"/>
      <c r="MSA51" s="9"/>
      <c r="MSB51" s="84"/>
      <c r="MSC51" s="9"/>
      <c r="MSD51" s="84"/>
      <c r="MSE51" s="84"/>
      <c r="MSF51" s="84"/>
      <c r="MSG51" s="84"/>
      <c r="MSH51" s="9"/>
      <c r="MSI51" s="84"/>
      <c r="MSJ51" s="9"/>
      <c r="MSK51" s="84"/>
      <c r="MSL51" s="84"/>
      <c r="MSM51" s="84"/>
      <c r="MSN51" s="84"/>
      <c r="MSO51" s="9"/>
      <c r="MSP51" s="84"/>
      <c r="MSQ51" s="9"/>
      <c r="MSR51" s="84"/>
      <c r="MSS51" s="84"/>
      <c r="MST51" s="84"/>
      <c r="MSU51" s="84"/>
      <c r="MSV51" s="9"/>
      <c r="MSW51" s="84"/>
      <c r="MSX51" s="9"/>
      <c r="MSY51" s="84"/>
      <c r="MSZ51" s="84"/>
      <c r="MTA51" s="84"/>
      <c r="MTB51" s="84"/>
      <c r="MTC51" s="9"/>
      <c r="MTD51" s="84"/>
      <c r="MTE51" s="9"/>
      <c r="MTF51" s="84"/>
      <c r="MTG51" s="84"/>
      <c r="MTH51" s="84"/>
      <c r="MTI51" s="84"/>
      <c r="MTJ51" s="9"/>
      <c r="MTK51" s="84"/>
      <c r="MTL51" s="9"/>
      <c r="MTM51" s="84"/>
      <c r="MTN51" s="84"/>
      <c r="MTO51" s="84"/>
      <c r="MTP51" s="84"/>
      <c r="MTQ51" s="9"/>
      <c r="MTR51" s="84"/>
      <c r="MTS51" s="9"/>
      <c r="MTT51" s="84"/>
      <c r="MTU51" s="84"/>
      <c r="MTV51" s="84"/>
      <c r="MTW51" s="84"/>
      <c r="MTX51" s="9"/>
      <c r="MTY51" s="84"/>
      <c r="MTZ51" s="9"/>
      <c r="MUA51" s="84"/>
      <c r="MUB51" s="84"/>
      <c r="MUC51" s="84"/>
      <c r="MUD51" s="84"/>
      <c r="MUE51" s="9"/>
      <c r="MUF51" s="84"/>
      <c r="MUG51" s="9"/>
      <c r="MUH51" s="84"/>
      <c r="MUI51" s="84"/>
      <c r="MUJ51" s="84"/>
      <c r="MUK51" s="84"/>
      <c r="MUL51" s="9"/>
      <c r="MUM51" s="84"/>
      <c r="MUN51" s="9"/>
      <c r="MUO51" s="84"/>
      <c r="MUP51" s="84"/>
      <c r="MUQ51" s="84"/>
      <c r="MUR51" s="84"/>
      <c r="MUS51" s="9"/>
      <c r="MUT51" s="84"/>
      <c r="MUU51" s="9"/>
      <c r="MUV51" s="84"/>
      <c r="MUW51" s="84"/>
      <c r="MUX51" s="84"/>
      <c r="MUY51" s="84"/>
      <c r="MUZ51" s="9"/>
      <c r="MVA51" s="84"/>
      <c r="MVB51" s="9"/>
      <c r="MVC51" s="84"/>
      <c r="MVD51" s="84"/>
      <c r="MVE51" s="84"/>
      <c r="MVF51" s="84"/>
      <c r="MVG51" s="9"/>
      <c r="MVH51" s="84"/>
      <c r="MVI51" s="9"/>
      <c r="MVJ51" s="84"/>
      <c r="MVK51" s="84"/>
      <c r="MVL51" s="84"/>
      <c r="MVM51" s="84"/>
      <c r="MVN51" s="9"/>
      <c r="MVO51" s="84"/>
      <c r="MVP51" s="9"/>
      <c r="MVQ51" s="84"/>
      <c r="MVR51" s="84"/>
      <c r="MVS51" s="84"/>
      <c r="MVT51" s="84"/>
      <c r="MVU51" s="9"/>
      <c r="MVV51" s="84"/>
      <c r="MVW51" s="9"/>
      <c r="MVX51" s="84"/>
      <c r="MVY51" s="84"/>
      <c r="MVZ51" s="84"/>
      <c r="MWA51" s="84"/>
      <c r="MWB51" s="9"/>
      <c r="MWC51" s="84"/>
      <c r="MWD51" s="9"/>
      <c r="MWE51" s="84"/>
      <c r="MWF51" s="84"/>
      <c r="MWG51" s="84"/>
      <c r="MWH51" s="84"/>
      <c r="MWI51" s="9"/>
      <c r="MWJ51" s="84"/>
      <c r="MWK51" s="9"/>
      <c r="MWL51" s="84"/>
      <c r="MWM51" s="84"/>
      <c r="MWN51" s="84"/>
      <c r="MWO51" s="84"/>
      <c r="MWP51" s="9"/>
      <c r="MWQ51" s="84"/>
      <c r="MWR51" s="9"/>
      <c r="MWS51" s="84"/>
      <c r="MWT51" s="84"/>
      <c r="MWU51" s="84"/>
      <c r="MWV51" s="84"/>
      <c r="MWW51" s="9"/>
      <c r="MWX51" s="84"/>
      <c r="MWY51" s="9"/>
      <c r="MWZ51" s="84"/>
      <c r="MXA51" s="84"/>
      <c r="MXB51" s="84"/>
      <c r="MXC51" s="84"/>
      <c r="MXD51" s="9"/>
      <c r="MXE51" s="84"/>
      <c r="MXF51" s="9"/>
      <c r="MXG51" s="84"/>
      <c r="MXH51" s="84"/>
      <c r="MXI51" s="84"/>
      <c r="MXJ51" s="84"/>
      <c r="MXK51" s="9"/>
      <c r="MXL51" s="84"/>
      <c r="MXM51" s="9"/>
      <c r="MXN51" s="84"/>
      <c r="MXO51" s="84"/>
      <c r="MXP51" s="84"/>
      <c r="MXQ51" s="84"/>
      <c r="MXR51" s="9"/>
      <c r="MXS51" s="84"/>
      <c r="MXT51" s="9"/>
      <c r="MXU51" s="84"/>
      <c r="MXV51" s="84"/>
      <c r="MXW51" s="84"/>
      <c r="MXX51" s="84"/>
      <c r="MXY51" s="9"/>
      <c r="MXZ51" s="84"/>
      <c r="MYA51" s="9"/>
      <c r="MYB51" s="84"/>
      <c r="MYC51" s="84"/>
      <c r="MYD51" s="84"/>
      <c r="MYE51" s="84"/>
      <c r="MYF51" s="9"/>
      <c r="MYG51" s="84"/>
      <c r="MYH51" s="9"/>
      <c r="MYI51" s="84"/>
      <c r="MYJ51" s="84"/>
      <c r="MYK51" s="84"/>
      <c r="MYL51" s="84"/>
      <c r="MYM51" s="9"/>
      <c r="MYN51" s="84"/>
      <c r="MYO51" s="9"/>
      <c r="MYP51" s="84"/>
      <c r="MYQ51" s="84"/>
      <c r="MYR51" s="84"/>
      <c r="MYS51" s="84"/>
      <c r="MYT51" s="9"/>
      <c r="MYU51" s="84"/>
      <c r="MYV51" s="9"/>
      <c r="MYW51" s="84"/>
      <c r="MYX51" s="84"/>
      <c r="MYY51" s="84"/>
      <c r="MYZ51" s="84"/>
      <c r="MZA51" s="9"/>
      <c r="MZB51" s="84"/>
      <c r="MZC51" s="9"/>
      <c r="MZD51" s="84"/>
      <c r="MZE51" s="84"/>
      <c r="MZF51" s="84"/>
      <c r="MZG51" s="84"/>
      <c r="MZH51" s="9"/>
      <c r="MZI51" s="84"/>
      <c r="MZJ51" s="9"/>
      <c r="MZK51" s="84"/>
      <c r="MZL51" s="84"/>
      <c r="MZM51" s="84"/>
      <c r="MZN51" s="84"/>
      <c r="MZO51" s="9"/>
      <c r="MZP51" s="84"/>
      <c r="MZQ51" s="9"/>
      <c r="MZR51" s="84"/>
      <c r="MZS51" s="84"/>
      <c r="MZT51" s="84"/>
      <c r="MZU51" s="84"/>
      <c r="MZV51" s="9"/>
      <c r="MZW51" s="84"/>
      <c r="MZX51" s="9"/>
      <c r="MZY51" s="84"/>
      <c r="MZZ51" s="84"/>
      <c r="NAA51" s="84"/>
      <c r="NAB51" s="84"/>
      <c r="NAC51" s="9"/>
      <c r="NAD51" s="84"/>
      <c r="NAE51" s="9"/>
      <c r="NAF51" s="84"/>
      <c r="NAG51" s="84"/>
      <c r="NAH51" s="84"/>
      <c r="NAI51" s="84"/>
      <c r="NAJ51" s="9"/>
      <c r="NAK51" s="84"/>
      <c r="NAL51" s="9"/>
      <c r="NAM51" s="84"/>
      <c r="NAN51" s="84"/>
      <c r="NAO51" s="84"/>
      <c r="NAP51" s="84"/>
      <c r="NAQ51" s="9"/>
      <c r="NAR51" s="84"/>
      <c r="NAS51" s="9"/>
      <c r="NAT51" s="84"/>
      <c r="NAU51" s="84"/>
      <c r="NAV51" s="84"/>
      <c r="NAW51" s="84"/>
      <c r="NAX51" s="9"/>
      <c r="NAY51" s="84"/>
      <c r="NAZ51" s="9"/>
      <c r="NBA51" s="84"/>
      <c r="NBB51" s="84"/>
      <c r="NBC51" s="84"/>
      <c r="NBD51" s="84"/>
      <c r="NBE51" s="9"/>
      <c r="NBF51" s="84"/>
      <c r="NBG51" s="9"/>
      <c r="NBH51" s="84"/>
      <c r="NBI51" s="84"/>
      <c r="NBJ51" s="84"/>
      <c r="NBK51" s="84"/>
      <c r="NBL51" s="9"/>
      <c r="NBM51" s="84"/>
      <c r="NBN51" s="9"/>
      <c r="NBO51" s="84"/>
      <c r="NBP51" s="84"/>
      <c r="NBQ51" s="84"/>
      <c r="NBR51" s="84"/>
      <c r="NBS51" s="9"/>
      <c r="NBT51" s="84"/>
      <c r="NBU51" s="9"/>
      <c r="NBV51" s="84"/>
      <c r="NBW51" s="84"/>
      <c r="NBX51" s="84"/>
      <c r="NBY51" s="84"/>
      <c r="NBZ51" s="9"/>
      <c r="NCA51" s="84"/>
      <c r="NCB51" s="9"/>
      <c r="NCC51" s="84"/>
      <c r="NCD51" s="84"/>
      <c r="NCE51" s="84"/>
      <c r="NCF51" s="84"/>
      <c r="NCG51" s="9"/>
      <c r="NCH51" s="84"/>
      <c r="NCI51" s="9"/>
      <c r="NCJ51" s="84"/>
      <c r="NCK51" s="84"/>
      <c r="NCL51" s="84"/>
      <c r="NCM51" s="84"/>
      <c r="NCN51" s="9"/>
      <c r="NCO51" s="84"/>
      <c r="NCP51" s="9"/>
      <c r="NCQ51" s="84"/>
      <c r="NCR51" s="84"/>
      <c r="NCS51" s="84"/>
      <c r="NCT51" s="84"/>
      <c r="NCU51" s="9"/>
      <c r="NCV51" s="84"/>
      <c r="NCW51" s="9"/>
      <c r="NCX51" s="84"/>
      <c r="NCY51" s="84"/>
      <c r="NCZ51" s="84"/>
      <c r="NDA51" s="84"/>
      <c r="NDB51" s="9"/>
      <c r="NDC51" s="84"/>
      <c r="NDD51" s="9"/>
      <c r="NDE51" s="84"/>
      <c r="NDF51" s="84"/>
      <c r="NDG51" s="84"/>
      <c r="NDH51" s="84"/>
      <c r="NDI51" s="9"/>
      <c r="NDJ51" s="84"/>
      <c r="NDK51" s="9"/>
      <c r="NDL51" s="84"/>
      <c r="NDM51" s="84"/>
      <c r="NDN51" s="84"/>
      <c r="NDO51" s="84"/>
      <c r="NDP51" s="9"/>
      <c r="NDQ51" s="84"/>
      <c r="NDR51" s="9"/>
      <c r="NDS51" s="84"/>
      <c r="NDT51" s="84"/>
      <c r="NDU51" s="84"/>
      <c r="NDV51" s="84"/>
      <c r="NDW51" s="9"/>
      <c r="NDX51" s="84"/>
      <c r="NDY51" s="9"/>
      <c r="NDZ51" s="84"/>
      <c r="NEA51" s="84"/>
      <c r="NEB51" s="84"/>
      <c r="NEC51" s="84"/>
      <c r="NED51" s="9"/>
      <c r="NEE51" s="84"/>
      <c r="NEF51" s="9"/>
      <c r="NEG51" s="84"/>
      <c r="NEH51" s="84"/>
      <c r="NEI51" s="84"/>
      <c r="NEJ51" s="84"/>
      <c r="NEK51" s="9"/>
      <c r="NEL51" s="84"/>
      <c r="NEM51" s="9"/>
      <c r="NEN51" s="84"/>
      <c r="NEO51" s="84"/>
      <c r="NEP51" s="84"/>
      <c r="NEQ51" s="84"/>
      <c r="NER51" s="9"/>
      <c r="NES51" s="84"/>
      <c r="NET51" s="9"/>
      <c r="NEU51" s="84"/>
      <c r="NEV51" s="84"/>
      <c r="NEW51" s="84"/>
      <c r="NEX51" s="84"/>
      <c r="NEY51" s="9"/>
      <c r="NEZ51" s="84"/>
      <c r="NFA51" s="9"/>
      <c r="NFB51" s="84"/>
      <c r="NFC51" s="84"/>
      <c r="NFD51" s="84"/>
      <c r="NFE51" s="84"/>
      <c r="NFF51" s="9"/>
      <c r="NFG51" s="84"/>
      <c r="NFH51" s="9"/>
      <c r="NFI51" s="84"/>
      <c r="NFJ51" s="84"/>
      <c r="NFK51" s="84"/>
      <c r="NFL51" s="84"/>
      <c r="NFM51" s="9"/>
      <c r="NFN51" s="84"/>
      <c r="NFO51" s="9"/>
      <c r="NFP51" s="84"/>
      <c r="NFQ51" s="84"/>
      <c r="NFR51" s="84"/>
      <c r="NFS51" s="84"/>
      <c r="NFT51" s="9"/>
      <c r="NFU51" s="84"/>
      <c r="NFV51" s="9"/>
      <c r="NFW51" s="84"/>
      <c r="NFX51" s="84"/>
      <c r="NFY51" s="84"/>
      <c r="NFZ51" s="84"/>
      <c r="NGA51" s="9"/>
      <c r="NGB51" s="84"/>
      <c r="NGC51" s="9"/>
      <c r="NGD51" s="84"/>
      <c r="NGE51" s="84"/>
      <c r="NGF51" s="84"/>
      <c r="NGG51" s="84"/>
      <c r="NGH51" s="9"/>
      <c r="NGI51" s="84"/>
      <c r="NGJ51" s="9"/>
      <c r="NGK51" s="84"/>
      <c r="NGL51" s="84"/>
      <c r="NGM51" s="84"/>
      <c r="NGN51" s="84"/>
      <c r="NGO51" s="9"/>
      <c r="NGP51" s="84"/>
      <c r="NGQ51" s="9"/>
      <c r="NGR51" s="84"/>
      <c r="NGS51" s="84"/>
      <c r="NGT51" s="84"/>
      <c r="NGU51" s="84"/>
      <c r="NGV51" s="9"/>
      <c r="NGW51" s="84"/>
      <c r="NGX51" s="9"/>
      <c r="NGY51" s="84"/>
      <c r="NGZ51" s="84"/>
      <c r="NHA51" s="84"/>
      <c r="NHB51" s="84"/>
      <c r="NHC51" s="9"/>
      <c r="NHD51" s="84"/>
      <c r="NHE51" s="9"/>
      <c r="NHF51" s="84"/>
      <c r="NHG51" s="84"/>
      <c r="NHH51" s="84"/>
      <c r="NHI51" s="84"/>
      <c r="NHJ51" s="9"/>
      <c r="NHK51" s="84"/>
      <c r="NHL51" s="9"/>
      <c r="NHM51" s="84"/>
      <c r="NHN51" s="84"/>
      <c r="NHO51" s="84"/>
      <c r="NHP51" s="84"/>
      <c r="NHQ51" s="9"/>
      <c r="NHR51" s="84"/>
      <c r="NHS51" s="9"/>
      <c r="NHT51" s="84"/>
      <c r="NHU51" s="84"/>
      <c r="NHV51" s="84"/>
      <c r="NHW51" s="84"/>
      <c r="NHX51" s="9"/>
      <c r="NHY51" s="84"/>
      <c r="NHZ51" s="9"/>
      <c r="NIA51" s="84"/>
      <c r="NIB51" s="84"/>
      <c r="NIC51" s="84"/>
      <c r="NID51" s="84"/>
      <c r="NIE51" s="9"/>
      <c r="NIF51" s="84"/>
      <c r="NIG51" s="9"/>
      <c r="NIH51" s="84"/>
      <c r="NII51" s="84"/>
      <c r="NIJ51" s="84"/>
      <c r="NIK51" s="84"/>
      <c r="NIL51" s="9"/>
      <c r="NIM51" s="84"/>
      <c r="NIN51" s="9"/>
      <c r="NIO51" s="84"/>
      <c r="NIP51" s="84"/>
      <c r="NIQ51" s="84"/>
      <c r="NIR51" s="84"/>
      <c r="NIS51" s="9"/>
      <c r="NIT51" s="84"/>
      <c r="NIU51" s="9"/>
      <c r="NIV51" s="84"/>
      <c r="NIW51" s="84"/>
      <c r="NIX51" s="84"/>
      <c r="NIY51" s="84"/>
      <c r="NIZ51" s="9"/>
      <c r="NJA51" s="84"/>
      <c r="NJB51" s="9"/>
      <c r="NJC51" s="84"/>
      <c r="NJD51" s="84"/>
      <c r="NJE51" s="84"/>
      <c r="NJF51" s="84"/>
      <c r="NJG51" s="9"/>
      <c r="NJH51" s="84"/>
      <c r="NJI51" s="9"/>
      <c r="NJJ51" s="84"/>
      <c r="NJK51" s="84"/>
      <c r="NJL51" s="84"/>
      <c r="NJM51" s="84"/>
      <c r="NJN51" s="9"/>
      <c r="NJO51" s="84"/>
      <c r="NJP51" s="9"/>
      <c r="NJQ51" s="84"/>
      <c r="NJR51" s="84"/>
      <c r="NJS51" s="84"/>
      <c r="NJT51" s="84"/>
      <c r="NJU51" s="9"/>
      <c r="NJV51" s="84"/>
      <c r="NJW51" s="9"/>
      <c r="NJX51" s="84"/>
      <c r="NJY51" s="84"/>
      <c r="NJZ51" s="84"/>
      <c r="NKA51" s="84"/>
      <c r="NKB51" s="9"/>
      <c r="NKC51" s="84"/>
      <c r="NKD51" s="9"/>
      <c r="NKE51" s="84"/>
      <c r="NKF51" s="84"/>
      <c r="NKG51" s="84"/>
      <c r="NKH51" s="84"/>
      <c r="NKI51" s="9"/>
      <c r="NKJ51" s="84"/>
      <c r="NKK51" s="9"/>
      <c r="NKL51" s="84"/>
      <c r="NKM51" s="84"/>
      <c r="NKN51" s="84"/>
      <c r="NKO51" s="84"/>
      <c r="NKP51" s="9"/>
      <c r="NKQ51" s="84"/>
      <c r="NKR51" s="9"/>
      <c r="NKS51" s="84"/>
      <c r="NKT51" s="84"/>
      <c r="NKU51" s="84"/>
      <c r="NKV51" s="84"/>
      <c r="NKW51" s="9"/>
      <c r="NKX51" s="84"/>
      <c r="NKY51" s="9"/>
      <c r="NKZ51" s="84"/>
      <c r="NLA51" s="84"/>
      <c r="NLB51" s="84"/>
      <c r="NLC51" s="84"/>
      <c r="NLD51" s="9"/>
      <c r="NLE51" s="84"/>
      <c r="NLF51" s="9"/>
      <c r="NLG51" s="84"/>
      <c r="NLH51" s="84"/>
      <c r="NLI51" s="84"/>
      <c r="NLJ51" s="84"/>
      <c r="NLK51" s="9"/>
      <c r="NLL51" s="84"/>
      <c r="NLM51" s="9"/>
      <c r="NLN51" s="84"/>
      <c r="NLO51" s="84"/>
      <c r="NLP51" s="84"/>
      <c r="NLQ51" s="84"/>
      <c r="NLR51" s="9"/>
      <c r="NLS51" s="84"/>
      <c r="NLT51" s="9"/>
      <c r="NLU51" s="84"/>
      <c r="NLV51" s="84"/>
      <c r="NLW51" s="84"/>
      <c r="NLX51" s="84"/>
      <c r="NLY51" s="9"/>
      <c r="NLZ51" s="84"/>
      <c r="NMA51" s="9"/>
      <c r="NMB51" s="84"/>
      <c r="NMC51" s="84"/>
      <c r="NMD51" s="84"/>
      <c r="NME51" s="84"/>
      <c r="NMF51" s="9"/>
      <c r="NMG51" s="84"/>
      <c r="NMH51" s="9"/>
      <c r="NMI51" s="84"/>
      <c r="NMJ51" s="84"/>
      <c r="NMK51" s="84"/>
      <c r="NML51" s="84"/>
      <c r="NMM51" s="9"/>
      <c r="NMN51" s="84"/>
      <c r="NMO51" s="9"/>
      <c r="NMP51" s="84"/>
      <c r="NMQ51" s="84"/>
      <c r="NMR51" s="84"/>
      <c r="NMS51" s="84"/>
      <c r="NMT51" s="9"/>
      <c r="NMU51" s="84"/>
      <c r="NMV51" s="9"/>
      <c r="NMW51" s="84"/>
      <c r="NMX51" s="84"/>
      <c r="NMY51" s="84"/>
      <c r="NMZ51" s="84"/>
      <c r="NNA51" s="9"/>
      <c r="NNB51" s="84"/>
      <c r="NNC51" s="9"/>
      <c r="NND51" s="84"/>
      <c r="NNE51" s="84"/>
      <c r="NNF51" s="84"/>
      <c r="NNG51" s="84"/>
      <c r="NNH51" s="9"/>
      <c r="NNI51" s="84"/>
      <c r="NNJ51" s="9"/>
      <c r="NNK51" s="84"/>
      <c r="NNL51" s="84"/>
      <c r="NNM51" s="84"/>
      <c r="NNN51" s="84"/>
      <c r="NNO51" s="9"/>
      <c r="NNP51" s="84"/>
      <c r="NNQ51" s="9"/>
      <c r="NNR51" s="84"/>
      <c r="NNS51" s="84"/>
      <c r="NNT51" s="84"/>
      <c r="NNU51" s="84"/>
      <c r="NNV51" s="9"/>
      <c r="NNW51" s="84"/>
      <c r="NNX51" s="9"/>
      <c r="NNY51" s="84"/>
      <c r="NNZ51" s="84"/>
      <c r="NOA51" s="84"/>
      <c r="NOB51" s="84"/>
      <c r="NOC51" s="9"/>
      <c r="NOD51" s="84"/>
      <c r="NOE51" s="9"/>
      <c r="NOF51" s="84"/>
      <c r="NOG51" s="84"/>
      <c r="NOH51" s="84"/>
      <c r="NOI51" s="84"/>
      <c r="NOJ51" s="9"/>
      <c r="NOK51" s="84"/>
      <c r="NOL51" s="9"/>
      <c r="NOM51" s="84"/>
      <c r="NON51" s="84"/>
      <c r="NOO51" s="84"/>
      <c r="NOP51" s="84"/>
      <c r="NOQ51" s="9"/>
      <c r="NOR51" s="84"/>
      <c r="NOS51" s="9"/>
      <c r="NOT51" s="84"/>
      <c r="NOU51" s="84"/>
      <c r="NOV51" s="84"/>
      <c r="NOW51" s="84"/>
      <c r="NOX51" s="9"/>
      <c r="NOY51" s="84"/>
      <c r="NOZ51" s="9"/>
      <c r="NPA51" s="84"/>
      <c r="NPB51" s="84"/>
      <c r="NPC51" s="84"/>
      <c r="NPD51" s="84"/>
      <c r="NPE51" s="9"/>
      <c r="NPF51" s="84"/>
      <c r="NPG51" s="9"/>
      <c r="NPH51" s="84"/>
      <c r="NPI51" s="84"/>
      <c r="NPJ51" s="84"/>
      <c r="NPK51" s="84"/>
      <c r="NPL51" s="9"/>
      <c r="NPM51" s="84"/>
      <c r="NPN51" s="9"/>
      <c r="NPO51" s="84"/>
      <c r="NPP51" s="84"/>
      <c r="NPQ51" s="84"/>
      <c r="NPR51" s="84"/>
      <c r="NPS51" s="9"/>
      <c r="NPT51" s="84"/>
      <c r="NPU51" s="9"/>
      <c r="NPV51" s="84"/>
      <c r="NPW51" s="84"/>
      <c r="NPX51" s="84"/>
      <c r="NPY51" s="84"/>
      <c r="NPZ51" s="9"/>
      <c r="NQA51" s="84"/>
      <c r="NQB51" s="9"/>
      <c r="NQC51" s="84"/>
      <c r="NQD51" s="84"/>
      <c r="NQE51" s="84"/>
      <c r="NQF51" s="84"/>
      <c r="NQG51" s="9"/>
      <c r="NQH51" s="84"/>
      <c r="NQI51" s="9"/>
      <c r="NQJ51" s="84"/>
      <c r="NQK51" s="84"/>
      <c r="NQL51" s="84"/>
      <c r="NQM51" s="84"/>
      <c r="NQN51" s="9"/>
      <c r="NQO51" s="84"/>
      <c r="NQP51" s="9"/>
      <c r="NQQ51" s="84"/>
      <c r="NQR51" s="84"/>
      <c r="NQS51" s="84"/>
      <c r="NQT51" s="84"/>
      <c r="NQU51" s="9"/>
      <c r="NQV51" s="84"/>
      <c r="NQW51" s="9"/>
      <c r="NQX51" s="84"/>
      <c r="NQY51" s="84"/>
      <c r="NQZ51" s="84"/>
      <c r="NRA51" s="84"/>
      <c r="NRB51" s="9"/>
      <c r="NRC51" s="84"/>
      <c r="NRD51" s="9"/>
      <c r="NRE51" s="84"/>
      <c r="NRF51" s="84"/>
      <c r="NRG51" s="84"/>
      <c r="NRH51" s="84"/>
      <c r="NRI51" s="9"/>
      <c r="NRJ51" s="84"/>
      <c r="NRK51" s="9"/>
      <c r="NRL51" s="84"/>
      <c r="NRM51" s="84"/>
      <c r="NRN51" s="84"/>
      <c r="NRO51" s="84"/>
      <c r="NRP51" s="9"/>
      <c r="NRQ51" s="84"/>
      <c r="NRR51" s="9"/>
      <c r="NRS51" s="84"/>
      <c r="NRT51" s="84"/>
      <c r="NRU51" s="84"/>
      <c r="NRV51" s="84"/>
      <c r="NRW51" s="9"/>
      <c r="NRX51" s="84"/>
      <c r="NRY51" s="9"/>
      <c r="NRZ51" s="84"/>
      <c r="NSA51" s="84"/>
      <c r="NSB51" s="84"/>
      <c r="NSC51" s="84"/>
      <c r="NSD51" s="9"/>
      <c r="NSE51" s="84"/>
      <c r="NSF51" s="9"/>
      <c r="NSG51" s="84"/>
      <c r="NSH51" s="84"/>
      <c r="NSI51" s="84"/>
      <c r="NSJ51" s="84"/>
      <c r="NSK51" s="9"/>
      <c r="NSL51" s="84"/>
      <c r="NSM51" s="9"/>
      <c r="NSN51" s="84"/>
      <c r="NSO51" s="84"/>
      <c r="NSP51" s="84"/>
      <c r="NSQ51" s="84"/>
      <c r="NSR51" s="9"/>
      <c r="NSS51" s="84"/>
      <c r="NST51" s="9"/>
      <c r="NSU51" s="84"/>
      <c r="NSV51" s="84"/>
      <c r="NSW51" s="84"/>
      <c r="NSX51" s="84"/>
      <c r="NSY51" s="9"/>
      <c r="NSZ51" s="84"/>
      <c r="NTA51" s="9"/>
      <c r="NTB51" s="84"/>
      <c r="NTC51" s="84"/>
      <c r="NTD51" s="84"/>
      <c r="NTE51" s="84"/>
      <c r="NTF51" s="9"/>
      <c r="NTG51" s="84"/>
      <c r="NTH51" s="9"/>
      <c r="NTI51" s="84"/>
      <c r="NTJ51" s="84"/>
      <c r="NTK51" s="84"/>
      <c r="NTL51" s="84"/>
      <c r="NTM51" s="9"/>
      <c r="NTN51" s="84"/>
      <c r="NTO51" s="9"/>
      <c r="NTP51" s="84"/>
      <c r="NTQ51" s="84"/>
      <c r="NTR51" s="84"/>
      <c r="NTS51" s="84"/>
      <c r="NTT51" s="9"/>
      <c r="NTU51" s="84"/>
      <c r="NTV51" s="9"/>
      <c r="NTW51" s="84"/>
      <c r="NTX51" s="84"/>
      <c r="NTY51" s="84"/>
      <c r="NTZ51" s="84"/>
      <c r="NUA51" s="9"/>
      <c r="NUB51" s="84"/>
      <c r="NUC51" s="9"/>
      <c r="NUD51" s="84"/>
      <c r="NUE51" s="84"/>
      <c r="NUF51" s="84"/>
      <c r="NUG51" s="84"/>
      <c r="NUH51" s="9"/>
      <c r="NUI51" s="84"/>
      <c r="NUJ51" s="9"/>
      <c r="NUK51" s="84"/>
      <c r="NUL51" s="84"/>
      <c r="NUM51" s="84"/>
      <c r="NUN51" s="84"/>
      <c r="NUO51" s="9"/>
      <c r="NUP51" s="84"/>
      <c r="NUQ51" s="9"/>
      <c r="NUR51" s="84"/>
      <c r="NUS51" s="84"/>
      <c r="NUT51" s="84"/>
      <c r="NUU51" s="84"/>
      <c r="NUV51" s="9"/>
      <c r="NUW51" s="84"/>
      <c r="NUX51" s="9"/>
      <c r="NUY51" s="84"/>
      <c r="NUZ51" s="84"/>
      <c r="NVA51" s="84"/>
      <c r="NVB51" s="84"/>
      <c r="NVC51" s="9"/>
      <c r="NVD51" s="84"/>
      <c r="NVE51" s="9"/>
      <c r="NVF51" s="84"/>
      <c r="NVG51" s="84"/>
      <c r="NVH51" s="84"/>
      <c r="NVI51" s="84"/>
      <c r="NVJ51" s="9"/>
      <c r="NVK51" s="84"/>
      <c r="NVL51" s="9"/>
      <c r="NVM51" s="84"/>
      <c r="NVN51" s="84"/>
      <c r="NVO51" s="84"/>
      <c r="NVP51" s="84"/>
      <c r="NVQ51" s="9"/>
      <c r="NVR51" s="84"/>
      <c r="NVS51" s="9"/>
      <c r="NVT51" s="84"/>
      <c r="NVU51" s="84"/>
      <c r="NVV51" s="84"/>
      <c r="NVW51" s="84"/>
      <c r="NVX51" s="9"/>
      <c r="NVY51" s="84"/>
      <c r="NVZ51" s="9"/>
      <c r="NWA51" s="84"/>
      <c r="NWB51" s="84"/>
      <c r="NWC51" s="84"/>
      <c r="NWD51" s="84"/>
      <c r="NWE51" s="9"/>
      <c r="NWF51" s="84"/>
      <c r="NWG51" s="9"/>
      <c r="NWH51" s="84"/>
      <c r="NWI51" s="84"/>
      <c r="NWJ51" s="84"/>
      <c r="NWK51" s="84"/>
      <c r="NWL51" s="9"/>
      <c r="NWM51" s="84"/>
      <c r="NWN51" s="9"/>
      <c r="NWO51" s="84"/>
      <c r="NWP51" s="84"/>
      <c r="NWQ51" s="84"/>
      <c r="NWR51" s="84"/>
      <c r="NWS51" s="9"/>
      <c r="NWT51" s="84"/>
      <c r="NWU51" s="9"/>
      <c r="NWV51" s="84"/>
      <c r="NWW51" s="84"/>
      <c r="NWX51" s="84"/>
      <c r="NWY51" s="84"/>
      <c r="NWZ51" s="9"/>
      <c r="NXA51" s="84"/>
      <c r="NXB51" s="9"/>
      <c r="NXC51" s="84"/>
      <c r="NXD51" s="84"/>
      <c r="NXE51" s="84"/>
      <c r="NXF51" s="84"/>
      <c r="NXG51" s="9"/>
      <c r="NXH51" s="84"/>
      <c r="NXI51" s="9"/>
      <c r="NXJ51" s="84"/>
      <c r="NXK51" s="84"/>
      <c r="NXL51" s="84"/>
      <c r="NXM51" s="84"/>
      <c r="NXN51" s="9"/>
      <c r="NXO51" s="84"/>
      <c r="NXP51" s="9"/>
      <c r="NXQ51" s="84"/>
      <c r="NXR51" s="84"/>
      <c r="NXS51" s="84"/>
      <c r="NXT51" s="84"/>
      <c r="NXU51" s="9"/>
      <c r="NXV51" s="84"/>
      <c r="NXW51" s="9"/>
      <c r="NXX51" s="84"/>
      <c r="NXY51" s="84"/>
      <c r="NXZ51" s="84"/>
      <c r="NYA51" s="84"/>
      <c r="NYB51" s="9"/>
      <c r="NYC51" s="84"/>
      <c r="NYD51" s="9"/>
      <c r="NYE51" s="84"/>
      <c r="NYF51" s="84"/>
      <c r="NYG51" s="84"/>
      <c r="NYH51" s="84"/>
      <c r="NYI51" s="9"/>
      <c r="NYJ51" s="84"/>
      <c r="NYK51" s="9"/>
      <c r="NYL51" s="84"/>
      <c r="NYM51" s="84"/>
      <c r="NYN51" s="84"/>
      <c r="NYO51" s="84"/>
      <c r="NYP51" s="9"/>
      <c r="NYQ51" s="84"/>
      <c r="NYR51" s="9"/>
      <c r="NYS51" s="84"/>
      <c r="NYT51" s="84"/>
      <c r="NYU51" s="84"/>
      <c r="NYV51" s="84"/>
      <c r="NYW51" s="9"/>
      <c r="NYX51" s="84"/>
      <c r="NYY51" s="9"/>
      <c r="NYZ51" s="84"/>
      <c r="NZA51" s="84"/>
      <c r="NZB51" s="84"/>
      <c r="NZC51" s="84"/>
      <c r="NZD51" s="9"/>
      <c r="NZE51" s="84"/>
      <c r="NZF51" s="9"/>
      <c r="NZG51" s="84"/>
      <c r="NZH51" s="84"/>
      <c r="NZI51" s="84"/>
      <c r="NZJ51" s="84"/>
      <c r="NZK51" s="9"/>
      <c r="NZL51" s="84"/>
      <c r="NZM51" s="9"/>
      <c r="NZN51" s="84"/>
      <c r="NZO51" s="84"/>
      <c r="NZP51" s="84"/>
      <c r="NZQ51" s="84"/>
      <c r="NZR51" s="9"/>
      <c r="NZS51" s="84"/>
      <c r="NZT51" s="9"/>
      <c r="NZU51" s="84"/>
      <c r="NZV51" s="84"/>
      <c r="NZW51" s="84"/>
      <c r="NZX51" s="84"/>
      <c r="NZY51" s="9"/>
      <c r="NZZ51" s="84"/>
      <c r="OAA51" s="9"/>
      <c r="OAB51" s="84"/>
      <c r="OAC51" s="84"/>
      <c r="OAD51" s="84"/>
      <c r="OAE51" s="84"/>
      <c r="OAF51" s="9"/>
      <c r="OAG51" s="84"/>
      <c r="OAH51" s="9"/>
      <c r="OAI51" s="84"/>
      <c r="OAJ51" s="84"/>
      <c r="OAK51" s="84"/>
      <c r="OAL51" s="84"/>
      <c r="OAM51" s="9"/>
      <c r="OAN51" s="84"/>
      <c r="OAO51" s="9"/>
      <c r="OAP51" s="84"/>
      <c r="OAQ51" s="84"/>
      <c r="OAR51" s="84"/>
      <c r="OAS51" s="84"/>
      <c r="OAT51" s="9"/>
      <c r="OAU51" s="84"/>
      <c r="OAV51" s="9"/>
      <c r="OAW51" s="84"/>
      <c r="OAX51" s="84"/>
      <c r="OAY51" s="84"/>
      <c r="OAZ51" s="84"/>
      <c r="OBA51" s="9"/>
      <c r="OBB51" s="84"/>
      <c r="OBC51" s="9"/>
      <c r="OBD51" s="84"/>
      <c r="OBE51" s="84"/>
      <c r="OBF51" s="84"/>
      <c r="OBG51" s="84"/>
      <c r="OBH51" s="9"/>
      <c r="OBI51" s="84"/>
      <c r="OBJ51" s="9"/>
      <c r="OBK51" s="84"/>
      <c r="OBL51" s="84"/>
      <c r="OBM51" s="84"/>
      <c r="OBN51" s="84"/>
      <c r="OBO51" s="9"/>
      <c r="OBP51" s="84"/>
      <c r="OBQ51" s="9"/>
      <c r="OBR51" s="84"/>
      <c r="OBS51" s="84"/>
      <c r="OBT51" s="84"/>
      <c r="OBU51" s="84"/>
      <c r="OBV51" s="9"/>
      <c r="OBW51" s="84"/>
      <c r="OBX51" s="9"/>
      <c r="OBY51" s="84"/>
      <c r="OBZ51" s="84"/>
      <c r="OCA51" s="84"/>
      <c r="OCB51" s="84"/>
      <c r="OCC51" s="9"/>
      <c r="OCD51" s="84"/>
      <c r="OCE51" s="9"/>
      <c r="OCF51" s="84"/>
      <c r="OCG51" s="84"/>
      <c r="OCH51" s="84"/>
      <c r="OCI51" s="84"/>
      <c r="OCJ51" s="9"/>
      <c r="OCK51" s="84"/>
      <c r="OCL51" s="9"/>
      <c r="OCM51" s="84"/>
      <c r="OCN51" s="84"/>
      <c r="OCO51" s="84"/>
      <c r="OCP51" s="84"/>
      <c r="OCQ51" s="9"/>
      <c r="OCR51" s="84"/>
      <c r="OCS51" s="9"/>
      <c r="OCT51" s="84"/>
      <c r="OCU51" s="84"/>
      <c r="OCV51" s="84"/>
      <c r="OCW51" s="84"/>
      <c r="OCX51" s="9"/>
      <c r="OCY51" s="84"/>
      <c r="OCZ51" s="9"/>
      <c r="ODA51" s="84"/>
      <c r="ODB51" s="84"/>
      <c r="ODC51" s="84"/>
      <c r="ODD51" s="84"/>
      <c r="ODE51" s="9"/>
      <c r="ODF51" s="84"/>
      <c r="ODG51" s="9"/>
      <c r="ODH51" s="84"/>
      <c r="ODI51" s="84"/>
      <c r="ODJ51" s="84"/>
      <c r="ODK51" s="84"/>
      <c r="ODL51" s="9"/>
      <c r="ODM51" s="84"/>
      <c r="ODN51" s="9"/>
      <c r="ODO51" s="84"/>
      <c r="ODP51" s="84"/>
      <c r="ODQ51" s="84"/>
      <c r="ODR51" s="84"/>
      <c r="ODS51" s="9"/>
      <c r="ODT51" s="84"/>
      <c r="ODU51" s="9"/>
      <c r="ODV51" s="84"/>
      <c r="ODW51" s="84"/>
      <c r="ODX51" s="84"/>
      <c r="ODY51" s="84"/>
      <c r="ODZ51" s="9"/>
      <c r="OEA51" s="84"/>
      <c r="OEB51" s="9"/>
      <c r="OEC51" s="84"/>
      <c r="OED51" s="84"/>
      <c r="OEE51" s="84"/>
      <c r="OEF51" s="84"/>
      <c r="OEG51" s="9"/>
      <c r="OEH51" s="84"/>
      <c r="OEI51" s="9"/>
      <c r="OEJ51" s="84"/>
      <c r="OEK51" s="84"/>
      <c r="OEL51" s="84"/>
      <c r="OEM51" s="84"/>
      <c r="OEN51" s="9"/>
      <c r="OEO51" s="84"/>
      <c r="OEP51" s="9"/>
      <c r="OEQ51" s="84"/>
      <c r="OER51" s="84"/>
      <c r="OES51" s="84"/>
      <c r="OET51" s="84"/>
      <c r="OEU51" s="9"/>
      <c r="OEV51" s="84"/>
      <c r="OEW51" s="9"/>
      <c r="OEX51" s="84"/>
      <c r="OEY51" s="84"/>
      <c r="OEZ51" s="84"/>
      <c r="OFA51" s="84"/>
      <c r="OFB51" s="9"/>
      <c r="OFC51" s="84"/>
      <c r="OFD51" s="9"/>
      <c r="OFE51" s="84"/>
      <c r="OFF51" s="84"/>
      <c r="OFG51" s="84"/>
      <c r="OFH51" s="84"/>
      <c r="OFI51" s="9"/>
      <c r="OFJ51" s="84"/>
      <c r="OFK51" s="9"/>
      <c r="OFL51" s="84"/>
      <c r="OFM51" s="84"/>
      <c r="OFN51" s="84"/>
      <c r="OFO51" s="84"/>
      <c r="OFP51" s="9"/>
      <c r="OFQ51" s="84"/>
      <c r="OFR51" s="9"/>
      <c r="OFS51" s="84"/>
      <c r="OFT51" s="84"/>
      <c r="OFU51" s="84"/>
      <c r="OFV51" s="84"/>
      <c r="OFW51" s="9"/>
      <c r="OFX51" s="84"/>
      <c r="OFY51" s="9"/>
      <c r="OFZ51" s="84"/>
      <c r="OGA51" s="84"/>
      <c r="OGB51" s="84"/>
      <c r="OGC51" s="84"/>
      <c r="OGD51" s="9"/>
      <c r="OGE51" s="84"/>
      <c r="OGF51" s="9"/>
      <c r="OGG51" s="84"/>
      <c r="OGH51" s="84"/>
      <c r="OGI51" s="84"/>
      <c r="OGJ51" s="84"/>
      <c r="OGK51" s="9"/>
      <c r="OGL51" s="84"/>
      <c r="OGM51" s="9"/>
      <c r="OGN51" s="84"/>
      <c r="OGO51" s="84"/>
      <c r="OGP51" s="84"/>
      <c r="OGQ51" s="84"/>
      <c r="OGR51" s="9"/>
      <c r="OGS51" s="84"/>
      <c r="OGT51" s="9"/>
      <c r="OGU51" s="84"/>
      <c r="OGV51" s="84"/>
      <c r="OGW51" s="84"/>
      <c r="OGX51" s="84"/>
      <c r="OGY51" s="9"/>
      <c r="OGZ51" s="84"/>
      <c r="OHA51" s="9"/>
      <c r="OHB51" s="84"/>
      <c r="OHC51" s="84"/>
      <c r="OHD51" s="84"/>
      <c r="OHE51" s="84"/>
      <c r="OHF51" s="9"/>
      <c r="OHG51" s="84"/>
      <c r="OHH51" s="9"/>
      <c r="OHI51" s="84"/>
      <c r="OHJ51" s="84"/>
      <c r="OHK51" s="84"/>
      <c r="OHL51" s="84"/>
      <c r="OHM51" s="9"/>
      <c r="OHN51" s="84"/>
      <c r="OHO51" s="9"/>
      <c r="OHP51" s="84"/>
      <c r="OHQ51" s="84"/>
      <c r="OHR51" s="84"/>
      <c r="OHS51" s="84"/>
      <c r="OHT51" s="9"/>
      <c r="OHU51" s="84"/>
      <c r="OHV51" s="9"/>
      <c r="OHW51" s="84"/>
      <c r="OHX51" s="84"/>
      <c r="OHY51" s="84"/>
      <c r="OHZ51" s="84"/>
      <c r="OIA51" s="9"/>
      <c r="OIB51" s="84"/>
      <c r="OIC51" s="9"/>
      <c r="OID51" s="84"/>
      <c r="OIE51" s="84"/>
      <c r="OIF51" s="84"/>
      <c r="OIG51" s="84"/>
      <c r="OIH51" s="9"/>
      <c r="OII51" s="84"/>
      <c r="OIJ51" s="9"/>
      <c r="OIK51" s="84"/>
      <c r="OIL51" s="84"/>
      <c r="OIM51" s="84"/>
      <c r="OIN51" s="84"/>
      <c r="OIO51" s="9"/>
      <c r="OIP51" s="84"/>
      <c r="OIQ51" s="9"/>
      <c r="OIR51" s="84"/>
      <c r="OIS51" s="84"/>
      <c r="OIT51" s="84"/>
      <c r="OIU51" s="84"/>
      <c r="OIV51" s="9"/>
      <c r="OIW51" s="84"/>
      <c r="OIX51" s="9"/>
      <c r="OIY51" s="84"/>
      <c r="OIZ51" s="84"/>
      <c r="OJA51" s="84"/>
      <c r="OJB51" s="84"/>
      <c r="OJC51" s="9"/>
      <c r="OJD51" s="84"/>
      <c r="OJE51" s="9"/>
      <c r="OJF51" s="84"/>
      <c r="OJG51" s="84"/>
      <c r="OJH51" s="84"/>
      <c r="OJI51" s="84"/>
      <c r="OJJ51" s="9"/>
      <c r="OJK51" s="84"/>
      <c r="OJL51" s="9"/>
      <c r="OJM51" s="84"/>
      <c r="OJN51" s="84"/>
      <c r="OJO51" s="84"/>
      <c r="OJP51" s="84"/>
      <c r="OJQ51" s="9"/>
      <c r="OJR51" s="84"/>
      <c r="OJS51" s="9"/>
      <c r="OJT51" s="84"/>
      <c r="OJU51" s="84"/>
      <c r="OJV51" s="84"/>
      <c r="OJW51" s="84"/>
      <c r="OJX51" s="9"/>
      <c r="OJY51" s="84"/>
      <c r="OJZ51" s="9"/>
      <c r="OKA51" s="84"/>
      <c r="OKB51" s="84"/>
      <c r="OKC51" s="84"/>
      <c r="OKD51" s="84"/>
      <c r="OKE51" s="9"/>
      <c r="OKF51" s="84"/>
      <c r="OKG51" s="9"/>
      <c r="OKH51" s="84"/>
      <c r="OKI51" s="84"/>
      <c r="OKJ51" s="84"/>
      <c r="OKK51" s="84"/>
      <c r="OKL51" s="9"/>
      <c r="OKM51" s="84"/>
      <c r="OKN51" s="9"/>
      <c r="OKO51" s="84"/>
      <c r="OKP51" s="84"/>
      <c r="OKQ51" s="84"/>
      <c r="OKR51" s="84"/>
      <c r="OKS51" s="9"/>
      <c r="OKT51" s="84"/>
      <c r="OKU51" s="9"/>
      <c r="OKV51" s="84"/>
      <c r="OKW51" s="84"/>
      <c r="OKX51" s="84"/>
      <c r="OKY51" s="84"/>
      <c r="OKZ51" s="9"/>
      <c r="OLA51" s="84"/>
      <c r="OLB51" s="9"/>
      <c r="OLC51" s="84"/>
      <c r="OLD51" s="84"/>
      <c r="OLE51" s="84"/>
      <c r="OLF51" s="84"/>
      <c r="OLG51" s="9"/>
      <c r="OLH51" s="84"/>
      <c r="OLI51" s="9"/>
      <c r="OLJ51" s="84"/>
      <c r="OLK51" s="84"/>
      <c r="OLL51" s="84"/>
      <c r="OLM51" s="84"/>
      <c r="OLN51" s="9"/>
      <c r="OLO51" s="84"/>
      <c r="OLP51" s="9"/>
      <c r="OLQ51" s="84"/>
      <c r="OLR51" s="84"/>
      <c r="OLS51" s="84"/>
      <c r="OLT51" s="84"/>
      <c r="OLU51" s="9"/>
      <c r="OLV51" s="84"/>
      <c r="OLW51" s="9"/>
      <c r="OLX51" s="84"/>
      <c r="OLY51" s="84"/>
      <c r="OLZ51" s="84"/>
      <c r="OMA51" s="84"/>
      <c r="OMB51" s="9"/>
      <c r="OMC51" s="84"/>
      <c r="OMD51" s="9"/>
      <c r="OME51" s="84"/>
      <c r="OMF51" s="84"/>
      <c r="OMG51" s="84"/>
      <c r="OMH51" s="84"/>
      <c r="OMI51" s="9"/>
      <c r="OMJ51" s="84"/>
      <c r="OMK51" s="9"/>
      <c r="OML51" s="84"/>
      <c r="OMM51" s="84"/>
      <c r="OMN51" s="84"/>
      <c r="OMO51" s="84"/>
      <c r="OMP51" s="9"/>
      <c r="OMQ51" s="84"/>
      <c r="OMR51" s="9"/>
      <c r="OMS51" s="84"/>
      <c r="OMT51" s="84"/>
      <c r="OMU51" s="84"/>
      <c r="OMV51" s="84"/>
      <c r="OMW51" s="9"/>
      <c r="OMX51" s="84"/>
      <c r="OMY51" s="9"/>
      <c r="OMZ51" s="84"/>
      <c r="ONA51" s="84"/>
      <c r="ONB51" s="84"/>
      <c r="ONC51" s="84"/>
      <c r="OND51" s="9"/>
      <c r="ONE51" s="84"/>
      <c r="ONF51" s="9"/>
      <c r="ONG51" s="84"/>
      <c r="ONH51" s="84"/>
      <c r="ONI51" s="84"/>
      <c r="ONJ51" s="84"/>
      <c r="ONK51" s="9"/>
      <c r="ONL51" s="84"/>
      <c r="ONM51" s="9"/>
      <c r="ONN51" s="84"/>
      <c r="ONO51" s="84"/>
      <c r="ONP51" s="84"/>
      <c r="ONQ51" s="84"/>
      <c r="ONR51" s="9"/>
      <c r="ONS51" s="84"/>
      <c r="ONT51" s="9"/>
      <c r="ONU51" s="84"/>
      <c r="ONV51" s="84"/>
      <c r="ONW51" s="84"/>
      <c r="ONX51" s="84"/>
      <c r="ONY51" s="9"/>
      <c r="ONZ51" s="84"/>
      <c r="OOA51" s="9"/>
      <c r="OOB51" s="84"/>
      <c r="OOC51" s="84"/>
      <c r="OOD51" s="84"/>
      <c r="OOE51" s="84"/>
      <c r="OOF51" s="9"/>
      <c r="OOG51" s="84"/>
      <c r="OOH51" s="9"/>
      <c r="OOI51" s="84"/>
      <c r="OOJ51" s="84"/>
      <c r="OOK51" s="84"/>
      <c r="OOL51" s="84"/>
      <c r="OOM51" s="9"/>
      <c r="OON51" s="84"/>
      <c r="OOO51" s="9"/>
      <c r="OOP51" s="84"/>
      <c r="OOQ51" s="84"/>
      <c r="OOR51" s="84"/>
      <c r="OOS51" s="84"/>
      <c r="OOT51" s="9"/>
      <c r="OOU51" s="84"/>
      <c r="OOV51" s="9"/>
      <c r="OOW51" s="84"/>
      <c r="OOX51" s="84"/>
      <c r="OOY51" s="84"/>
      <c r="OOZ51" s="84"/>
      <c r="OPA51" s="9"/>
      <c r="OPB51" s="84"/>
      <c r="OPC51" s="9"/>
      <c r="OPD51" s="84"/>
      <c r="OPE51" s="84"/>
      <c r="OPF51" s="84"/>
      <c r="OPG51" s="84"/>
      <c r="OPH51" s="9"/>
      <c r="OPI51" s="84"/>
      <c r="OPJ51" s="9"/>
      <c r="OPK51" s="84"/>
      <c r="OPL51" s="84"/>
      <c r="OPM51" s="84"/>
      <c r="OPN51" s="84"/>
      <c r="OPO51" s="9"/>
      <c r="OPP51" s="84"/>
      <c r="OPQ51" s="9"/>
      <c r="OPR51" s="84"/>
      <c r="OPS51" s="84"/>
      <c r="OPT51" s="84"/>
      <c r="OPU51" s="84"/>
      <c r="OPV51" s="9"/>
      <c r="OPW51" s="84"/>
      <c r="OPX51" s="9"/>
      <c r="OPY51" s="84"/>
      <c r="OPZ51" s="84"/>
      <c r="OQA51" s="84"/>
      <c r="OQB51" s="84"/>
      <c r="OQC51" s="9"/>
      <c r="OQD51" s="84"/>
      <c r="OQE51" s="9"/>
      <c r="OQF51" s="84"/>
      <c r="OQG51" s="84"/>
      <c r="OQH51" s="84"/>
      <c r="OQI51" s="84"/>
      <c r="OQJ51" s="9"/>
      <c r="OQK51" s="84"/>
      <c r="OQL51" s="9"/>
      <c r="OQM51" s="84"/>
      <c r="OQN51" s="84"/>
      <c r="OQO51" s="84"/>
      <c r="OQP51" s="84"/>
      <c r="OQQ51" s="9"/>
      <c r="OQR51" s="84"/>
      <c r="OQS51" s="9"/>
      <c r="OQT51" s="84"/>
      <c r="OQU51" s="84"/>
      <c r="OQV51" s="84"/>
      <c r="OQW51" s="84"/>
      <c r="OQX51" s="9"/>
      <c r="OQY51" s="84"/>
      <c r="OQZ51" s="9"/>
      <c r="ORA51" s="84"/>
      <c r="ORB51" s="84"/>
      <c r="ORC51" s="84"/>
      <c r="ORD51" s="84"/>
      <c r="ORE51" s="9"/>
      <c r="ORF51" s="84"/>
      <c r="ORG51" s="9"/>
      <c r="ORH51" s="84"/>
      <c r="ORI51" s="84"/>
      <c r="ORJ51" s="84"/>
      <c r="ORK51" s="84"/>
      <c r="ORL51" s="9"/>
      <c r="ORM51" s="84"/>
      <c r="ORN51" s="9"/>
      <c r="ORO51" s="84"/>
      <c r="ORP51" s="84"/>
      <c r="ORQ51" s="84"/>
      <c r="ORR51" s="84"/>
      <c r="ORS51" s="9"/>
      <c r="ORT51" s="84"/>
      <c r="ORU51" s="9"/>
      <c r="ORV51" s="84"/>
      <c r="ORW51" s="84"/>
      <c r="ORX51" s="84"/>
      <c r="ORY51" s="84"/>
      <c r="ORZ51" s="9"/>
      <c r="OSA51" s="84"/>
      <c r="OSB51" s="9"/>
      <c r="OSC51" s="84"/>
      <c r="OSD51" s="84"/>
      <c r="OSE51" s="84"/>
      <c r="OSF51" s="84"/>
      <c r="OSG51" s="9"/>
      <c r="OSH51" s="84"/>
      <c r="OSI51" s="9"/>
      <c r="OSJ51" s="84"/>
      <c r="OSK51" s="84"/>
      <c r="OSL51" s="84"/>
      <c r="OSM51" s="84"/>
      <c r="OSN51" s="9"/>
      <c r="OSO51" s="84"/>
      <c r="OSP51" s="9"/>
      <c r="OSQ51" s="84"/>
      <c r="OSR51" s="84"/>
      <c r="OSS51" s="84"/>
      <c r="OST51" s="84"/>
      <c r="OSU51" s="9"/>
      <c r="OSV51" s="84"/>
      <c r="OSW51" s="9"/>
      <c r="OSX51" s="84"/>
      <c r="OSY51" s="84"/>
      <c r="OSZ51" s="84"/>
      <c r="OTA51" s="84"/>
      <c r="OTB51" s="9"/>
      <c r="OTC51" s="84"/>
      <c r="OTD51" s="9"/>
      <c r="OTE51" s="84"/>
      <c r="OTF51" s="84"/>
      <c r="OTG51" s="84"/>
      <c r="OTH51" s="84"/>
      <c r="OTI51" s="9"/>
      <c r="OTJ51" s="84"/>
      <c r="OTK51" s="9"/>
      <c r="OTL51" s="84"/>
      <c r="OTM51" s="84"/>
      <c r="OTN51" s="84"/>
      <c r="OTO51" s="84"/>
      <c r="OTP51" s="9"/>
      <c r="OTQ51" s="84"/>
      <c r="OTR51" s="9"/>
      <c r="OTS51" s="84"/>
      <c r="OTT51" s="84"/>
      <c r="OTU51" s="84"/>
      <c r="OTV51" s="84"/>
      <c r="OTW51" s="9"/>
      <c r="OTX51" s="84"/>
      <c r="OTY51" s="9"/>
      <c r="OTZ51" s="84"/>
      <c r="OUA51" s="84"/>
      <c r="OUB51" s="84"/>
      <c r="OUC51" s="84"/>
      <c r="OUD51" s="9"/>
      <c r="OUE51" s="84"/>
      <c r="OUF51" s="9"/>
      <c r="OUG51" s="84"/>
      <c r="OUH51" s="84"/>
      <c r="OUI51" s="84"/>
      <c r="OUJ51" s="84"/>
      <c r="OUK51" s="9"/>
      <c r="OUL51" s="84"/>
      <c r="OUM51" s="9"/>
      <c r="OUN51" s="84"/>
      <c r="OUO51" s="84"/>
      <c r="OUP51" s="84"/>
      <c r="OUQ51" s="84"/>
      <c r="OUR51" s="9"/>
      <c r="OUS51" s="84"/>
      <c r="OUT51" s="9"/>
      <c r="OUU51" s="84"/>
      <c r="OUV51" s="84"/>
      <c r="OUW51" s="84"/>
      <c r="OUX51" s="84"/>
      <c r="OUY51" s="9"/>
      <c r="OUZ51" s="84"/>
      <c r="OVA51" s="9"/>
      <c r="OVB51" s="84"/>
      <c r="OVC51" s="84"/>
      <c r="OVD51" s="84"/>
      <c r="OVE51" s="84"/>
      <c r="OVF51" s="9"/>
      <c r="OVG51" s="84"/>
      <c r="OVH51" s="9"/>
      <c r="OVI51" s="84"/>
      <c r="OVJ51" s="84"/>
      <c r="OVK51" s="84"/>
      <c r="OVL51" s="84"/>
      <c r="OVM51" s="9"/>
      <c r="OVN51" s="84"/>
      <c r="OVO51" s="9"/>
      <c r="OVP51" s="84"/>
      <c r="OVQ51" s="84"/>
      <c r="OVR51" s="84"/>
      <c r="OVS51" s="84"/>
      <c r="OVT51" s="9"/>
      <c r="OVU51" s="84"/>
      <c r="OVV51" s="9"/>
      <c r="OVW51" s="84"/>
      <c r="OVX51" s="84"/>
      <c r="OVY51" s="84"/>
      <c r="OVZ51" s="84"/>
      <c r="OWA51" s="9"/>
      <c r="OWB51" s="84"/>
      <c r="OWC51" s="9"/>
      <c r="OWD51" s="84"/>
      <c r="OWE51" s="84"/>
      <c r="OWF51" s="84"/>
      <c r="OWG51" s="84"/>
      <c r="OWH51" s="9"/>
      <c r="OWI51" s="84"/>
      <c r="OWJ51" s="9"/>
      <c r="OWK51" s="84"/>
      <c r="OWL51" s="84"/>
      <c r="OWM51" s="84"/>
      <c r="OWN51" s="84"/>
      <c r="OWO51" s="9"/>
      <c r="OWP51" s="84"/>
      <c r="OWQ51" s="9"/>
      <c r="OWR51" s="84"/>
      <c r="OWS51" s="84"/>
      <c r="OWT51" s="84"/>
      <c r="OWU51" s="84"/>
      <c r="OWV51" s="9"/>
      <c r="OWW51" s="84"/>
      <c r="OWX51" s="9"/>
      <c r="OWY51" s="84"/>
      <c r="OWZ51" s="84"/>
      <c r="OXA51" s="84"/>
      <c r="OXB51" s="84"/>
      <c r="OXC51" s="9"/>
      <c r="OXD51" s="84"/>
      <c r="OXE51" s="9"/>
      <c r="OXF51" s="84"/>
      <c r="OXG51" s="84"/>
      <c r="OXH51" s="84"/>
      <c r="OXI51" s="84"/>
      <c r="OXJ51" s="9"/>
      <c r="OXK51" s="84"/>
      <c r="OXL51" s="9"/>
      <c r="OXM51" s="84"/>
      <c r="OXN51" s="84"/>
      <c r="OXO51" s="84"/>
      <c r="OXP51" s="84"/>
      <c r="OXQ51" s="9"/>
      <c r="OXR51" s="84"/>
      <c r="OXS51" s="9"/>
      <c r="OXT51" s="84"/>
      <c r="OXU51" s="84"/>
      <c r="OXV51" s="84"/>
      <c r="OXW51" s="84"/>
      <c r="OXX51" s="9"/>
      <c r="OXY51" s="84"/>
      <c r="OXZ51" s="9"/>
      <c r="OYA51" s="84"/>
      <c r="OYB51" s="84"/>
      <c r="OYC51" s="84"/>
      <c r="OYD51" s="84"/>
      <c r="OYE51" s="9"/>
      <c r="OYF51" s="84"/>
      <c r="OYG51" s="9"/>
      <c r="OYH51" s="84"/>
      <c r="OYI51" s="84"/>
      <c r="OYJ51" s="84"/>
      <c r="OYK51" s="84"/>
      <c r="OYL51" s="9"/>
      <c r="OYM51" s="84"/>
      <c r="OYN51" s="9"/>
      <c r="OYO51" s="84"/>
      <c r="OYP51" s="84"/>
      <c r="OYQ51" s="84"/>
      <c r="OYR51" s="84"/>
      <c r="OYS51" s="9"/>
      <c r="OYT51" s="84"/>
      <c r="OYU51" s="9"/>
      <c r="OYV51" s="84"/>
      <c r="OYW51" s="84"/>
      <c r="OYX51" s="84"/>
      <c r="OYY51" s="84"/>
      <c r="OYZ51" s="9"/>
      <c r="OZA51" s="84"/>
      <c r="OZB51" s="9"/>
      <c r="OZC51" s="84"/>
      <c r="OZD51" s="84"/>
      <c r="OZE51" s="84"/>
      <c r="OZF51" s="84"/>
      <c r="OZG51" s="9"/>
      <c r="OZH51" s="84"/>
      <c r="OZI51" s="9"/>
      <c r="OZJ51" s="84"/>
      <c r="OZK51" s="84"/>
      <c r="OZL51" s="84"/>
      <c r="OZM51" s="84"/>
      <c r="OZN51" s="9"/>
      <c r="OZO51" s="84"/>
      <c r="OZP51" s="9"/>
      <c r="OZQ51" s="84"/>
      <c r="OZR51" s="84"/>
      <c r="OZS51" s="84"/>
      <c r="OZT51" s="84"/>
      <c r="OZU51" s="9"/>
      <c r="OZV51" s="84"/>
      <c r="OZW51" s="9"/>
      <c r="OZX51" s="84"/>
      <c r="OZY51" s="84"/>
      <c r="OZZ51" s="84"/>
      <c r="PAA51" s="84"/>
      <c r="PAB51" s="9"/>
      <c r="PAC51" s="84"/>
      <c r="PAD51" s="9"/>
      <c r="PAE51" s="84"/>
      <c r="PAF51" s="84"/>
      <c r="PAG51" s="84"/>
      <c r="PAH51" s="84"/>
      <c r="PAI51" s="9"/>
      <c r="PAJ51" s="84"/>
      <c r="PAK51" s="9"/>
      <c r="PAL51" s="84"/>
      <c r="PAM51" s="84"/>
      <c r="PAN51" s="84"/>
      <c r="PAO51" s="84"/>
      <c r="PAP51" s="9"/>
      <c r="PAQ51" s="84"/>
      <c r="PAR51" s="9"/>
      <c r="PAS51" s="84"/>
      <c r="PAT51" s="84"/>
      <c r="PAU51" s="84"/>
      <c r="PAV51" s="84"/>
      <c r="PAW51" s="9"/>
      <c r="PAX51" s="84"/>
      <c r="PAY51" s="9"/>
      <c r="PAZ51" s="84"/>
      <c r="PBA51" s="84"/>
      <c r="PBB51" s="84"/>
      <c r="PBC51" s="84"/>
      <c r="PBD51" s="9"/>
      <c r="PBE51" s="84"/>
      <c r="PBF51" s="9"/>
      <c r="PBG51" s="84"/>
      <c r="PBH51" s="84"/>
      <c r="PBI51" s="84"/>
      <c r="PBJ51" s="84"/>
      <c r="PBK51" s="9"/>
      <c r="PBL51" s="84"/>
      <c r="PBM51" s="9"/>
      <c r="PBN51" s="84"/>
      <c r="PBO51" s="84"/>
      <c r="PBP51" s="84"/>
      <c r="PBQ51" s="84"/>
      <c r="PBR51" s="9"/>
      <c r="PBS51" s="84"/>
      <c r="PBT51" s="9"/>
      <c r="PBU51" s="84"/>
      <c r="PBV51" s="84"/>
      <c r="PBW51" s="84"/>
      <c r="PBX51" s="84"/>
      <c r="PBY51" s="9"/>
      <c r="PBZ51" s="84"/>
      <c r="PCA51" s="9"/>
      <c r="PCB51" s="84"/>
      <c r="PCC51" s="84"/>
      <c r="PCD51" s="84"/>
      <c r="PCE51" s="84"/>
      <c r="PCF51" s="9"/>
      <c r="PCG51" s="84"/>
      <c r="PCH51" s="9"/>
      <c r="PCI51" s="84"/>
      <c r="PCJ51" s="84"/>
      <c r="PCK51" s="84"/>
      <c r="PCL51" s="84"/>
      <c r="PCM51" s="9"/>
      <c r="PCN51" s="84"/>
      <c r="PCO51" s="9"/>
      <c r="PCP51" s="84"/>
      <c r="PCQ51" s="84"/>
      <c r="PCR51" s="84"/>
      <c r="PCS51" s="84"/>
      <c r="PCT51" s="9"/>
      <c r="PCU51" s="84"/>
      <c r="PCV51" s="9"/>
      <c r="PCW51" s="84"/>
      <c r="PCX51" s="84"/>
      <c r="PCY51" s="84"/>
      <c r="PCZ51" s="84"/>
      <c r="PDA51" s="9"/>
      <c r="PDB51" s="84"/>
      <c r="PDC51" s="9"/>
      <c r="PDD51" s="84"/>
      <c r="PDE51" s="84"/>
      <c r="PDF51" s="84"/>
      <c r="PDG51" s="84"/>
      <c r="PDH51" s="9"/>
      <c r="PDI51" s="84"/>
      <c r="PDJ51" s="9"/>
      <c r="PDK51" s="84"/>
      <c r="PDL51" s="84"/>
      <c r="PDM51" s="84"/>
      <c r="PDN51" s="84"/>
      <c r="PDO51" s="9"/>
      <c r="PDP51" s="84"/>
      <c r="PDQ51" s="9"/>
      <c r="PDR51" s="84"/>
      <c r="PDS51" s="84"/>
      <c r="PDT51" s="84"/>
      <c r="PDU51" s="84"/>
      <c r="PDV51" s="9"/>
      <c r="PDW51" s="84"/>
      <c r="PDX51" s="9"/>
      <c r="PDY51" s="84"/>
      <c r="PDZ51" s="84"/>
      <c r="PEA51" s="84"/>
      <c r="PEB51" s="84"/>
      <c r="PEC51" s="9"/>
      <c r="PED51" s="84"/>
      <c r="PEE51" s="9"/>
      <c r="PEF51" s="84"/>
      <c r="PEG51" s="84"/>
      <c r="PEH51" s="84"/>
      <c r="PEI51" s="84"/>
      <c r="PEJ51" s="9"/>
      <c r="PEK51" s="84"/>
      <c r="PEL51" s="9"/>
      <c r="PEM51" s="84"/>
      <c r="PEN51" s="84"/>
      <c r="PEO51" s="84"/>
      <c r="PEP51" s="84"/>
      <c r="PEQ51" s="9"/>
      <c r="PER51" s="84"/>
      <c r="PES51" s="9"/>
      <c r="PET51" s="84"/>
      <c r="PEU51" s="84"/>
      <c r="PEV51" s="84"/>
      <c r="PEW51" s="84"/>
      <c r="PEX51" s="9"/>
      <c r="PEY51" s="84"/>
      <c r="PEZ51" s="9"/>
      <c r="PFA51" s="84"/>
      <c r="PFB51" s="84"/>
      <c r="PFC51" s="84"/>
      <c r="PFD51" s="84"/>
      <c r="PFE51" s="9"/>
      <c r="PFF51" s="84"/>
      <c r="PFG51" s="9"/>
      <c r="PFH51" s="84"/>
      <c r="PFI51" s="84"/>
      <c r="PFJ51" s="84"/>
      <c r="PFK51" s="84"/>
      <c r="PFL51" s="9"/>
      <c r="PFM51" s="84"/>
      <c r="PFN51" s="9"/>
      <c r="PFO51" s="84"/>
      <c r="PFP51" s="84"/>
      <c r="PFQ51" s="84"/>
      <c r="PFR51" s="84"/>
      <c r="PFS51" s="9"/>
      <c r="PFT51" s="84"/>
      <c r="PFU51" s="9"/>
      <c r="PFV51" s="84"/>
      <c r="PFW51" s="84"/>
      <c r="PFX51" s="84"/>
      <c r="PFY51" s="84"/>
      <c r="PFZ51" s="9"/>
      <c r="PGA51" s="84"/>
      <c r="PGB51" s="9"/>
      <c r="PGC51" s="84"/>
      <c r="PGD51" s="84"/>
      <c r="PGE51" s="84"/>
      <c r="PGF51" s="84"/>
      <c r="PGG51" s="9"/>
      <c r="PGH51" s="84"/>
      <c r="PGI51" s="9"/>
      <c r="PGJ51" s="84"/>
      <c r="PGK51" s="84"/>
      <c r="PGL51" s="84"/>
      <c r="PGM51" s="84"/>
      <c r="PGN51" s="9"/>
      <c r="PGO51" s="84"/>
      <c r="PGP51" s="9"/>
      <c r="PGQ51" s="84"/>
      <c r="PGR51" s="84"/>
      <c r="PGS51" s="84"/>
      <c r="PGT51" s="84"/>
      <c r="PGU51" s="9"/>
      <c r="PGV51" s="84"/>
      <c r="PGW51" s="9"/>
      <c r="PGX51" s="84"/>
      <c r="PGY51" s="84"/>
      <c r="PGZ51" s="84"/>
      <c r="PHA51" s="84"/>
      <c r="PHB51" s="9"/>
      <c r="PHC51" s="84"/>
      <c r="PHD51" s="9"/>
      <c r="PHE51" s="84"/>
      <c r="PHF51" s="84"/>
      <c r="PHG51" s="84"/>
      <c r="PHH51" s="84"/>
      <c r="PHI51" s="9"/>
      <c r="PHJ51" s="84"/>
      <c r="PHK51" s="9"/>
      <c r="PHL51" s="84"/>
      <c r="PHM51" s="84"/>
      <c r="PHN51" s="84"/>
      <c r="PHO51" s="84"/>
      <c r="PHP51" s="9"/>
      <c r="PHQ51" s="84"/>
      <c r="PHR51" s="9"/>
      <c r="PHS51" s="84"/>
      <c r="PHT51" s="84"/>
      <c r="PHU51" s="84"/>
      <c r="PHV51" s="84"/>
      <c r="PHW51" s="9"/>
      <c r="PHX51" s="84"/>
      <c r="PHY51" s="9"/>
      <c r="PHZ51" s="84"/>
      <c r="PIA51" s="84"/>
      <c r="PIB51" s="84"/>
      <c r="PIC51" s="84"/>
      <c r="PID51" s="9"/>
      <c r="PIE51" s="84"/>
      <c r="PIF51" s="9"/>
      <c r="PIG51" s="84"/>
      <c r="PIH51" s="84"/>
      <c r="PII51" s="84"/>
      <c r="PIJ51" s="84"/>
      <c r="PIK51" s="9"/>
      <c r="PIL51" s="84"/>
      <c r="PIM51" s="9"/>
      <c r="PIN51" s="84"/>
      <c r="PIO51" s="84"/>
      <c r="PIP51" s="84"/>
      <c r="PIQ51" s="84"/>
      <c r="PIR51" s="9"/>
      <c r="PIS51" s="84"/>
      <c r="PIT51" s="9"/>
      <c r="PIU51" s="84"/>
      <c r="PIV51" s="84"/>
      <c r="PIW51" s="84"/>
      <c r="PIX51" s="84"/>
      <c r="PIY51" s="9"/>
      <c r="PIZ51" s="84"/>
      <c r="PJA51" s="9"/>
      <c r="PJB51" s="84"/>
      <c r="PJC51" s="84"/>
      <c r="PJD51" s="84"/>
      <c r="PJE51" s="84"/>
      <c r="PJF51" s="9"/>
      <c r="PJG51" s="84"/>
      <c r="PJH51" s="9"/>
      <c r="PJI51" s="84"/>
      <c r="PJJ51" s="84"/>
      <c r="PJK51" s="84"/>
      <c r="PJL51" s="84"/>
      <c r="PJM51" s="9"/>
      <c r="PJN51" s="84"/>
      <c r="PJO51" s="9"/>
      <c r="PJP51" s="84"/>
      <c r="PJQ51" s="84"/>
      <c r="PJR51" s="84"/>
      <c r="PJS51" s="84"/>
      <c r="PJT51" s="9"/>
      <c r="PJU51" s="84"/>
      <c r="PJV51" s="9"/>
      <c r="PJW51" s="84"/>
      <c r="PJX51" s="84"/>
      <c r="PJY51" s="84"/>
      <c r="PJZ51" s="84"/>
      <c r="PKA51" s="9"/>
      <c r="PKB51" s="84"/>
      <c r="PKC51" s="9"/>
      <c r="PKD51" s="84"/>
      <c r="PKE51" s="84"/>
      <c r="PKF51" s="84"/>
      <c r="PKG51" s="84"/>
      <c r="PKH51" s="9"/>
      <c r="PKI51" s="84"/>
      <c r="PKJ51" s="9"/>
      <c r="PKK51" s="84"/>
      <c r="PKL51" s="84"/>
      <c r="PKM51" s="84"/>
      <c r="PKN51" s="84"/>
      <c r="PKO51" s="9"/>
      <c r="PKP51" s="84"/>
      <c r="PKQ51" s="9"/>
      <c r="PKR51" s="84"/>
      <c r="PKS51" s="84"/>
      <c r="PKT51" s="84"/>
      <c r="PKU51" s="84"/>
      <c r="PKV51" s="9"/>
      <c r="PKW51" s="84"/>
      <c r="PKX51" s="9"/>
      <c r="PKY51" s="84"/>
      <c r="PKZ51" s="84"/>
      <c r="PLA51" s="84"/>
      <c r="PLB51" s="84"/>
      <c r="PLC51" s="9"/>
      <c r="PLD51" s="84"/>
      <c r="PLE51" s="9"/>
      <c r="PLF51" s="84"/>
      <c r="PLG51" s="84"/>
      <c r="PLH51" s="84"/>
      <c r="PLI51" s="84"/>
      <c r="PLJ51" s="9"/>
      <c r="PLK51" s="84"/>
      <c r="PLL51" s="9"/>
      <c r="PLM51" s="84"/>
      <c r="PLN51" s="84"/>
      <c r="PLO51" s="84"/>
      <c r="PLP51" s="84"/>
      <c r="PLQ51" s="9"/>
      <c r="PLR51" s="84"/>
      <c r="PLS51" s="9"/>
      <c r="PLT51" s="84"/>
      <c r="PLU51" s="84"/>
      <c r="PLV51" s="84"/>
      <c r="PLW51" s="84"/>
      <c r="PLX51" s="9"/>
      <c r="PLY51" s="84"/>
      <c r="PLZ51" s="9"/>
      <c r="PMA51" s="84"/>
      <c r="PMB51" s="84"/>
      <c r="PMC51" s="84"/>
      <c r="PMD51" s="84"/>
      <c r="PME51" s="9"/>
      <c r="PMF51" s="84"/>
      <c r="PMG51" s="9"/>
      <c r="PMH51" s="84"/>
      <c r="PMI51" s="84"/>
      <c r="PMJ51" s="84"/>
      <c r="PMK51" s="84"/>
      <c r="PML51" s="9"/>
      <c r="PMM51" s="84"/>
      <c r="PMN51" s="9"/>
      <c r="PMO51" s="84"/>
      <c r="PMP51" s="84"/>
      <c r="PMQ51" s="84"/>
      <c r="PMR51" s="84"/>
      <c r="PMS51" s="9"/>
      <c r="PMT51" s="84"/>
      <c r="PMU51" s="9"/>
      <c r="PMV51" s="84"/>
      <c r="PMW51" s="84"/>
      <c r="PMX51" s="84"/>
      <c r="PMY51" s="84"/>
      <c r="PMZ51" s="9"/>
      <c r="PNA51" s="84"/>
      <c r="PNB51" s="9"/>
      <c r="PNC51" s="84"/>
      <c r="PND51" s="84"/>
      <c r="PNE51" s="84"/>
      <c r="PNF51" s="84"/>
      <c r="PNG51" s="9"/>
      <c r="PNH51" s="84"/>
      <c r="PNI51" s="9"/>
      <c r="PNJ51" s="84"/>
      <c r="PNK51" s="84"/>
      <c r="PNL51" s="84"/>
      <c r="PNM51" s="84"/>
      <c r="PNN51" s="9"/>
      <c r="PNO51" s="84"/>
      <c r="PNP51" s="9"/>
      <c r="PNQ51" s="84"/>
      <c r="PNR51" s="84"/>
      <c r="PNS51" s="84"/>
      <c r="PNT51" s="84"/>
      <c r="PNU51" s="9"/>
      <c r="PNV51" s="84"/>
      <c r="PNW51" s="9"/>
      <c r="PNX51" s="84"/>
      <c r="PNY51" s="84"/>
      <c r="PNZ51" s="84"/>
      <c r="POA51" s="84"/>
      <c r="POB51" s="9"/>
      <c r="POC51" s="84"/>
      <c r="POD51" s="9"/>
      <c r="POE51" s="84"/>
      <c r="POF51" s="84"/>
      <c r="POG51" s="84"/>
      <c r="POH51" s="84"/>
      <c r="POI51" s="9"/>
      <c r="POJ51" s="84"/>
      <c r="POK51" s="9"/>
      <c r="POL51" s="84"/>
      <c r="POM51" s="84"/>
      <c r="PON51" s="84"/>
      <c r="POO51" s="84"/>
      <c r="POP51" s="9"/>
      <c r="POQ51" s="84"/>
      <c r="POR51" s="9"/>
      <c r="POS51" s="84"/>
      <c r="POT51" s="84"/>
      <c r="POU51" s="84"/>
      <c r="POV51" s="84"/>
      <c r="POW51" s="9"/>
      <c r="POX51" s="84"/>
      <c r="POY51" s="9"/>
      <c r="POZ51" s="84"/>
      <c r="PPA51" s="84"/>
      <c r="PPB51" s="84"/>
      <c r="PPC51" s="84"/>
      <c r="PPD51" s="9"/>
      <c r="PPE51" s="84"/>
      <c r="PPF51" s="9"/>
      <c r="PPG51" s="84"/>
      <c r="PPH51" s="84"/>
      <c r="PPI51" s="84"/>
      <c r="PPJ51" s="84"/>
      <c r="PPK51" s="9"/>
      <c r="PPL51" s="84"/>
      <c r="PPM51" s="9"/>
      <c r="PPN51" s="84"/>
      <c r="PPO51" s="84"/>
      <c r="PPP51" s="84"/>
      <c r="PPQ51" s="84"/>
      <c r="PPR51" s="9"/>
      <c r="PPS51" s="84"/>
      <c r="PPT51" s="9"/>
      <c r="PPU51" s="84"/>
      <c r="PPV51" s="84"/>
      <c r="PPW51" s="84"/>
      <c r="PPX51" s="84"/>
      <c r="PPY51" s="9"/>
      <c r="PPZ51" s="84"/>
      <c r="PQA51" s="9"/>
      <c r="PQB51" s="84"/>
      <c r="PQC51" s="84"/>
      <c r="PQD51" s="84"/>
      <c r="PQE51" s="84"/>
      <c r="PQF51" s="9"/>
      <c r="PQG51" s="84"/>
      <c r="PQH51" s="9"/>
      <c r="PQI51" s="84"/>
      <c r="PQJ51" s="84"/>
      <c r="PQK51" s="84"/>
      <c r="PQL51" s="84"/>
      <c r="PQM51" s="9"/>
      <c r="PQN51" s="84"/>
      <c r="PQO51" s="9"/>
      <c r="PQP51" s="84"/>
      <c r="PQQ51" s="84"/>
      <c r="PQR51" s="84"/>
      <c r="PQS51" s="84"/>
      <c r="PQT51" s="9"/>
      <c r="PQU51" s="84"/>
      <c r="PQV51" s="9"/>
      <c r="PQW51" s="84"/>
      <c r="PQX51" s="84"/>
      <c r="PQY51" s="84"/>
      <c r="PQZ51" s="84"/>
      <c r="PRA51" s="9"/>
      <c r="PRB51" s="84"/>
      <c r="PRC51" s="9"/>
      <c r="PRD51" s="84"/>
      <c r="PRE51" s="84"/>
      <c r="PRF51" s="84"/>
      <c r="PRG51" s="84"/>
      <c r="PRH51" s="9"/>
      <c r="PRI51" s="84"/>
      <c r="PRJ51" s="9"/>
      <c r="PRK51" s="84"/>
      <c r="PRL51" s="84"/>
      <c r="PRM51" s="84"/>
      <c r="PRN51" s="84"/>
      <c r="PRO51" s="9"/>
      <c r="PRP51" s="84"/>
      <c r="PRQ51" s="9"/>
      <c r="PRR51" s="84"/>
      <c r="PRS51" s="84"/>
      <c r="PRT51" s="84"/>
      <c r="PRU51" s="84"/>
      <c r="PRV51" s="9"/>
      <c r="PRW51" s="84"/>
      <c r="PRX51" s="9"/>
      <c r="PRY51" s="84"/>
      <c r="PRZ51" s="84"/>
      <c r="PSA51" s="84"/>
      <c r="PSB51" s="84"/>
      <c r="PSC51" s="9"/>
      <c r="PSD51" s="84"/>
      <c r="PSE51" s="9"/>
      <c r="PSF51" s="84"/>
      <c r="PSG51" s="84"/>
      <c r="PSH51" s="84"/>
      <c r="PSI51" s="84"/>
      <c r="PSJ51" s="9"/>
      <c r="PSK51" s="84"/>
      <c r="PSL51" s="9"/>
      <c r="PSM51" s="84"/>
      <c r="PSN51" s="84"/>
      <c r="PSO51" s="84"/>
      <c r="PSP51" s="84"/>
      <c r="PSQ51" s="9"/>
      <c r="PSR51" s="84"/>
      <c r="PSS51" s="9"/>
      <c r="PST51" s="84"/>
      <c r="PSU51" s="84"/>
      <c r="PSV51" s="84"/>
      <c r="PSW51" s="84"/>
      <c r="PSX51" s="9"/>
      <c r="PSY51" s="84"/>
      <c r="PSZ51" s="9"/>
      <c r="PTA51" s="84"/>
      <c r="PTB51" s="84"/>
      <c r="PTC51" s="84"/>
      <c r="PTD51" s="84"/>
      <c r="PTE51" s="9"/>
      <c r="PTF51" s="84"/>
      <c r="PTG51" s="9"/>
      <c r="PTH51" s="84"/>
      <c r="PTI51" s="84"/>
      <c r="PTJ51" s="84"/>
      <c r="PTK51" s="84"/>
      <c r="PTL51" s="9"/>
      <c r="PTM51" s="84"/>
      <c r="PTN51" s="9"/>
      <c r="PTO51" s="84"/>
      <c r="PTP51" s="84"/>
      <c r="PTQ51" s="84"/>
      <c r="PTR51" s="84"/>
      <c r="PTS51" s="9"/>
      <c r="PTT51" s="84"/>
      <c r="PTU51" s="9"/>
      <c r="PTV51" s="84"/>
      <c r="PTW51" s="84"/>
      <c r="PTX51" s="84"/>
      <c r="PTY51" s="84"/>
      <c r="PTZ51" s="9"/>
      <c r="PUA51" s="84"/>
      <c r="PUB51" s="9"/>
      <c r="PUC51" s="84"/>
      <c r="PUD51" s="84"/>
      <c r="PUE51" s="84"/>
      <c r="PUF51" s="84"/>
      <c r="PUG51" s="9"/>
      <c r="PUH51" s="84"/>
      <c r="PUI51" s="9"/>
      <c r="PUJ51" s="84"/>
      <c r="PUK51" s="84"/>
      <c r="PUL51" s="84"/>
      <c r="PUM51" s="84"/>
      <c r="PUN51" s="9"/>
      <c r="PUO51" s="84"/>
      <c r="PUP51" s="9"/>
      <c r="PUQ51" s="84"/>
      <c r="PUR51" s="84"/>
      <c r="PUS51" s="84"/>
      <c r="PUT51" s="84"/>
      <c r="PUU51" s="9"/>
      <c r="PUV51" s="84"/>
      <c r="PUW51" s="9"/>
      <c r="PUX51" s="84"/>
      <c r="PUY51" s="84"/>
      <c r="PUZ51" s="84"/>
      <c r="PVA51" s="84"/>
      <c r="PVB51" s="9"/>
      <c r="PVC51" s="84"/>
      <c r="PVD51" s="9"/>
      <c r="PVE51" s="84"/>
      <c r="PVF51" s="84"/>
      <c r="PVG51" s="84"/>
      <c r="PVH51" s="84"/>
      <c r="PVI51" s="9"/>
      <c r="PVJ51" s="84"/>
      <c r="PVK51" s="9"/>
      <c r="PVL51" s="84"/>
      <c r="PVM51" s="84"/>
      <c r="PVN51" s="84"/>
      <c r="PVO51" s="84"/>
      <c r="PVP51" s="9"/>
      <c r="PVQ51" s="84"/>
      <c r="PVR51" s="9"/>
      <c r="PVS51" s="84"/>
      <c r="PVT51" s="84"/>
      <c r="PVU51" s="84"/>
      <c r="PVV51" s="84"/>
      <c r="PVW51" s="9"/>
      <c r="PVX51" s="84"/>
      <c r="PVY51" s="9"/>
      <c r="PVZ51" s="84"/>
      <c r="PWA51" s="84"/>
      <c r="PWB51" s="84"/>
      <c r="PWC51" s="84"/>
      <c r="PWD51" s="9"/>
      <c r="PWE51" s="84"/>
      <c r="PWF51" s="9"/>
      <c r="PWG51" s="84"/>
      <c r="PWH51" s="84"/>
      <c r="PWI51" s="84"/>
      <c r="PWJ51" s="84"/>
      <c r="PWK51" s="9"/>
      <c r="PWL51" s="84"/>
      <c r="PWM51" s="9"/>
      <c r="PWN51" s="84"/>
      <c r="PWO51" s="84"/>
      <c r="PWP51" s="84"/>
      <c r="PWQ51" s="84"/>
      <c r="PWR51" s="9"/>
      <c r="PWS51" s="84"/>
      <c r="PWT51" s="9"/>
      <c r="PWU51" s="84"/>
      <c r="PWV51" s="84"/>
      <c r="PWW51" s="84"/>
      <c r="PWX51" s="84"/>
      <c r="PWY51" s="9"/>
      <c r="PWZ51" s="84"/>
      <c r="PXA51" s="9"/>
      <c r="PXB51" s="84"/>
      <c r="PXC51" s="84"/>
      <c r="PXD51" s="84"/>
      <c r="PXE51" s="84"/>
      <c r="PXF51" s="9"/>
      <c r="PXG51" s="84"/>
      <c r="PXH51" s="9"/>
      <c r="PXI51" s="84"/>
      <c r="PXJ51" s="84"/>
      <c r="PXK51" s="84"/>
      <c r="PXL51" s="84"/>
      <c r="PXM51" s="9"/>
      <c r="PXN51" s="84"/>
      <c r="PXO51" s="9"/>
      <c r="PXP51" s="84"/>
      <c r="PXQ51" s="84"/>
      <c r="PXR51" s="84"/>
      <c r="PXS51" s="84"/>
      <c r="PXT51" s="9"/>
      <c r="PXU51" s="84"/>
      <c r="PXV51" s="9"/>
      <c r="PXW51" s="84"/>
      <c r="PXX51" s="84"/>
      <c r="PXY51" s="84"/>
      <c r="PXZ51" s="84"/>
      <c r="PYA51" s="9"/>
      <c r="PYB51" s="84"/>
      <c r="PYC51" s="9"/>
      <c r="PYD51" s="84"/>
      <c r="PYE51" s="84"/>
      <c r="PYF51" s="84"/>
      <c r="PYG51" s="84"/>
      <c r="PYH51" s="9"/>
      <c r="PYI51" s="84"/>
      <c r="PYJ51" s="9"/>
      <c r="PYK51" s="84"/>
      <c r="PYL51" s="84"/>
      <c r="PYM51" s="84"/>
      <c r="PYN51" s="84"/>
      <c r="PYO51" s="9"/>
      <c r="PYP51" s="84"/>
      <c r="PYQ51" s="9"/>
      <c r="PYR51" s="84"/>
      <c r="PYS51" s="84"/>
      <c r="PYT51" s="84"/>
      <c r="PYU51" s="84"/>
      <c r="PYV51" s="9"/>
      <c r="PYW51" s="84"/>
      <c r="PYX51" s="9"/>
      <c r="PYY51" s="84"/>
      <c r="PYZ51" s="84"/>
      <c r="PZA51" s="84"/>
      <c r="PZB51" s="84"/>
      <c r="PZC51" s="9"/>
      <c r="PZD51" s="84"/>
      <c r="PZE51" s="9"/>
      <c r="PZF51" s="84"/>
      <c r="PZG51" s="84"/>
      <c r="PZH51" s="84"/>
      <c r="PZI51" s="84"/>
      <c r="PZJ51" s="9"/>
      <c r="PZK51" s="84"/>
      <c r="PZL51" s="9"/>
      <c r="PZM51" s="84"/>
      <c r="PZN51" s="84"/>
      <c r="PZO51" s="84"/>
      <c r="PZP51" s="84"/>
      <c r="PZQ51" s="9"/>
      <c r="PZR51" s="84"/>
      <c r="PZS51" s="9"/>
      <c r="PZT51" s="84"/>
      <c r="PZU51" s="84"/>
      <c r="PZV51" s="84"/>
      <c r="PZW51" s="84"/>
      <c r="PZX51" s="9"/>
      <c r="PZY51" s="84"/>
      <c r="PZZ51" s="9"/>
      <c r="QAA51" s="84"/>
      <c r="QAB51" s="84"/>
      <c r="QAC51" s="84"/>
      <c r="QAD51" s="84"/>
      <c r="QAE51" s="9"/>
      <c r="QAF51" s="84"/>
      <c r="QAG51" s="9"/>
      <c r="QAH51" s="84"/>
      <c r="QAI51" s="84"/>
      <c r="QAJ51" s="84"/>
      <c r="QAK51" s="84"/>
      <c r="QAL51" s="9"/>
      <c r="QAM51" s="84"/>
      <c r="QAN51" s="9"/>
      <c r="QAO51" s="84"/>
      <c r="QAP51" s="84"/>
      <c r="QAQ51" s="84"/>
      <c r="QAR51" s="84"/>
      <c r="QAS51" s="9"/>
      <c r="QAT51" s="84"/>
      <c r="QAU51" s="9"/>
      <c r="QAV51" s="84"/>
      <c r="QAW51" s="84"/>
      <c r="QAX51" s="84"/>
      <c r="QAY51" s="84"/>
      <c r="QAZ51" s="9"/>
      <c r="QBA51" s="84"/>
      <c r="QBB51" s="9"/>
      <c r="QBC51" s="84"/>
      <c r="QBD51" s="84"/>
      <c r="QBE51" s="84"/>
      <c r="QBF51" s="84"/>
      <c r="QBG51" s="9"/>
      <c r="QBH51" s="84"/>
      <c r="QBI51" s="9"/>
      <c r="QBJ51" s="84"/>
      <c r="QBK51" s="84"/>
      <c r="QBL51" s="84"/>
      <c r="QBM51" s="84"/>
      <c r="QBN51" s="9"/>
      <c r="QBO51" s="84"/>
      <c r="QBP51" s="9"/>
      <c r="QBQ51" s="84"/>
      <c r="QBR51" s="84"/>
      <c r="QBS51" s="84"/>
      <c r="QBT51" s="84"/>
      <c r="QBU51" s="9"/>
      <c r="QBV51" s="84"/>
      <c r="QBW51" s="9"/>
      <c r="QBX51" s="84"/>
      <c r="QBY51" s="84"/>
      <c r="QBZ51" s="84"/>
      <c r="QCA51" s="84"/>
      <c r="QCB51" s="9"/>
      <c r="QCC51" s="84"/>
      <c r="QCD51" s="9"/>
      <c r="QCE51" s="84"/>
      <c r="QCF51" s="84"/>
      <c r="QCG51" s="84"/>
      <c r="QCH51" s="84"/>
      <c r="QCI51" s="9"/>
      <c r="QCJ51" s="84"/>
      <c r="QCK51" s="9"/>
      <c r="QCL51" s="84"/>
      <c r="QCM51" s="84"/>
      <c r="QCN51" s="84"/>
      <c r="QCO51" s="84"/>
      <c r="QCP51" s="9"/>
      <c r="QCQ51" s="84"/>
      <c r="QCR51" s="9"/>
      <c r="QCS51" s="84"/>
      <c r="QCT51" s="84"/>
      <c r="QCU51" s="84"/>
      <c r="QCV51" s="84"/>
      <c r="QCW51" s="9"/>
      <c r="QCX51" s="84"/>
      <c r="QCY51" s="9"/>
      <c r="QCZ51" s="84"/>
      <c r="QDA51" s="84"/>
      <c r="QDB51" s="84"/>
      <c r="QDC51" s="84"/>
      <c r="QDD51" s="9"/>
      <c r="QDE51" s="84"/>
      <c r="QDF51" s="9"/>
      <c r="QDG51" s="84"/>
      <c r="QDH51" s="84"/>
      <c r="QDI51" s="84"/>
      <c r="QDJ51" s="84"/>
      <c r="QDK51" s="9"/>
      <c r="QDL51" s="84"/>
      <c r="QDM51" s="9"/>
      <c r="QDN51" s="84"/>
      <c r="QDO51" s="84"/>
      <c r="QDP51" s="84"/>
      <c r="QDQ51" s="84"/>
      <c r="QDR51" s="9"/>
      <c r="QDS51" s="84"/>
      <c r="QDT51" s="9"/>
      <c r="QDU51" s="84"/>
      <c r="QDV51" s="84"/>
      <c r="QDW51" s="84"/>
      <c r="QDX51" s="84"/>
      <c r="QDY51" s="9"/>
      <c r="QDZ51" s="84"/>
      <c r="QEA51" s="9"/>
      <c r="QEB51" s="84"/>
      <c r="QEC51" s="84"/>
      <c r="QED51" s="84"/>
      <c r="QEE51" s="84"/>
      <c r="QEF51" s="9"/>
      <c r="QEG51" s="84"/>
      <c r="QEH51" s="9"/>
      <c r="QEI51" s="84"/>
      <c r="QEJ51" s="84"/>
      <c r="QEK51" s="84"/>
      <c r="QEL51" s="84"/>
      <c r="QEM51" s="9"/>
      <c r="QEN51" s="84"/>
      <c r="QEO51" s="9"/>
      <c r="QEP51" s="84"/>
      <c r="QEQ51" s="84"/>
      <c r="QER51" s="84"/>
      <c r="QES51" s="84"/>
      <c r="QET51" s="9"/>
      <c r="QEU51" s="84"/>
      <c r="QEV51" s="9"/>
      <c r="QEW51" s="84"/>
      <c r="QEX51" s="84"/>
      <c r="QEY51" s="84"/>
      <c r="QEZ51" s="84"/>
      <c r="QFA51" s="9"/>
      <c r="QFB51" s="84"/>
      <c r="QFC51" s="9"/>
      <c r="QFD51" s="84"/>
      <c r="QFE51" s="84"/>
      <c r="QFF51" s="84"/>
      <c r="QFG51" s="84"/>
      <c r="QFH51" s="9"/>
      <c r="QFI51" s="84"/>
      <c r="QFJ51" s="9"/>
      <c r="QFK51" s="84"/>
      <c r="QFL51" s="84"/>
      <c r="QFM51" s="84"/>
      <c r="QFN51" s="84"/>
      <c r="QFO51" s="9"/>
      <c r="QFP51" s="84"/>
      <c r="QFQ51" s="9"/>
      <c r="QFR51" s="84"/>
      <c r="QFS51" s="84"/>
      <c r="QFT51" s="84"/>
      <c r="QFU51" s="84"/>
      <c r="QFV51" s="9"/>
      <c r="QFW51" s="84"/>
      <c r="QFX51" s="9"/>
      <c r="QFY51" s="84"/>
      <c r="QFZ51" s="84"/>
      <c r="QGA51" s="84"/>
      <c r="QGB51" s="84"/>
      <c r="QGC51" s="9"/>
      <c r="QGD51" s="84"/>
      <c r="QGE51" s="9"/>
      <c r="QGF51" s="84"/>
      <c r="QGG51" s="84"/>
      <c r="QGH51" s="84"/>
      <c r="QGI51" s="84"/>
      <c r="QGJ51" s="9"/>
      <c r="QGK51" s="84"/>
      <c r="QGL51" s="9"/>
      <c r="QGM51" s="84"/>
      <c r="QGN51" s="84"/>
      <c r="QGO51" s="84"/>
      <c r="QGP51" s="84"/>
      <c r="QGQ51" s="9"/>
      <c r="QGR51" s="84"/>
      <c r="QGS51" s="9"/>
      <c r="QGT51" s="84"/>
      <c r="QGU51" s="84"/>
      <c r="QGV51" s="84"/>
      <c r="QGW51" s="84"/>
      <c r="QGX51" s="9"/>
      <c r="QGY51" s="84"/>
      <c r="QGZ51" s="9"/>
      <c r="QHA51" s="84"/>
      <c r="QHB51" s="84"/>
      <c r="QHC51" s="84"/>
      <c r="QHD51" s="84"/>
      <c r="QHE51" s="9"/>
      <c r="QHF51" s="84"/>
      <c r="QHG51" s="9"/>
      <c r="QHH51" s="84"/>
      <c r="QHI51" s="84"/>
      <c r="QHJ51" s="84"/>
      <c r="QHK51" s="84"/>
      <c r="QHL51" s="9"/>
      <c r="QHM51" s="84"/>
      <c r="QHN51" s="9"/>
      <c r="QHO51" s="84"/>
      <c r="QHP51" s="84"/>
      <c r="QHQ51" s="84"/>
      <c r="QHR51" s="84"/>
      <c r="QHS51" s="9"/>
      <c r="QHT51" s="84"/>
      <c r="QHU51" s="9"/>
      <c r="QHV51" s="84"/>
      <c r="QHW51" s="84"/>
      <c r="QHX51" s="84"/>
      <c r="QHY51" s="84"/>
      <c r="QHZ51" s="9"/>
      <c r="QIA51" s="84"/>
      <c r="QIB51" s="9"/>
      <c r="QIC51" s="84"/>
      <c r="QID51" s="84"/>
      <c r="QIE51" s="84"/>
      <c r="QIF51" s="84"/>
      <c r="QIG51" s="9"/>
      <c r="QIH51" s="84"/>
      <c r="QII51" s="9"/>
      <c r="QIJ51" s="84"/>
      <c r="QIK51" s="84"/>
      <c r="QIL51" s="84"/>
      <c r="QIM51" s="84"/>
      <c r="QIN51" s="9"/>
      <c r="QIO51" s="84"/>
      <c r="QIP51" s="9"/>
      <c r="QIQ51" s="84"/>
      <c r="QIR51" s="84"/>
      <c r="QIS51" s="84"/>
      <c r="QIT51" s="84"/>
      <c r="QIU51" s="9"/>
      <c r="QIV51" s="84"/>
      <c r="QIW51" s="9"/>
      <c r="QIX51" s="84"/>
      <c r="QIY51" s="84"/>
      <c r="QIZ51" s="84"/>
      <c r="QJA51" s="84"/>
      <c r="QJB51" s="9"/>
      <c r="QJC51" s="84"/>
      <c r="QJD51" s="9"/>
      <c r="QJE51" s="84"/>
      <c r="QJF51" s="84"/>
      <c r="QJG51" s="84"/>
      <c r="QJH51" s="84"/>
      <c r="QJI51" s="9"/>
      <c r="QJJ51" s="84"/>
      <c r="QJK51" s="9"/>
      <c r="QJL51" s="84"/>
      <c r="QJM51" s="84"/>
      <c r="QJN51" s="84"/>
      <c r="QJO51" s="84"/>
      <c r="QJP51" s="9"/>
      <c r="QJQ51" s="84"/>
      <c r="QJR51" s="9"/>
      <c r="QJS51" s="84"/>
      <c r="QJT51" s="84"/>
      <c r="QJU51" s="84"/>
      <c r="QJV51" s="84"/>
      <c r="QJW51" s="9"/>
      <c r="QJX51" s="84"/>
      <c r="QJY51" s="9"/>
      <c r="QJZ51" s="84"/>
      <c r="QKA51" s="84"/>
      <c r="QKB51" s="84"/>
      <c r="QKC51" s="84"/>
      <c r="QKD51" s="9"/>
      <c r="QKE51" s="84"/>
      <c r="QKF51" s="9"/>
      <c r="QKG51" s="84"/>
      <c r="QKH51" s="84"/>
      <c r="QKI51" s="84"/>
      <c r="QKJ51" s="84"/>
      <c r="QKK51" s="9"/>
      <c r="QKL51" s="84"/>
      <c r="QKM51" s="9"/>
      <c r="QKN51" s="84"/>
      <c r="QKO51" s="84"/>
      <c r="QKP51" s="84"/>
      <c r="QKQ51" s="84"/>
      <c r="QKR51" s="9"/>
      <c r="QKS51" s="84"/>
      <c r="QKT51" s="9"/>
      <c r="QKU51" s="84"/>
      <c r="QKV51" s="84"/>
      <c r="QKW51" s="84"/>
      <c r="QKX51" s="84"/>
      <c r="QKY51" s="9"/>
      <c r="QKZ51" s="84"/>
      <c r="QLA51" s="9"/>
      <c r="QLB51" s="84"/>
      <c r="QLC51" s="84"/>
      <c r="QLD51" s="84"/>
      <c r="QLE51" s="84"/>
      <c r="QLF51" s="9"/>
      <c r="QLG51" s="84"/>
      <c r="QLH51" s="9"/>
      <c r="QLI51" s="84"/>
      <c r="QLJ51" s="84"/>
      <c r="QLK51" s="84"/>
      <c r="QLL51" s="84"/>
      <c r="QLM51" s="9"/>
      <c r="QLN51" s="84"/>
      <c r="QLO51" s="9"/>
      <c r="QLP51" s="84"/>
      <c r="QLQ51" s="84"/>
      <c r="QLR51" s="84"/>
      <c r="QLS51" s="84"/>
      <c r="QLT51" s="9"/>
      <c r="QLU51" s="84"/>
      <c r="QLV51" s="9"/>
      <c r="QLW51" s="84"/>
      <c r="QLX51" s="84"/>
      <c r="QLY51" s="84"/>
      <c r="QLZ51" s="84"/>
      <c r="QMA51" s="9"/>
      <c r="QMB51" s="84"/>
      <c r="QMC51" s="9"/>
      <c r="QMD51" s="84"/>
      <c r="QME51" s="84"/>
      <c r="QMF51" s="84"/>
      <c r="QMG51" s="84"/>
      <c r="QMH51" s="9"/>
      <c r="QMI51" s="84"/>
      <c r="QMJ51" s="9"/>
      <c r="QMK51" s="84"/>
      <c r="QML51" s="84"/>
      <c r="QMM51" s="84"/>
      <c r="QMN51" s="84"/>
      <c r="QMO51" s="9"/>
      <c r="QMP51" s="84"/>
      <c r="QMQ51" s="9"/>
      <c r="QMR51" s="84"/>
      <c r="QMS51" s="84"/>
      <c r="QMT51" s="84"/>
      <c r="QMU51" s="84"/>
      <c r="QMV51" s="9"/>
      <c r="QMW51" s="84"/>
      <c r="QMX51" s="9"/>
      <c r="QMY51" s="84"/>
      <c r="QMZ51" s="84"/>
      <c r="QNA51" s="84"/>
      <c r="QNB51" s="84"/>
      <c r="QNC51" s="9"/>
      <c r="QND51" s="84"/>
      <c r="QNE51" s="9"/>
      <c r="QNF51" s="84"/>
      <c r="QNG51" s="84"/>
      <c r="QNH51" s="84"/>
      <c r="QNI51" s="84"/>
      <c r="QNJ51" s="9"/>
      <c r="QNK51" s="84"/>
      <c r="QNL51" s="9"/>
      <c r="QNM51" s="84"/>
      <c r="QNN51" s="84"/>
      <c r="QNO51" s="84"/>
      <c r="QNP51" s="84"/>
      <c r="QNQ51" s="9"/>
      <c r="QNR51" s="84"/>
      <c r="QNS51" s="9"/>
      <c r="QNT51" s="84"/>
      <c r="QNU51" s="84"/>
      <c r="QNV51" s="84"/>
      <c r="QNW51" s="84"/>
      <c r="QNX51" s="9"/>
      <c r="QNY51" s="84"/>
      <c r="QNZ51" s="9"/>
      <c r="QOA51" s="84"/>
      <c r="QOB51" s="84"/>
      <c r="QOC51" s="84"/>
      <c r="QOD51" s="84"/>
      <c r="QOE51" s="9"/>
      <c r="QOF51" s="84"/>
      <c r="QOG51" s="9"/>
      <c r="QOH51" s="84"/>
      <c r="QOI51" s="84"/>
      <c r="QOJ51" s="84"/>
      <c r="QOK51" s="84"/>
      <c r="QOL51" s="9"/>
      <c r="QOM51" s="84"/>
      <c r="QON51" s="9"/>
      <c r="QOO51" s="84"/>
      <c r="QOP51" s="84"/>
      <c r="QOQ51" s="84"/>
      <c r="QOR51" s="84"/>
      <c r="QOS51" s="9"/>
      <c r="QOT51" s="84"/>
      <c r="QOU51" s="9"/>
      <c r="QOV51" s="84"/>
      <c r="QOW51" s="84"/>
      <c r="QOX51" s="84"/>
      <c r="QOY51" s="84"/>
      <c r="QOZ51" s="9"/>
      <c r="QPA51" s="84"/>
      <c r="QPB51" s="9"/>
      <c r="QPC51" s="84"/>
      <c r="QPD51" s="84"/>
      <c r="QPE51" s="84"/>
      <c r="QPF51" s="84"/>
      <c r="QPG51" s="9"/>
      <c r="QPH51" s="84"/>
      <c r="QPI51" s="9"/>
      <c r="QPJ51" s="84"/>
      <c r="QPK51" s="84"/>
      <c r="QPL51" s="84"/>
      <c r="QPM51" s="84"/>
      <c r="QPN51" s="9"/>
      <c r="QPO51" s="84"/>
      <c r="QPP51" s="9"/>
      <c r="QPQ51" s="84"/>
      <c r="QPR51" s="84"/>
      <c r="QPS51" s="84"/>
      <c r="QPT51" s="84"/>
      <c r="QPU51" s="9"/>
      <c r="QPV51" s="84"/>
      <c r="QPW51" s="9"/>
      <c r="QPX51" s="84"/>
      <c r="QPY51" s="84"/>
      <c r="QPZ51" s="84"/>
      <c r="QQA51" s="84"/>
      <c r="QQB51" s="9"/>
      <c r="QQC51" s="84"/>
      <c r="QQD51" s="9"/>
      <c r="QQE51" s="84"/>
      <c r="QQF51" s="84"/>
      <c r="QQG51" s="84"/>
      <c r="QQH51" s="84"/>
      <c r="QQI51" s="9"/>
      <c r="QQJ51" s="84"/>
      <c r="QQK51" s="9"/>
      <c r="QQL51" s="84"/>
      <c r="QQM51" s="84"/>
      <c r="QQN51" s="84"/>
      <c r="QQO51" s="84"/>
      <c r="QQP51" s="9"/>
      <c r="QQQ51" s="84"/>
      <c r="QQR51" s="9"/>
      <c r="QQS51" s="84"/>
      <c r="QQT51" s="84"/>
      <c r="QQU51" s="84"/>
      <c r="QQV51" s="84"/>
      <c r="QQW51" s="9"/>
      <c r="QQX51" s="84"/>
      <c r="QQY51" s="9"/>
      <c r="QQZ51" s="84"/>
      <c r="QRA51" s="84"/>
      <c r="QRB51" s="84"/>
      <c r="QRC51" s="84"/>
      <c r="QRD51" s="9"/>
      <c r="QRE51" s="84"/>
      <c r="QRF51" s="9"/>
      <c r="QRG51" s="84"/>
      <c r="QRH51" s="84"/>
      <c r="QRI51" s="84"/>
      <c r="QRJ51" s="84"/>
      <c r="QRK51" s="9"/>
      <c r="QRL51" s="84"/>
      <c r="QRM51" s="9"/>
      <c r="QRN51" s="84"/>
      <c r="QRO51" s="84"/>
      <c r="QRP51" s="84"/>
      <c r="QRQ51" s="84"/>
      <c r="QRR51" s="9"/>
      <c r="QRS51" s="84"/>
      <c r="QRT51" s="9"/>
      <c r="QRU51" s="84"/>
      <c r="QRV51" s="84"/>
      <c r="QRW51" s="84"/>
      <c r="QRX51" s="84"/>
      <c r="QRY51" s="9"/>
      <c r="QRZ51" s="84"/>
      <c r="QSA51" s="9"/>
      <c r="QSB51" s="84"/>
      <c r="QSC51" s="84"/>
      <c r="QSD51" s="84"/>
      <c r="QSE51" s="84"/>
      <c r="QSF51" s="9"/>
      <c r="QSG51" s="84"/>
      <c r="QSH51" s="9"/>
      <c r="QSI51" s="84"/>
      <c r="QSJ51" s="84"/>
      <c r="QSK51" s="84"/>
      <c r="QSL51" s="84"/>
      <c r="QSM51" s="9"/>
      <c r="QSN51" s="84"/>
      <c r="QSO51" s="9"/>
      <c r="QSP51" s="84"/>
      <c r="QSQ51" s="84"/>
      <c r="QSR51" s="84"/>
      <c r="QSS51" s="84"/>
      <c r="QST51" s="9"/>
      <c r="QSU51" s="84"/>
      <c r="QSV51" s="9"/>
      <c r="QSW51" s="84"/>
      <c r="QSX51" s="84"/>
      <c r="QSY51" s="84"/>
      <c r="QSZ51" s="84"/>
      <c r="QTA51" s="9"/>
      <c r="QTB51" s="84"/>
      <c r="QTC51" s="9"/>
      <c r="QTD51" s="84"/>
      <c r="QTE51" s="84"/>
      <c r="QTF51" s="84"/>
      <c r="QTG51" s="84"/>
      <c r="QTH51" s="9"/>
      <c r="QTI51" s="84"/>
      <c r="QTJ51" s="9"/>
      <c r="QTK51" s="84"/>
      <c r="QTL51" s="84"/>
      <c r="QTM51" s="84"/>
      <c r="QTN51" s="84"/>
      <c r="QTO51" s="9"/>
      <c r="QTP51" s="84"/>
      <c r="QTQ51" s="9"/>
      <c r="QTR51" s="84"/>
      <c r="QTS51" s="84"/>
      <c r="QTT51" s="84"/>
      <c r="QTU51" s="84"/>
      <c r="QTV51" s="9"/>
      <c r="QTW51" s="84"/>
      <c r="QTX51" s="9"/>
      <c r="QTY51" s="84"/>
      <c r="QTZ51" s="84"/>
      <c r="QUA51" s="84"/>
      <c r="QUB51" s="84"/>
      <c r="QUC51" s="9"/>
      <c r="QUD51" s="84"/>
      <c r="QUE51" s="9"/>
      <c r="QUF51" s="84"/>
      <c r="QUG51" s="84"/>
      <c r="QUH51" s="84"/>
      <c r="QUI51" s="84"/>
      <c r="QUJ51" s="9"/>
      <c r="QUK51" s="84"/>
      <c r="QUL51" s="9"/>
      <c r="QUM51" s="84"/>
      <c r="QUN51" s="84"/>
      <c r="QUO51" s="84"/>
      <c r="QUP51" s="84"/>
      <c r="QUQ51" s="9"/>
      <c r="QUR51" s="84"/>
      <c r="QUS51" s="9"/>
      <c r="QUT51" s="84"/>
      <c r="QUU51" s="84"/>
      <c r="QUV51" s="84"/>
      <c r="QUW51" s="84"/>
      <c r="QUX51" s="9"/>
      <c r="QUY51" s="84"/>
      <c r="QUZ51" s="9"/>
      <c r="QVA51" s="84"/>
      <c r="QVB51" s="84"/>
      <c r="QVC51" s="84"/>
      <c r="QVD51" s="84"/>
      <c r="QVE51" s="9"/>
      <c r="QVF51" s="84"/>
      <c r="QVG51" s="9"/>
      <c r="QVH51" s="84"/>
      <c r="QVI51" s="84"/>
      <c r="QVJ51" s="84"/>
      <c r="QVK51" s="84"/>
      <c r="QVL51" s="9"/>
      <c r="QVM51" s="84"/>
      <c r="QVN51" s="9"/>
      <c r="QVO51" s="84"/>
      <c r="QVP51" s="84"/>
      <c r="QVQ51" s="84"/>
      <c r="QVR51" s="84"/>
      <c r="QVS51" s="9"/>
      <c r="QVT51" s="84"/>
      <c r="QVU51" s="9"/>
      <c r="QVV51" s="84"/>
      <c r="QVW51" s="84"/>
      <c r="QVX51" s="84"/>
      <c r="QVY51" s="84"/>
      <c r="QVZ51" s="9"/>
      <c r="QWA51" s="84"/>
      <c r="QWB51" s="9"/>
      <c r="QWC51" s="84"/>
      <c r="QWD51" s="84"/>
      <c r="QWE51" s="84"/>
      <c r="QWF51" s="84"/>
      <c r="QWG51" s="9"/>
      <c r="QWH51" s="84"/>
      <c r="QWI51" s="9"/>
      <c r="QWJ51" s="84"/>
      <c r="QWK51" s="84"/>
      <c r="QWL51" s="84"/>
      <c r="QWM51" s="84"/>
      <c r="QWN51" s="9"/>
      <c r="QWO51" s="84"/>
      <c r="QWP51" s="9"/>
      <c r="QWQ51" s="84"/>
      <c r="QWR51" s="84"/>
      <c r="QWS51" s="84"/>
      <c r="QWT51" s="84"/>
      <c r="QWU51" s="9"/>
      <c r="QWV51" s="84"/>
      <c r="QWW51" s="9"/>
      <c r="QWX51" s="84"/>
      <c r="QWY51" s="84"/>
      <c r="QWZ51" s="84"/>
      <c r="QXA51" s="84"/>
      <c r="QXB51" s="9"/>
      <c r="QXC51" s="84"/>
      <c r="QXD51" s="9"/>
      <c r="QXE51" s="84"/>
      <c r="QXF51" s="84"/>
      <c r="QXG51" s="84"/>
      <c r="QXH51" s="84"/>
      <c r="QXI51" s="9"/>
      <c r="QXJ51" s="84"/>
      <c r="QXK51" s="9"/>
      <c r="QXL51" s="84"/>
      <c r="QXM51" s="84"/>
      <c r="QXN51" s="84"/>
      <c r="QXO51" s="84"/>
      <c r="QXP51" s="9"/>
      <c r="QXQ51" s="84"/>
      <c r="QXR51" s="9"/>
      <c r="QXS51" s="84"/>
      <c r="QXT51" s="84"/>
      <c r="QXU51" s="84"/>
      <c r="QXV51" s="84"/>
      <c r="QXW51" s="9"/>
      <c r="QXX51" s="84"/>
      <c r="QXY51" s="9"/>
      <c r="QXZ51" s="84"/>
      <c r="QYA51" s="84"/>
      <c r="QYB51" s="84"/>
      <c r="QYC51" s="84"/>
      <c r="QYD51" s="9"/>
      <c r="QYE51" s="84"/>
      <c r="QYF51" s="9"/>
      <c r="QYG51" s="84"/>
      <c r="QYH51" s="84"/>
      <c r="QYI51" s="84"/>
      <c r="QYJ51" s="84"/>
      <c r="QYK51" s="9"/>
      <c r="QYL51" s="84"/>
      <c r="QYM51" s="9"/>
      <c r="QYN51" s="84"/>
      <c r="QYO51" s="84"/>
      <c r="QYP51" s="84"/>
      <c r="QYQ51" s="84"/>
      <c r="QYR51" s="9"/>
      <c r="QYS51" s="84"/>
      <c r="QYT51" s="9"/>
      <c r="QYU51" s="84"/>
      <c r="QYV51" s="84"/>
      <c r="QYW51" s="84"/>
      <c r="QYX51" s="84"/>
      <c r="QYY51" s="9"/>
      <c r="QYZ51" s="84"/>
      <c r="QZA51" s="9"/>
      <c r="QZB51" s="84"/>
      <c r="QZC51" s="84"/>
      <c r="QZD51" s="84"/>
      <c r="QZE51" s="84"/>
      <c r="QZF51" s="9"/>
      <c r="QZG51" s="84"/>
      <c r="QZH51" s="9"/>
      <c r="QZI51" s="84"/>
      <c r="QZJ51" s="84"/>
      <c r="QZK51" s="84"/>
      <c r="QZL51" s="84"/>
      <c r="QZM51" s="9"/>
      <c r="QZN51" s="84"/>
      <c r="QZO51" s="9"/>
      <c r="QZP51" s="84"/>
      <c r="QZQ51" s="84"/>
      <c r="QZR51" s="84"/>
      <c r="QZS51" s="84"/>
      <c r="QZT51" s="9"/>
      <c r="QZU51" s="84"/>
      <c r="QZV51" s="9"/>
      <c r="QZW51" s="84"/>
      <c r="QZX51" s="84"/>
      <c r="QZY51" s="84"/>
      <c r="QZZ51" s="84"/>
      <c r="RAA51" s="9"/>
      <c r="RAB51" s="84"/>
      <c r="RAC51" s="9"/>
      <c r="RAD51" s="84"/>
      <c r="RAE51" s="84"/>
      <c r="RAF51" s="84"/>
      <c r="RAG51" s="84"/>
      <c r="RAH51" s="9"/>
      <c r="RAI51" s="84"/>
      <c r="RAJ51" s="9"/>
      <c r="RAK51" s="84"/>
      <c r="RAL51" s="84"/>
      <c r="RAM51" s="84"/>
      <c r="RAN51" s="84"/>
      <c r="RAO51" s="9"/>
      <c r="RAP51" s="84"/>
      <c r="RAQ51" s="9"/>
      <c r="RAR51" s="84"/>
      <c r="RAS51" s="84"/>
      <c r="RAT51" s="84"/>
      <c r="RAU51" s="84"/>
      <c r="RAV51" s="9"/>
      <c r="RAW51" s="84"/>
      <c r="RAX51" s="9"/>
      <c r="RAY51" s="84"/>
      <c r="RAZ51" s="84"/>
      <c r="RBA51" s="84"/>
      <c r="RBB51" s="84"/>
      <c r="RBC51" s="9"/>
      <c r="RBD51" s="84"/>
      <c r="RBE51" s="9"/>
      <c r="RBF51" s="84"/>
      <c r="RBG51" s="84"/>
      <c r="RBH51" s="84"/>
      <c r="RBI51" s="84"/>
      <c r="RBJ51" s="9"/>
      <c r="RBK51" s="84"/>
      <c r="RBL51" s="9"/>
      <c r="RBM51" s="84"/>
      <c r="RBN51" s="84"/>
      <c r="RBO51" s="84"/>
      <c r="RBP51" s="84"/>
      <c r="RBQ51" s="9"/>
      <c r="RBR51" s="84"/>
      <c r="RBS51" s="9"/>
      <c r="RBT51" s="84"/>
      <c r="RBU51" s="84"/>
      <c r="RBV51" s="84"/>
      <c r="RBW51" s="84"/>
      <c r="RBX51" s="9"/>
      <c r="RBY51" s="84"/>
      <c r="RBZ51" s="9"/>
      <c r="RCA51" s="84"/>
      <c r="RCB51" s="84"/>
      <c r="RCC51" s="84"/>
      <c r="RCD51" s="84"/>
      <c r="RCE51" s="9"/>
      <c r="RCF51" s="84"/>
      <c r="RCG51" s="9"/>
      <c r="RCH51" s="84"/>
      <c r="RCI51" s="84"/>
      <c r="RCJ51" s="84"/>
      <c r="RCK51" s="84"/>
      <c r="RCL51" s="9"/>
      <c r="RCM51" s="84"/>
      <c r="RCN51" s="9"/>
      <c r="RCO51" s="84"/>
      <c r="RCP51" s="84"/>
      <c r="RCQ51" s="84"/>
      <c r="RCR51" s="84"/>
      <c r="RCS51" s="9"/>
      <c r="RCT51" s="84"/>
      <c r="RCU51" s="9"/>
      <c r="RCV51" s="84"/>
      <c r="RCW51" s="84"/>
      <c r="RCX51" s="84"/>
      <c r="RCY51" s="84"/>
      <c r="RCZ51" s="9"/>
      <c r="RDA51" s="84"/>
      <c r="RDB51" s="9"/>
      <c r="RDC51" s="84"/>
      <c r="RDD51" s="84"/>
      <c r="RDE51" s="84"/>
      <c r="RDF51" s="84"/>
      <c r="RDG51" s="9"/>
      <c r="RDH51" s="84"/>
      <c r="RDI51" s="9"/>
      <c r="RDJ51" s="84"/>
      <c r="RDK51" s="84"/>
      <c r="RDL51" s="84"/>
      <c r="RDM51" s="84"/>
      <c r="RDN51" s="9"/>
      <c r="RDO51" s="84"/>
      <c r="RDP51" s="9"/>
      <c r="RDQ51" s="84"/>
      <c r="RDR51" s="84"/>
      <c r="RDS51" s="84"/>
      <c r="RDT51" s="84"/>
      <c r="RDU51" s="9"/>
      <c r="RDV51" s="84"/>
      <c r="RDW51" s="9"/>
      <c r="RDX51" s="84"/>
      <c r="RDY51" s="84"/>
      <c r="RDZ51" s="84"/>
      <c r="REA51" s="84"/>
      <c r="REB51" s="9"/>
      <c r="REC51" s="84"/>
      <c r="RED51" s="9"/>
      <c r="REE51" s="84"/>
      <c r="REF51" s="84"/>
      <c r="REG51" s="84"/>
      <c r="REH51" s="84"/>
      <c r="REI51" s="9"/>
      <c r="REJ51" s="84"/>
      <c r="REK51" s="9"/>
      <c r="REL51" s="84"/>
      <c r="REM51" s="84"/>
      <c r="REN51" s="84"/>
      <c r="REO51" s="84"/>
      <c r="REP51" s="9"/>
      <c r="REQ51" s="84"/>
      <c r="RER51" s="9"/>
      <c r="RES51" s="84"/>
      <c r="RET51" s="84"/>
      <c r="REU51" s="84"/>
      <c r="REV51" s="84"/>
      <c r="REW51" s="9"/>
      <c r="REX51" s="84"/>
      <c r="REY51" s="9"/>
      <c r="REZ51" s="84"/>
      <c r="RFA51" s="84"/>
      <c r="RFB51" s="84"/>
      <c r="RFC51" s="84"/>
      <c r="RFD51" s="9"/>
      <c r="RFE51" s="84"/>
      <c r="RFF51" s="9"/>
      <c r="RFG51" s="84"/>
      <c r="RFH51" s="84"/>
      <c r="RFI51" s="84"/>
      <c r="RFJ51" s="84"/>
      <c r="RFK51" s="9"/>
      <c r="RFL51" s="84"/>
      <c r="RFM51" s="9"/>
      <c r="RFN51" s="84"/>
      <c r="RFO51" s="84"/>
      <c r="RFP51" s="84"/>
      <c r="RFQ51" s="84"/>
      <c r="RFR51" s="9"/>
      <c r="RFS51" s="84"/>
      <c r="RFT51" s="9"/>
      <c r="RFU51" s="84"/>
      <c r="RFV51" s="84"/>
      <c r="RFW51" s="84"/>
      <c r="RFX51" s="84"/>
      <c r="RFY51" s="9"/>
      <c r="RFZ51" s="84"/>
      <c r="RGA51" s="9"/>
      <c r="RGB51" s="84"/>
      <c r="RGC51" s="84"/>
      <c r="RGD51" s="84"/>
      <c r="RGE51" s="84"/>
      <c r="RGF51" s="9"/>
      <c r="RGG51" s="84"/>
      <c r="RGH51" s="9"/>
      <c r="RGI51" s="84"/>
      <c r="RGJ51" s="84"/>
      <c r="RGK51" s="84"/>
      <c r="RGL51" s="84"/>
      <c r="RGM51" s="9"/>
      <c r="RGN51" s="84"/>
      <c r="RGO51" s="9"/>
      <c r="RGP51" s="84"/>
      <c r="RGQ51" s="84"/>
      <c r="RGR51" s="84"/>
      <c r="RGS51" s="84"/>
      <c r="RGT51" s="9"/>
      <c r="RGU51" s="84"/>
      <c r="RGV51" s="9"/>
      <c r="RGW51" s="84"/>
      <c r="RGX51" s="84"/>
      <c r="RGY51" s="84"/>
      <c r="RGZ51" s="84"/>
      <c r="RHA51" s="9"/>
      <c r="RHB51" s="84"/>
      <c r="RHC51" s="9"/>
      <c r="RHD51" s="84"/>
      <c r="RHE51" s="84"/>
      <c r="RHF51" s="84"/>
      <c r="RHG51" s="84"/>
      <c r="RHH51" s="9"/>
      <c r="RHI51" s="84"/>
      <c r="RHJ51" s="9"/>
      <c r="RHK51" s="84"/>
      <c r="RHL51" s="84"/>
      <c r="RHM51" s="84"/>
      <c r="RHN51" s="84"/>
      <c r="RHO51" s="9"/>
      <c r="RHP51" s="84"/>
      <c r="RHQ51" s="9"/>
      <c r="RHR51" s="84"/>
      <c r="RHS51" s="84"/>
      <c r="RHT51" s="84"/>
      <c r="RHU51" s="84"/>
      <c r="RHV51" s="9"/>
      <c r="RHW51" s="84"/>
      <c r="RHX51" s="9"/>
      <c r="RHY51" s="84"/>
      <c r="RHZ51" s="84"/>
      <c r="RIA51" s="84"/>
      <c r="RIB51" s="84"/>
      <c r="RIC51" s="9"/>
      <c r="RID51" s="84"/>
      <c r="RIE51" s="9"/>
      <c r="RIF51" s="84"/>
      <c r="RIG51" s="84"/>
      <c r="RIH51" s="84"/>
      <c r="RII51" s="84"/>
      <c r="RIJ51" s="9"/>
      <c r="RIK51" s="84"/>
      <c r="RIL51" s="9"/>
      <c r="RIM51" s="84"/>
      <c r="RIN51" s="84"/>
      <c r="RIO51" s="84"/>
      <c r="RIP51" s="84"/>
      <c r="RIQ51" s="9"/>
      <c r="RIR51" s="84"/>
      <c r="RIS51" s="9"/>
      <c r="RIT51" s="84"/>
      <c r="RIU51" s="84"/>
      <c r="RIV51" s="84"/>
      <c r="RIW51" s="84"/>
      <c r="RIX51" s="9"/>
      <c r="RIY51" s="84"/>
      <c r="RIZ51" s="9"/>
      <c r="RJA51" s="84"/>
      <c r="RJB51" s="84"/>
      <c r="RJC51" s="84"/>
      <c r="RJD51" s="84"/>
      <c r="RJE51" s="9"/>
      <c r="RJF51" s="84"/>
      <c r="RJG51" s="9"/>
      <c r="RJH51" s="84"/>
      <c r="RJI51" s="84"/>
      <c r="RJJ51" s="84"/>
      <c r="RJK51" s="84"/>
      <c r="RJL51" s="9"/>
      <c r="RJM51" s="84"/>
      <c r="RJN51" s="9"/>
      <c r="RJO51" s="84"/>
      <c r="RJP51" s="84"/>
      <c r="RJQ51" s="84"/>
      <c r="RJR51" s="84"/>
      <c r="RJS51" s="9"/>
      <c r="RJT51" s="84"/>
      <c r="RJU51" s="9"/>
      <c r="RJV51" s="84"/>
      <c r="RJW51" s="84"/>
      <c r="RJX51" s="84"/>
      <c r="RJY51" s="84"/>
      <c r="RJZ51" s="9"/>
      <c r="RKA51" s="84"/>
      <c r="RKB51" s="9"/>
      <c r="RKC51" s="84"/>
      <c r="RKD51" s="84"/>
      <c r="RKE51" s="84"/>
      <c r="RKF51" s="84"/>
      <c r="RKG51" s="9"/>
      <c r="RKH51" s="84"/>
      <c r="RKI51" s="9"/>
      <c r="RKJ51" s="84"/>
      <c r="RKK51" s="84"/>
      <c r="RKL51" s="84"/>
      <c r="RKM51" s="84"/>
      <c r="RKN51" s="9"/>
      <c r="RKO51" s="84"/>
      <c r="RKP51" s="9"/>
      <c r="RKQ51" s="84"/>
      <c r="RKR51" s="84"/>
      <c r="RKS51" s="84"/>
      <c r="RKT51" s="84"/>
      <c r="RKU51" s="9"/>
      <c r="RKV51" s="84"/>
      <c r="RKW51" s="9"/>
      <c r="RKX51" s="84"/>
      <c r="RKY51" s="84"/>
      <c r="RKZ51" s="84"/>
      <c r="RLA51" s="84"/>
      <c r="RLB51" s="9"/>
      <c r="RLC51" s="84"/>
      <c r="RLD51" s="9"/>
      <c r="RLE51" s="84"/>
      <c r="RLF51" s="84"/>
      <c r="RLG51" s="84"/>
      <c r="RLH51" s="84"/>
      <c r="RLI51" s="9"/>
      <c r="RLJ51" s="84"/>
      <c r="RLK51" s="9"/>
      <c r="RLL51" s="84"/>
      <c r="RLM51" s="84"/>
      <c r="RLN51" s="84"/>
      <c r="RLO51" s="84"/>
      <c r="RLP51" s="9"/>
      <c r="RLQ51" s="84"/>
      <c r="RLR51" s="9"/>
      <c r="RLS51" s="84"/>
      <c r="RLT51" s="84"/>
      <c r="RLU51" s="84"/>
      <c r="RLV51" s="84"/>
      <c r="RLW51" s="9"/>
      <c r="RLX51" s="84"/>
      <c r="RLY51" s="9"/>
      <c r="RLZ51" s="84"/>
      <c r="RMA51" s="84"/>
      <c r="RMB51" s="84"/>
      <c r="RMC51" s="84"/>
      <c r="RMD51" s="9"/>
      <c r="RME51" s="84"/>
      <c r="RMF51" s="9"/>
      <c r="RMG51" s="84"/>
      <c r="RMH51" s="84"/>
      <c r="RMI51" s="84"/>
      <c r="RMJ51" s="84"/>
      <c r="RMK51" s="9"/>
      <c r="RML51" s="84"/>
      <c r="RMM51" s="9"/>
      <c r="RMN51" s="84"/>
      <c r="RMO51" s="84"/>
      <c r="RMP51" s="84"/>
      <c r="RMQ51" s="84"/>
      <c r="RMR51" s="9"/>
      <c r="RMS51" s="84"/>
      <c r="RMT51" s="9"/>
      <c r="RMU51" s="84"/>
      <c r="RMV51" s="84"/>
      <c r="RMW51" s="84"/>
      <c r="RMX51" s="84"/>
      <c r="RMY51" s="9"/>
      <c r="RMZ51" s="84"/>
      <c r="RNA51" s="9"/>
      <c r="RNB51" s="84"/>
      <c r="RNC51" s="84"/>
      <c r="RND51" s="84"/>
      <c r="RNE51" s="84"/>
      <c r="RNF51" s="9"/>
      <c r="RNG51" s="84"/>
      <c r="RNH51" s="9"/>
      <c r="RNI51" s="84"/>
      <c r="RNJ51" s="84"/>
      <c r="RNK51" s="84"/>
      <c r="RNL51" s="84"/>
      <c r="RNM51" s="9"/>
      <c r="RNN51" s="84"/>
      <c r="RNO51" s="9"/>
      <c r="RNP51" s="84"/>
      <c r="RNQ51" s="84"/>
      <c r="RNR51" s="84"/>
      <c r="RNS51" s="84"/>
      <c r="RNT51" s="9"/>
      <c r="RNU51" s="84"/>
      <c r="RNV51" s="9"/>
      <c r="RNW51" s="84"/>
      <c r="RNX51" s="84"/>
      <c r="RNY51" s="84"/>
      <c r="RNZ51" s="84"/>
      <c r="ROA51" s="9"/>
      <c r="ROB51" s="84"/>
      <c r="ROC51" s="9"/>
      <c r="ROD51" s="84"/>
      <c r="ROE51" s="84"/>
      <c r="ROF51" s="84"/>
      <c r="ROG51" s="84"/>
      <c r="ROH51" s="9"/>
      <c r="ROI51" s="84"/>
      <c r="ROJ51" s="9"/>
      <c r="ROK51" s="84"/>
      <c r="ROL51" s="84"/>
      <c r="ROM51" s="84"/>
      <c r="RON51" s="84"/>
      <c r="ROO51" s="9"/>
      <c r="ROP51" s="84"/>
      <c r="ROQ51" s="9"/>
      <c r="ROR51" s="84"/>
      <c r="ROS51" s="84"/>
      <c r="ROT51" s="84"/>
      <c r="ROU51" s="84"/>
      <c r="ROV51" s="9"/>
      <c r="ROW51" s="84"/>
      <c r="ROX51" s="9"/>
      <c r="ROY51" s="84"/>
      <c r="ROZ51" s="84"/>
      <c r="RPA51" s="84"/>
      <c r="RPB51" s="84"/>
      <c r="RPC51" s="9"/>
      <c r="RPD51" s="84"/>
      <c r="RPE51" s="9"/>
      <c r="RPF51" s="84"/>
      <c r="RPG51" s="84"/>
      <c r="RPH51" s="84"/>
      <c r="RPI51" s="84"/>
      <c r="RPJ51" s="9"/>
      <c r="RPK51" s="84"/>
      <c r="RPL51" s="9"/>
      <c r="RPM51" s="84"/>
      <c r="RPN51" s="84"/>
      <c r="RPO51" s="84"/>
      <c r="RPP51" s="84"/>
      <c r="RPQ51" s="9"/>
      <c r="RPR51" s="84"/>
      <c r="RPS51" s="9"/>
      <c r="RPT51" s="84"/>
      <c r="RPU51" s="84"/>
      <c r="RPV51" s="84"/>
      <c r="RPW51" s="84"/>
      <c r="RPX51" s="9"/>
      <c r="RPY51" s="84"/>
      <c r="RPZ51" s="9"/>
      <c r="RQA51" s="84"/>
      <c r="RQB51" s="84"/>
      <c r="RQC51" s="84"/>
      <c r="RQD51" s="84"/>
      <c r="RQE51" s="9"/>
      <c r="RQF51" s="84"/>
      <c r="RQG51" s="9"/>
      <c r="RQH51" s="84"/>
      <c r="RQI51" s="84"/>
      <c r="RQJ51" s="84"/>
      <c r="RQK51" s="84"/>
      <c r="RQL51" s="9"/>
      <c r="RQM51" s="84"/>
      <c r="RQN51" s="9"/>
      <c r="RQO51" s="84"/>
      <c r="RQP51" s="84"/>
      <c r="RQQ51" s="84"/>
      <c r="RQR51" s="84"/>
      <c r="RQS51" s="9"/>
      <c r="RQT51" s="84"/>
      <c r="RQU51" s="9"/>
      <c r="RQV51" s="84"/>
      <c r="RQW51" s="84"/>
      <c r="RQX51" s="84"/>
      <c r="RQY51" s="84"/>
      <c r="RQZ51" s="9"/>
      <c r="RRA51" s="84"/>
      <c r="RRB51" s="9"/>
      <c r="RRC51" s="84"/>
      <c r="RRD51" s="84"/>
      <c r="RRE51" s="84"/>
      <c r="RRF51" s="84"/>
      <c r="RRG51" s="9"/>
      <c r="RRH51" s="84"/>
      <c r="RRI51" s="9"/>
      <c r="RRJ51" s="84"/>
      <c r="RRK51" s="84"/>
      <c r="RRL51" s="84"/>
      <c r="RRM51" s="84"/>
      <c r="RRN51" s="9"/>
      <c r="RRO51" s="84"/>
      <c r="RRP51" s="9"/>
      <c r="RRQ51" s="84"/>
      <c r="RRR51" s="84"/>
      <c r="RRS51" s="84"/>
      <c r="RRT51" s="84"/>
      <c r="RRU51" s="9"/>
      <c r="RRV51" s="84"/>
      <c r="RRW51" s="9"/>
      <c r="RRX51" s="84"/>
      <c r="RRY51" s="84"/>
      <c r="RRZ51" s="84"/>
      <c r="RSA51" s="84"/>
      <c r="RSB51" s="9"/>
      <c r="RSC51" s="84"/>
      <c r="RSD51" s="9"/>
      <c r="RSE51" s="84"/>
      <c r="RSF51" s="84"/>
      <c r="RSG51" s="84"/>
      <c r="RSH51" s="84"/>
      <c r="RSI51" s="9"/>
      <c r="RSJ51" s="84"/>
      <c r="RSK51" s="9"/>
      <c r="RSL51" s="84"/>
      <c r="RSM51" s="84"/>
      <c r="RSN51" s="84"/>
      <c r="RSO51" s="84"/>
      <c r="RSP51" s="9"/>
      <c r="RSQ51" s="84"/>
      <c r="RSR51" s="9"/>
      <c r="RSS51" s="84"/>
      <c r="RST51" s="84"/>
      <c r="RSU51" s="84"/>
      <c r="RSV51" s="84"/>
      <c r="RSW51" s="9"/>
      <c r="RSX51" s="84"/>
      <c r="RSY51" s="9"/>
      <c r="RSZ51" s="84"/>
      <c r="RTA51" s="84"/>
      <c r="RTB51" s="84"/>
      <c r="RTC51" s="84"/>
      <c r="RTD51" s="9"/>
      <c r="RTE51" s="84"/>
      <c r="RTF51" s="9"/>
      <c r="RTG51" s="84"/>
      <c r="RTH51" s="84"/>
      <c r="RTI51" s="84"/>
      <c r="RTJ51" s="84"/>
      <c r="RTK51" s="9"/>
      <c r="RTL51" s="84"/>
      <c r="RTM51" s="9"/>
      <c r="RTN51" s="84"/>
      <c r="RTO51" s="84"/>
      <c r="RTP51" s="84"/>
      <c r="RTQ51" s="84"/>
      <c r="RTR51" s="9"/>
      <c r="RTS51" s="84"/>
      <c r="RTT51" s="9"/>
      <c r="RTU51" s="84"/>
      <c r="RTV51" s="84"/>
      <c r="RTW51" s="84"/>
      <c r="RTX51" s="84"/>
      <c r="RTY51" s="9"/>
      <c r="RTZ51" s="84"/>
      <c r="RUA51" s="9"/>
      <c r="RUB51" s="84"/>
      <c r="RUC51" s="84"/>
      <c r="RUD51" s="84"/>
      <c r="RUE51" s="84"/>
      <c r="RUF51" s="9"/>
      <c r="RUG51" s="84"/>
      <c r="RUH51" s="9"/>
      <c r="RUI51" s="84"/>
      <c r="RUJ51" s="84"/>
      <c r="RUK51" s="84"/>
      <c r="RUL51" s="84"/>
      <c r="RUM51" s="9"/>
      <c r="RUN51" s="84"/>
      <c r="RUO51" s="9"/>
      <c r="RUP51" s="84"/>
      <c r="RUQ51" s="84"/>
      <c r="RUR51" s="84"/>
      <c r="RUS51" s="84"/>
      <c r="RUT51" s="9"/>
      <c r="RUU51" s="84"/>
      <c r="RUV51" s="9"/>
      <c r="RUW51" s="84"/>
      <c r="RUX51" s="84"/>
      <c r="RUY51" s="84"/>
      <c r="RUZ51" s="84"/>
      <c r="RVA51" s="9"/>
      <c r="RVB51" s="84"/>
      <c r="RVC51" s="9"/>
      <c r="RVD51" s="84"/>
      <c r="RVE51" s="84"/>
      <c r="RVF51" s="84"/>
      <c r="RVG51" s="84"/>
      <c r="RVH51" s="9"/>
      <c r="RVI51" s="84"/>
      <c r="RVJ51" s="9"/>
      <c r="RVK51" s="84"/>
      <c r="RVL51" s="84"/>
      <c r="RVM51" s="84"/>
      <c r="RVN51" s="84"/>
      <c r="RVO51" s="9"/>
      <c r="RVP51" s="84"/>
      <c r="RVQ51" s="9"/>
      <c r="RVR51" s="84"/>
      <c r="RVS51" s="84"/>
      <c r="RVT51" s="84"/>
      <c r="RVU51" s="84"/>
      <c r="RVV51" s="9"/>
      <c r="RVW51" s="84"/>
      <c r="RVX51" s="9"/>
      <c r="RVY51" s="84"/>
      <c r="RVZ51" s="84"/>
      <c r="RWA51" s="84"/>
      <c r="RWB51" s="84"/>
      <c r="RWC51" s="9"/>
      <c r="RWD51" s="84"/>
      <c r="RWE51" s="9"/>
      <c r="RWF51" s="84"/>
      <c r="RWG51" s="84"/>
      <c r="RWH51" s="84"/>
      <c r="RWI51" s="84"/>
      <c r="RWJ51" s="9"/>
      <c r="RWK51" s="84"/>
      <c r="RWL51" s="9"/>
      <c r="RWM51" s="84"/>
      <c r="RWN51" s="84"/>
      <c r="RWO51" s="84"/>
      <c r="RWP51" s="84"/>
      <c r="RWQ51" s="9"/>
      <c r="RWR51" s="84"/>
      <c r="RWS51" s="9"/>
      <c r="RWT51" s="84"/>
      <c r="RWU51" s="84"/>
      <c r="RWV51" s="84"/>
      <c r="RWW51" s="84"/>
      <c r="RWX51" s="9"/>
      <c r="RWY51" s="84"/>
      <c r="RWZ51" s="9"/>
      <c r="RXA51" s="84"/>
      <c r="RXB51" s="84"/>
      <c r="RXC51" s="84"/>
      <c r="RXD51" s="84"/>
      <c r="RXE51" s="9"/>
      <c r="RXF51" s="84"/>
      <c r="RXG51" s="9"/>
      <c r="RXH51" s="84"/>
      <c r="RXI51" s="84"/>
      <c r="RXJ51" s="84"/>
      <c r="RXK51" s="84"/>
      <c r="RXL51" s="9"/>
      <c r="RXM51" s="84"/>
      <c r="RXN51" s="9"/>
      <c r="RXO51" s="84"/>
      <c r="RXP51" s="84"/>
      <c r="RXQ51" s="84"/>
      <c r="RXR51" s="84"/>
      <c r="RXS51" s="9"/>
      <c r="RXT51" s="84"/>
      <c r="RXU51" s="9"/>
      <c r="RXV51" s="84"/>
      <c r="RXW51" s="84"/>
      <c r="RXX51" s="84"/>
      <c r="RXY51" s="84"/>
      <c r="RXZ51" s="9"/>
      <c r="RYA51" s="84"/>
      <c r="RYB51" s="9"/>
      <c r="RYC51" s="84"/>
      <c r="RYD51" s="84"/>
      <c r="RYE51" s="84"/>
      <c r="RYF51" s="84"/>
      <c r="RYG51" s="9"/>
      <c r="RYH51" s="84"/>
      <c r="RYI51" s="9"/>
      <c r="RYJ51" s="84"/>
      <c r="RYK51" s="84"/>
      <c r="RYL51" s="84"/>
      <c r="RYM51" s="84"/>
      <c r="RYN51" s="9"/>
      <c r="RYO51" s="84"/>
      <c r="RYP51" s="9"/>
      <c r="RYQ51" s="84"/>
      <c r="RYR51" s="84"/>
      <c r="RYS51" s="84"/>
      <c r="RYT51" s="84"/>
      <c r="RYU51" s="9"/>
      <c r="RYV51" s="84"/>
      <c r="RYW51" s="9"/>
      <c r="RYX51" s="84"/>
      <c r="RYY51" s="84"/>
      <c r="RYZ51" s="84"/>
      <c r="RZA51" s="84"/>
      <c r="RZB51" s="9"/>
      <c r="RZC51" s="84"/>
      <c r="RZD51" s="9"/>
      <c r="RZE51" s="84"/>
      <c r="RZF51" s="84"/>
      <c r="RZG51" s="84"/>
      <c r="RZH51" s="84"/>
      <c r="RZI51" s="9"/>
      <c r="RZJ51" s="84"/>
      <c r="RZK51" s="9"/>
      <c r="RZL51" s="84"/>
      <c r="RZM51" s="84"/>
      <c r="RZN51" s="84"/>
      <c r="RZO51" s="84"/>
      <c r="RZP51" s="9"/>
      <c r="RZQ51" s="84"/>
      <c r="RZR51" s="9"/>
      <c r="RZS51" s="84"/>
      <c r="RZT51" s="84"/>
      <c r="RZU51" s="84"/>
      <c r="RZV51" s="84"/>
      <c r="RZW51" s="9"/>
      <c r="RZX51" s="84"/>
      <c r="RZY51" s="9"/>
      <c r="RZZ51" s="84"/>
      <c r="SAA51" s="84"/>
      <c r="SAB51" s="84"/>
      <c r="SAC51" s="84"/>
      <c r="SAD51" s="9"/>
      <c r="SAE51" s="84"/>
      <c r="SAF51" s="9"/>
      <c r="SAG51" s="84"/>
      <c r="SAH51" s="84"/>
      <c r="SAI51" s="84"/>
      <c r="SAJ51" s="84"/>
      <c r="SAK51" s="9"/>
      <c r="SAL51" s="84"/>
      <c r="SAM51" s="9"/>
      <c r="SAN51" s="84"/>
      <c r="SAO51" s="84"/>
      <c r="SAP51" s="84"/>
      <c r="SAQ51" s="84"/>
      <c r="SAR51" s="9"/>
      <c r="SAS51" s="84"/>
      <c r="SAT51" s="9"/>
      <c r="SAU51" s="84"/>
      <c r="SAV51" s="84"/>
      <c r="SAW51" s="84"/>
      <c r="SAX51" s="84"/>
      <c r="SAY51" s="9"/>
      <c r="SAZ51" s="84"/>
      <c r="SBA51" s="9"/>
      <c r="SBB51" s="84"/>
      <c r="SBC51" s="84"/>
      <c r="SBD51" s="84"/>
      <c r="SBE51" s="84"/>
      <c r="SBF51" s="9"/>
      <c r="SBG51" s="84"/>
      <c r="SBH51" s="9"/>
      <c r="SBI51" s="84"/>
      <c r="SBJ51" s="84"/>
      <c r="SBK51" s="84"/>
      <c r="SBL51" s="84"/>
      <c r="SBM51" s="9"/>
      <c r="SBN51" s="84"/>
      <c r="SBO51" s="9"/>
      <c r="SBP51" s="84"/>
      <c r="SBQ51" s="84"/>
      <c r="SBR51" s="84"/>
      <c r="SBS51" s="84"/>
      <c r="SBT51" s="9"/>
      <c r="SBU51" s="84"/>
      <c r="SBV51" s="9"/>
      <c r="SBW51" s="84"/>
      <c r="SBX51" s="84"/>
      <c r="SBY51" s="84"/>
      <c r="SBZ51" s="84"/>
      <c r="SCA51" s="9"/>
      <c r="SCB51" s="84"/>
      <c r="SCC51" s="9"/>
      <c r="SCD51" s="84"/>
      <c r="SCE51" s="84"/>
      <c r="SCF51" s="84"/>
      <c r="SCG51" s="84"/>
      <c r="SCH51" s="9"/>
      <c r="SCI51" s="84"/>
      <c r="SCJ51" s="9"/>
      <c r="SCK51" s="84"/>
      <c r="SCL51" s="84"/>
      <c r="SCM51" s="84"/>
      <c r="SCN51" s="84"/>
      <c r="SCO51" s="9"/>
      <c r="SCP51" s="84"/>
      <c r="SCQ51" s="9"/>
      <c r="SCR51" s="84"/>
      <c r="SCS51" s="84"/>
      <c r="SCT51" s="84"/>
      <c r="SCU51" s="84"/>
      <c r="SCV51" s="9"/>
      <c r="SCW51" s="84"/>
      <c r="SCX51" s="9"/>
      <c r="SCY51" s="84"/>
      <c r="SCZ51" s="84"/>
      <c r="SDA51" s="84"/>
      <c r="SDB51" s="84"/>
      <c r="SDC51" s="9"/>
      <c r="SDD51" s="84"/>
      <c r="SDE51" s="9"/>
      <c r="SDF51" s="84"/>
      <c r="SDG51" s="84"/>
      <c r="SDH51" s="84"/>
      <c r="SDI51" s="84"/>
      <c r="SDJ51" s="9"/>
      <c r="SDK51" s="84"/>
      <c r="SDL51" s="9"/>
      <c r="SDM51" s="84"/>
      <c r="SDN51" s="84"/>
      <c r="SDO51" s="84"/>
      <c r="SDP51" s="84"/>
      <c r="SDQ51" s="9"/>
      <c r="SDR51" s="84"/>
      <c r="SDS51" s="9"/>
      <c r="SDT51" s="84"/>
      <c r="SDU51" s="84"/>
      <c r="SDV51" s="84"/>
      <c r="SDW51" s="84"/>
      <c r="SDX51" s="9"/>
      <c r="SDY51" s="84"/>
      <c r="SDZ51" s="9"/>
      <c r="SEA51" s="84"/>
      <c r="SEB51" s="84"/>
      <c r="SEC51" s="84"/>
      <c r="SED51" s="84"/>
      <c r="SEE51" s="9"/>
      <c r="SEF51" s="84"/>
      <c r="SEG51" s="9"/>
      <c r="SEH51" s="84"/>
      <c r="SEI51" s="84"/>
      <c r="SEJ51" s="84"/>
      <c r="SEK51" s="84"/>
      <c r="SEL51" s="9"/>
      <c r="SEM51" s="84"/>
      <c r="SEN51" s="9"/>
      <c r="SEO51" s="84"/>
      <c r="SEP51" s="84"/>
      <c r="SEQ51" s="84"/>
      <c r="SER51" s="84"/>
      <c r="SES51" s="9"/>
      <c r="SET51" s="84"/>
      <c r="SEU51" s="9"/>
      <c r="SEV51" s="84"/>
      <c r="SEW51" s="84"/>
      <c r="SEX51" s="84"/>
      <c r="SEY51" s="84"/>
      <c r="SEZ51" s="9"/>
      <c r="SFA51" s="84"/>
      <c r="SFB51" s="9"/>
      <c r="SFC51" s="84"/>
      <c r="SFD51" s="84"/>
      <c r="SFE51" s="84"/>
      <c r="SFF51" s="84"/>
      <c r="SFG51" s="9"/>
      <c r="SFH51" s="84"/>
      <c r="SFI51" s="9"/>
      <c r="SFJ51" s="84"/>
      <c r="SFK51" s="84"/>
      <c r="SFL51" s="84"/>
      <c r="SFM51" s="84"/>
      <c r="SFN51" s="9"/>
      <c r="SFO51" s="84"/>
      <c r="SFP51" s="9"/>
      <c r="SFQ51" s="84"/>
      <c r="SFR51" s="84"/>
      <c r="SFS51" s="84"/>
      <c r="SFT51" s="84"/>
      <c r="SFU51" s="9"/>
      <c r="SFV51" s="84"/>
      <c r="SFW51" s="9"/>
      <c r="SFX51" s="84"/>
      <c r="SFY51" s="84"/>
      <c r="SFZ51" s="84"/>
      <c r="SGA51" s="84"/>
      <c r="SGB51" s="9"/>
      <c r="SGC51" s="84"/>
      <c r="SGD51" s="9"/>
      <c r="SGE51" s="84"/>
      <c r="SGF51" s="84"/>
      <c r="SGG51" s="84"/>
      <c r="SGH51" s="84"/>
      <c r="SGI51" s="9"/>
      <c r="SGJ51" s="84"/>
      <c r="SGK51" s="9"/>
      <c r="SGL51" s="84"/>
      <c r="SGM51" s="84"/>
      <c r="SGN51" s="84"/>
      <c r="SGO51" s="84"/>
      <c r="SGP51" s="9"/>
      <c r="SGQ51" s="84"/>
      <c r="SGR51" s="9"/>
      <c r="SGS51" s="84"/>
      <c r="SGT51" s="84"/>
      <c r="SGU51" s="84"/>
      <c r="SGV51" s="84"/>
      <c r="SGW51" s="9"/>
      <c r="SGX51" s="84"/>
      <c r="SGY51" s="9"/>
      <c r="SGZ51" s="84"/>
      <c r="SHA51" s="84"/>
      <c r="SHB51" s="84"/>
      <c r="SHC51" s="84"/>
      <c r="SHD51" s="9"/>
      <c r="SHE51" s="84"/>
      <c r="SHF51" s="9"/>
      <c r="SHG51" s="84"/>
      <c r="SHH51" s="84"/>
      <c r="SHI51" s="84"/>
      <c r="SHJ51" s="84"/>
      <c r="SHK51" s="9"/>
      <c r="SHL51" s="84"/>
      <c r="SHM51" s="9"/>
      <c r="SHN51" s="84"/>
      <c r="SHO51" s="84"/>
      <c r="SHP51" s="84"/>
      <c r="SHQ51" s="84"/>
      <c r="SHR51" s="9"/>
      <c r="SHS51" s="84"/>
      <c r="SHT51" s="9"/>
      <c r="SHU51" s="84"/>
      <c r="SHV51" s="84"/>
      <c r="SHW51" s="84"/>
      <c r="SHX51" s="84"/>
      <c r="SHY51" s="9"/>
      <c r="SHZ51" s="84"/>
      <c r="SIA51" s="9"/>
      <c r="SIB51" s="84"/>
      <c r="SIC51" s="84"/>
      <c r="SID51" s="84"/>
      <c r="SIE51" s="84"/>
      <c r="SIF51" s="9"/>
      <c r="SIG51" s="84"/>
      <c r="SIH51" s="9"/>
      <c r="SII51" s="84"/>
      <c r="SIJ51" s="84"/>
      <c r="SIK51" s="84"/>
      <c r="SIL51" s="84"/>
      <c r="SIM51" s="9"/>
      <c r="SIN51" s="84"/>
      <c r="SIO51" s="9"/>
      <c r="SIP51" s="84"/>
      <c r="SIQ51" s="84"/>
      <c r="SIR51" s="84"/>
      <c r="SIS51" s="84"/>
      <c r="SIT51" s="9"/>
      <c r="SIU51" s="84"/>
      <c r="SIV51" s="9"/>
      <c r="SIW51" s="84"/>
      <c r="SIX51" s="84"/>
      <c r="SIY51" s="84"/>
      <c r="SIZ51" s="84"/>
      <c r="SJA51" s="9"/>
      <c r="SJB51" s="84"/>
      <c r="SJC51" s="9"/>
      <c r="SJD51" s="84"/>
      <c r="SJE51" s="84"/>
      <c r="SJF51" s="84"/>
      <c r="SJG51" s="84"/>
      <c r="SJH51" s="9"/>
      <c r="SJI51" s="84"/>
      <c r="SJJ51" s="9"/>
      <c r="SJK51" s="84"/>
      <c r="SJL51" s="84"/>
      <c r="SJM51" s="84"/>
      <c r="SJN51" s="84"/>
      <c r="SJO51" s="9"/>
      <c r="SJP51" s="84"/>
      <c r="SJQ51" s="9"/>
      <c r="SJR51" s="84"/>
      <c r="SJS51" s="84"/>
      <c r="SJT51" s="84"/>
      <c r="SJU51" s="84"/>
      <c r="SJV51" s="9"/>
      <c r="SJW51" s="84"/>
      <c r="SJX51" s="9"/>
      <c r="SJY51" s="84"/>
      <c r="SJZ51" s="84"/>
      <c r="SKA51" s="84"/>
      <c r="SKB51" s="84"/>
      <c r="SKC51" s="9"/>
      <c r="SKD51" s="84"/>
      <c r="SKE51" s="9"/>
      <c r="SKF51" s="84"/>
      <c r="SKG51" s="84"/>
      <c r="SKH51" s="84"/>
      <c r="SKI51" s="84"/>
      <c r="SKJ51" s="9"/>
      <c r="SKK51" s="84"/>
      <c r="SKL51" s="9"/>
      <c r="SKM51" s="84"/>
      <c r="SKN51" s="84"/>
      <c r="SKO51" s="84"/>
      <c r="SKP51" s="84"/>
      <c r="SKQ51" s="9"/>
      <c r="SKR51" s="84"/>
      <c r="SKS51" s="9"/>
      <c r="SKT51" s="84"/>
      <c r="SKU51" s="84"/>
      <c r="SKV51" s="84"/>
      <c r="SKW51" s="84"/>
      <c r="SKX51" s="9"/>
      <c r="SKY51" s="84"/>
      <c r="SKZ51" s="9"/>
      <c r="SLA51" s="84"/>
      <c r="SLB51" s="84"/>
      <c r="SLC51" s="84"/>
      <c r="SLD51" s="84"/>
      <c r="SLE51" s="9"/>
      <c r="SLF51" s="84"/>
      <c r="SLG51" s="9"/>
      <c r="SLH51" s="84"/>
      <c r="SLI51" s="84"/>
      <c r="SLJ51" s="84"/>
      <c r="SLK51" s="84"/>
      <c r="SLL51" s="9"/>
      <c r="SLM51" s="84"/>
      <c r="SLN51" s="9"/>
      <c r="SLO51" s="84"/>
      <c r="SLP51" s="84"/>
      <c r="SLQ51" s="84"/>
      <c r="SLR51" s="84"/>
      <c r="SLS51" s="9"/>
      <c r="SLT51" s="84"/>
      <c r="SLU51" s="9"/>
      <c r="SLV51" s="84"/>
      <c r="SLW51" s="84"/>
      <c r="SLX51" s="84"/>
      <c r="SLY51" s="84"/>
      <c r="SLZ51" s="9"/>
      <c r="SMA51" s="84"/>
      <c r="SMB51" s="9"/>
      <c r="SMC51" s="84"/>
      <c r="SMD51" s="84"/>
      <c r="SME51" s="84"/>
      <c r="SMF51" s="84"/>
      <c r="SMG51" s="9"/>
      <c r="SMH51" s="84"/>
      <c r="SMI51" s="9"/>
      <c r="SMJ51" s="84"/>
      <c r="SMK51" s="84"/>
      <c r="SML51" s="84"/>
      <c r="SMM51" s="84"/>
      <c r="SMN51" s="9"/>
      <c r="SMO51" s="84"/>
      <c r="SMP51" s="9"/>
      <c r="SMQ51" s="84"/>
      <c r="SMR51" s="84"/>
      <c r="SMS51" s="84"/>
      <c r="SMT51" s="84"/>
      <c r="SMU51" s="9"/>
      <c r="SMV51" s="84"/>
      <c r="SMW51" s="9"/>
      <c r="SMX51" s="84"/>
      <c r="SMY51" s="84"/>
      <c r="SMZ51" s="84"/>
      <c r="SNA51" s="84"/>
      <c r="SNB51" s="9"/>
      <c r="SNC51" s="84"/>
      <c r="SND51" s="9"/>
      <c r="SNE51" s="84"/>
      <c r="SNF51" s="84"/>
      <c r="SNG51" s="84"/>
      <c r="SNH51" s="84"/>
      <c r="SNI51" s="9"/>
      <c r="SNJ51" s="84"/>
      <c r="SNK51" s="9"/>
      <c r="SNL51" s="84"/>
      <c r="SNM51" s="84"/>
      <c r="SNN51" s="84"/>
      <c r="SNO51" s="84"/>
      <c r="SNP51" s="9"/>
      <c r="SNQ51" s="84"/>
      <c r="SNR51" s="9"/>
      <c r="SNS51" s="84"/>
      <c r="SNT51" s="84"/>
      <c r="SNU51" s="84"/>
      <c r="SNV51" s="84"/>
      <c r="SNW51" s="9"/>
      <c r="SNX51" s="84"/>
      <c r="SNY51" s="9"/>
      <c r="SNZ51" s="84"/>
      <c r="SOA51" s="84"/>
      <c r="SOB51" s="84"/>
      <c r="SOC51" s="84"/>
      <c r="SOD51" s="9"/>
      <c r="SOE51" s="84"/>
      <c r="SOF51" s="9"/>
      <c r="SOG51" s="84"/>
      <c r="SOH51" s="84"/>
      <c r="SOI51" s="84"/>
      <c r="SOJ51" s="84"/>
      <c r="SOK51" s="9"/>
      <c r="SOL51" s="84"/>
      <c r="SOM51" s="9"/>
      <c r="SON51" s="84"/>
      <c r="SOO51" s="84"/>
      <c r="SOP51" s="84"/>
      <c r="SOQ51" s="84"/>
      <c r="SOR51" s="9"/>
      <c r="SOS51" s="84"/>
      <c r="SOT51" s="9"/>
      <c r="SOU51" s="84"/>
      <c r="SOV51" s="84"/>
      <c r="SOW51" s="84"/>
      <c r="SOX51" s="84"/>
      <c r="SOY51" s="9"/>
      <c r="SOZ51" s="84"/>
      <c r="SPA51" s="9"/>
      <c r="SPB51" s="84"/>
      <c r="SPC51" s="84"/>
      <c r="SPD51" s="84"/>
      <c r="SPE51" s="84"/>
      <c r="SPF51" s="9"/>
      <c r="SPG51" s="84"/>
      <c r="SPH51" s="9"/>
      <c r="SPI51" s="84"/>
      <c r="SPJ51" s="84"/>
      <c r="SPK51" s="84"/>
      <c r="SPL51" s="84"/>
      <c r="SPM51" s="9"/>
      <c r="SPN51" s="84"/>
      <c r="SPO51" s="9"/>
      <c r="SPP51" s="84"/>
      <c r="SPQ51" s="84"/>
      <c r="SPR51" s="84"/>
      <c r="SPS51" s="84"/>
      <c r="SPT51" s="9"/>
      <c r="SPU51" s="84"/>
      <c r="SPV51" s="9"/>
      <c r="SPW51" s="84"/>
      <c r="SPX51" s="84"/>
      <c r="SPY51" s="84"/>
      <c r="SPZ51" s="84"/>
      <c r="SQA51" s="9"/>
      <c r="SQB51" s="84"/>
      <c r="SQC51" s="9"/>
      <c r="SQD51" s="84"/>
      <c r="SQE51" s="84"/>
      <c r="SQF51" s="84"/>
      <c r="SQG51" s="84"/>
      <c r="SQH51" s="9"/>
      <c r="SQI51" s="84"/>
      <c r="SQJ51" s="9"/>
      <c r="SQK51" s="84"/>
      <c r="SQL51" s="84"/>
      <c r="SQM51" s="84"/>
      <c r="SQN51" s="84"/>
      <c r="SQO51" s="9"/>
      <c r="SQP51" s="84"/>
      <c r="SQQ51" s="9"/>
      <c r="SQR51" s="84"/>
      <c r="SQS51" s="84"/>
      <c r="SQT51" s="84"/>
      <c r="SQU51" s="84"/>
      <c r="SQV51" s="9"/>
      <c r="SQW51" s="84"/>
      <c r="SQX51" s="9"/>
      <c r="SQY51" s="84"/>
      <c r="SQZ51" s="84"/>
      <c r="SRA51" s="84"/>
      <c r="SRB51" s="84"/>
      <c r="SRC51" s="9"/>
      <c r="SRD51" s="84"/>
      <c r="SRE51" s="9"/>
      <c r="SRF51" s="84"/>
      <c r="SRG51" s="84"/>
      <c r="SRH51" s="84"/>
      <c r="SRI51" s="84"/>
      <c r="SRJ51" s="9"/>
      <c r="SRK51" s="84"/>
      <c r="SRL51" s="9"/>
      <c r="SRM51" s="84"/>
      <c r="SRN51" s="84"/>
      <c r="SRO51" s="84"/>
      <c r="SRP51" s="84"/>
      <c r="SRQ51" s="9"/>
      <c r="SRR51" s="84"/>
      <c r="SRS51" s="9"/>
      <c r="SRT51" s="84"/>
      <c r="SRU51" s="84"/>
      <c r="SRV51" s="84"/>
      <c r="SRW51" s="84"/>
      <c r="SRX51" s="9"/>
      <c r="SRY51" s="84"/>
      <c r="SRZ51" s="9"/>
      <c r="SSA51" s="84"/>
      <c r="SSB51" s="84"/>
      <c r="SSC51" s="84"/>
      <c r="SSD51" s="84"/>
      <c r="SSE51" s="9"/>
      <c r="SSF51" s="84"/>
      <c r="SSG51" s="9"/>
      <c r="SSH51" s="84"/>
      <c r="SSI51" s="84"/>
      <c r="SSJ51" s="84"/>
      <c r="SSK51" s="84"/>
      <c r="SSL51" s="9"/>
      <c r="SSM51" s="84"/>
      <c r="SSN51" s="9"/>
      <c r="SSO51" s="84"/>
      <c r="SSP51" s="84"/>
      <c r="SSQ51" s="84"/>
      <c r="SSR51" s="84"/>
      <c r="SSS51" s="9"/>
      <c r="SST51" s="84"/>
      <c r="SSU51" s="9"/>
      <c r="SSV51" s="84"/>
      <c r="SSW51" s="84"/>
      <c r="SSX51" s="84"/>
      <c r="SSY51" s="84"/>
      <c r="SSZ51" s="9"/>
      <c r="STA51" s="84"/>
      <c r="STB51" s="9"/>
      <c r="STC51" s="84"/>
      <c r="STD51" s="84"/>
      <c r="STE51" s="84"/>
      <c r="STF51" s="84"/>
      <c r="STG51" s="9"/>
      <c r="STH51" s="84"/>
      <c r="STI51" s="9"/>
      <c r="STJ51" s="84"/>
      <c r="STK51" s="84"/>
      <c r="STL51" s="84"/>
      <c r="STM51" s="84"/>
      <c r="STN51" s="9"/>
      <c r="STO51" s="84"/>
      <c r="STP51" s="9"/>
      <c r="STQ51" s="84"/>
      <c r="STR51" s="84"/>
      <c r="STS51" s="84"/>
      <c r="STT51" s="84"/>
      <c r="STU51" s="9"/>
      <c r="STV51" s="84"/>
      <c r="STW51" s="9"/>
      <c r="STX51" s="84"/>
      <c r="STY51" s="84"/>
      <c r="STZ51" s="84"/>
      <c r="SUA51" s="84"/>
      <c r="SUB51" s="9"/>
      <c r="SUC51" s="84"/>
      <c r="SUD51" s="9"/>
      <c r="SUE51" s="84"/>
      <c r="SUF51" s="84"/>
      <c r="SUG51" s="84"/>
      <c r="SUH51" s="84"/>
      <c r="SUI51" s="9"/>
      <c r="SUJ51" s="84"/>
      <c r="SUK51" s="9"/>
      <c r="SUL51" s="84"/>
      <c r="SUM51" s="84"/>
      <c r="SUN51" s="84"/>
      <c r="SUO51" s="84"/>
      <c r="SUP51" s="9"/>
      <c r="SUQ51" s="84"/>
      <c r="SUR51" s="9"/>
      <c r="SUS51" s="84"/>
      <c r="SUT51" s="84"/>
      <c r="SUU51" s="84"/>
      <c r="SUV51" s="84"/>
      <c r="SUW51" s="9"/>
      <c r="SUX51" s="84"/>
      <c r="SUY51" s="9"/>
      <c r="SUZ51" s="84"/>
      <c r="SVA51" s="84"/>
      <c r="SVB51" s="84"/>
      <c r="SVC51" s="84"/>
      <c r="SVD51" s="9"/>
      <c r="SVE51" s="84"/>
      <c r="SVF51" s="9"/>
      <c r="SVG51" s="84"/>
      <c r="SVH51" s="84"/>
      <c r="SVI51" s="84"/>
      <c r="SVJ51" s="84"/>
      <c r="SVK51" s="9"/>
      <c r="SVL51" s="84"/>
      <c r="SVM51" s="9"/>
      <c r="SVN51" s="84"/>
      <c r="SVO51" s="84"/>
      <c r="SVP51" s="84"/>
      <c r="SVQ51" s="84"/>
      <c r="SVR51" s="9"/>
      <c r="SVS51" s="84"/>
      <c r="SVT51" s="9"/>
      <c r="SVU51" s="84"/>
      <c r="SVV51" s="84"/>
      <c r="SVW51" s="84"/>
      <c r="SVX51" s="84"/>
      <c r="SVY51" s="9"/>
      <c r="SVZ51" s="84"/>
      <c r="SWA51" s="9"/>
      <c r="SWB51" s="84"/>
      <c r="SWC51" s="84"/>
      <c r="SWD51" s="84"/>
      <c r="SWE51" s="84"/>
      <c r="SWF51" s="9"/>
      <c r="SWG51" s="84"/>
      <c r="SWH51" s="9"/>
      <c r="SWI51" s="84"/>
      <c r="SWJ51" s="84"/>
      <c r="SWK51" s="84"/>
      <c r="SWL51" s="84"/>
      <c r="SWM51" s="9"/>
      <c r="SWN51" s="84"/>
      <c r="SWO51" s="9"/>
      <c r="SWP51" s="84"/>
      <c r="SWQ51" s="84"/>
      <c r="SWR51" s="84"/>
      <c r="SWS51" s="84"/>
      <c r="SWT51" s="9"/>
      <c r="SWU51" s="84"/>
      <c r="SWV51" s="9"/>
      <c r="SWW51" s="84"/>
      <c r="SWX51" s="84"/>
      <c r="SWY51" s="84"/>
      <c r="SWZ51" s="84"/>
      <c r="SXA51" s="9"/>
      <c r="SXB51" s="84"/>
      <c r="SXC51" s="9"/>
      <c r="SXD51" s="84"/>
      <c r="SXE51" s="84"/>
      <c r="SXF51" s="84"/>
      <c r="SXG51" s="84"/>
      <c r="SXH51" s="9"/>
      <c r="SXI51" s="84"/>
      <c r="SXJ51" s="9"/>
      <c r="SXK51" s="84"/>
      <c r="SXL51" s="84"/>
      <c r="SXM51" s="84"/>
      <c r="SXN51" s="84"/>
      <c r="SXO51" s="9"/>
      <c r="SXP51" s="84"/>
      <c r="SXQ51" s="9"/>
      <c r="SXR51" s="84"/>
      <c r="SXS51" s="84"/>
      <c r="SXT51" s="84"/>
      <c r="SXU51" s="84"/>
      <c r="SXV51" s="9"/>
      <c r="SXW51" s="84"/>
      <c r="SXX51" s="9"/>
      <c r="SXY51" s="84"/>
      <c r="SXZ51" s="84"/>
      <c r="SYA51" s="84"/>
      <c r="SYB51" s="84"/>
      <c r="SYC51" s="9"/>
      <c r="SYD51" s="84"/>
      <c r="SYE51" s="9"/>
      <c r="SYF51" s="84"/>
      <c r="SYG51" s="84"/>
      <c r="SYH51" s="84"/>
      <c r="SYI51" s="84"/>
      <c r="SYJ51" s="9"/>
      <c r="SYK51" s="84"/>
      <c r="SYL51" s="9"/>
      <c r="SYM51" s="84"/>
      <c r="SYN51" s="84"/>
      <c r="SYO51" s="84"/>
      <c r="SYP51" s="84"/>
      <c r="SYQ51" s="9"/>
      <c r="SYR51" s="84"/>
      <c r="SYS51" s="9"/>
      <c r="SYT51" s="84"/>
      <c r="SYU51" s="84"/>
      <c r="SYV51" s="84"/>
      <c r="SYW51" s="84"/>
      <c r="SYX51" s="9"/>
      <c r="SYY51" s="84"/>
      <c r="SYZ51" s="9"/>
      <c r="SZA51" s="84"/>
      <c r="SZB51" s="84"/>
      <c r="SZC51" s="84"/>
      <c r="SZD51" s="84"/>
      <c r="SZE51" s="9"/>
      <c r="SZF51" s="84"/>
      <c r="SZG51" s="9"/>
      <c r="SZH51" s="84"/>
      <c r="SZI51" s="84"/>
      <c r="SZJ51" s="84"/>
      <c r="SZK51" s="84"/>
      <c r="SZL51" s="9"/>
      <c r="SZM51" s="84"/>
      <c r="SZN51" s="9"/>
      <c r="SZO51" s="84"/>
      <c r="SZP51" s="84"/>
      <c r="SZQ51" s="84"/>
      <c r="SZR51" s="84"/>
      <c r="SZS51" s="9"/>
      <c r="SZT51" s="84"/>
      <c r="SZU51" s="9"/>
      <c r="SZV51" s="84"/>
      <c r="SZW51" s="84"/>
      <c r="SZX51" s="84"/>
      <c r="SZY51" s="84"/>
      <c r="SZZ51" s="9"/>
      <c r="TAA51" s="84"/>
      <c r="TAB51" s="9"/>
      <c r="TAC51" s="84"/>
      <c r="TAD51" s="84"/>
      <c r="TAE51" s="84"/>
      <c r="TAF51" s="84"/>
      <c r="TAG51" s="9"/>
      <c r="TAH51" s="84"/>
      <c r="TAI51" s="9"/>
      <c r="TAJ51" s="84"/>
      <c r="TAK51" s="84"/>
      <c r="TAL51" s="84"/>
      <c r="TAM51" s="84"/>
      <c r="TAN51" s="9"/>
      <c r="TAO51" s="84"/>
      <c r="TAP51" s="9"/>
      <c r="TAQ51" s="84"/>
      <c r="TAR51" s="84"/>
      <c r="TAS51" s="84"/>
      <c r="TAT51" s="84"/>
      <c r="TAU51" s="9"/>
      <c r="TAV51" s="84"/>
      <c r="TAW51" s="9"/>
      <c r="TAX51" s="84"/>
      <c r="TAY51" s="84"/>
      <c r="TAZ51" s="84"/>
      <c r="TBA51" s="84"/>
      <c r="TBB51" s="9"/>
      <c r="TBC51" s="84"/>
      <c r="TBD51" s="9"/>
      <c r="TBE51" s="84"/>
      <c r="TBF51" s="84"/>
      <c r="TBG51" s="84"/>
      <c r="TBH51" s="84"/>
      <c r="TBI51" s="9"/>
      <c r="TBJ51" s="84"/>
      <c r="TBK51" s="9"/>
      <c r="TBL51" s="84"/>
      <c r="TBM51" s="84"/>
      <c r="TBN51" s="84"/>
      <c r="TBO51" s="84"/>
      <c r="TBP51" s="9"/>
      <c r="TBQ51" s="84"/>
      <c r="TBR51" s="9"/>
      <c r="TBS51" s="84"/>
      <c r="TBT51" s="84"/>
      <c r="TBU51" s="84"/>
      <c r="TBV51" s="84"/>
      <c r="TBW51" s="9"/>
      <c r="TBX51" s="84"/>
      <c r="TBY51" s="9"/>
      <c r="TBZ51" s="84"/>
      <c r="TCA51" s="84"/>
      <c r="TCB51" s="84"/>
      <c r="TCC51" s="84"/>
      <c r="TCD51" s="9"/>
      <c r="TCE51" s="84"/>
      <c r="TCF51" s="9"/>
      <c r="TCG51" s="84"/>
      <c r="TCH51" s="84"/>
      <c r="TCI51" s="84"/>
      <c r="TCJ51" s="84"/>
      <c r="TCK51" s="9"/>
      <c r="TCL51" s="84"/>
      <c r="TCM51" s="9"/>
      <c r="TCN51" s="84"/>
      <c r="TCO51" s="84"/>
      <c r="TCP51" s="84"/>
      <c r="TCQ51" s="84"/>
      <c r="TCR51" s="9"/>
      <c r="TCS51" s="84"/>
      <c r="TCT51" s="9"/>
      <c r="TCU51" s="84"/>
      <c r="TCV51" s="84"/>
      <c r="TCW51" s="84"/>
      <c r="TCX51" s="84"/>
      <c r="TCY51" s="9"/>
      <c r="TCZ51" s="84"/>
      <c r="TDA51" s="9"/>
      <c r="TDB51" s="84"/>
      <c r="TDC51" s="84"/>
      <c r="TDD51" s="84"/>
      <c r="TDE51" s="84"/>
      <c r="TDF51" s="9"/>
      <c r="TDG51" s="84"/>
      <c r="TDH51" s="9"/>
      <c r="TDI51" s="84"/>
      <c r="TDJ51" s="84"/>
      <c r="TDK51" s="84"/>
      <c r="TDL51" s="84"/>
      <c r="TDM51" s="9"/>
      <c r="TDN51" s="84"/>
      <c r="TDO51" s="9"/>
      <c r="TDP51" s="84"/>
      <c r="TDQ51" s="84"/>
      <c r="TDR51" s="84"/>
      <c r="TDS51" s="84"/>
      <c r="TDT51" s="9"/>
      <c r="TDU51" s="84"/>
      <c r="TDV51" s="9"/>
      <c r="TDW51" s="84"/>
      <c r="TDX51" s="84"/>
      <c r="TDY51" s="84"/>
      <c r="TDZ51" s="84"/>
      <c r="TEA51" s="9"/>
      <c r="TEB51" s="84"/>
      <c r="TEC51" s="9"/>
      <c r="TED51" s="84"/>
      <c r="TEE51" s="84"/>
      <c r="TEF51" s="84"/>
      <c r="TEG51" s="84"/>
      <c r="TEH51" s="9"/>
      <c r="TEI51" s="84"/>
      <c r="TEJ51" s="9"/>
      <c r="TEK51" s="84"/>
      <c r="TEL51" s="84"/>
      <c r="TEM51" s="84"/>
      <c r="TEN51" s="84"/>
      <c r="TEO51" s="9"/>
      <c r="TEP51" s="84"/>
      <c r="TEQ51" s="9"/>
      <c r="TER51" s="84"/>
      <c r="TES51" s="84"/>
      <c r="TET51" s="84"/>
      <c r="TEU51" s="84"/>
      <c r="TEV51" s="9"/>
      <c r="TEW51" s="84"/>
      <c r="TEX51" s="9"/>
      <c r="TEY51" s="84"/>
      <c r="TEZ51" s="84"/>
      <c r="TFA51" s="84"/>
      <c r="TFB51" s="84"/>
      <c r="TFC51" s="9"/>
      <c r="TFD51" s="84"/>
      <c r="TFE51" s="9"/>
      <c r="TFF51" s="84"/>
      <c r="TFG51" s="84"/>
      <c r="TFH51" s="84"/>
      <c r="TFI51" s="84"/>
      <c r="TFJ51" s="9"/>
      <c r="TFK51" s="84"/>
      <c r="TFL51" s="9"/>
      <c r="TFM51" s="84"/>
      <c r="TFN51" s="84"/>
      <c r="TFO51" s="84"/>
      <c r="TFP51" s="84"/>
      <c r="TFQ51" s="9"/>
      <c r="TFR51" s="84"/>
      <c r="TFS51" s="9"/>
      <c r="TFT51" s="84"/>
      <c r="TFU51" s="84"/>
      <c r="TFV51" s="84"/>
      <c r="TFW51" s="84"/>
      <c r="TFX51" s="9"/>
      <c r="TFY51" s="84"/>
      <c r="TFZ51" s="9"/>
      <c r="TGA51" s="84"/>
      <c r="TGB51" s="84"/>
      <c r="TGC51" s="84"/>
      <c r="TGD51" s="84"/>
      <c r="TGE51" s="9"/>
      <c r="TGF51" s="84"/>
      <c r="TGG51" s="9"/>
      <c r="TGH51" s="84"/>
      <c r="TGI51" s="84"/>
      <c r="TGJ51" s="84"/>
      <c r="TGK51" s="84"/>
      <c r="TGL51" s="9"/>
      <c r="TGM51" s="84"/>
      <c r="TGN51" s="9"/>
      <c r="TGO51" s="84"/>
      <c r="TGP51" s="84"/>
      <c r="TGQ51" s="84"/>
      <c r="TGR51" s="84"/>
      <c r="TGS51" s="9"/>
      <c r="TGT51" s="84"/>
      <c r="TGU51" s="9"/>
      <c r="TGV51" s="84"/>
      <c r="TGW51" s="84"/>
      <c r="TGX51" s="84"/>
      <c r="TGY51" s="84"/>
      <c r="TGZ51" s="9"/>
      <c r="THA51" s="84"/>
      <c r="THB51" s="9"/>
      <c r="THC51" s="84"/>
      <c r="THD51" s="84"/>
      <c r="THE51" s="84"/>
      <c r="THF51" s="84"/>
      <c r="THG51" s="9"/>
      <c r="THH51" s="84"/>
      <c r="THI51" s="9"/>
      <c r="THJ51" s="84"/>
      <c r="THK51" s="84"/>
      <c r="THL51" s="84"/>
      <c r="THM51" s="84"/>
      <c r="THN51" s="9"/>
      <c r="THO51" s="84"/>
      <c r="THP51" s="9"/>
      <c r="THQ51" s="84"/>
      <c r="THR51" s="84"/>
      <c r="THS51" s="84"/>
      <c r="THT51" s="84"/>
      <c r="THU51" s="9"/>
      <c r="THV51" s="84"/>
      <c r="THW51" s="9"/>
      <c r="THX51" s="84"/>
      <c r="THY51" s="84"/>
      <c r="THZ51" s="84"/>
      <c r="TIA51" s="84"/>
      <c r="TIB51" s="9"/>
      <c r="TIC51" s="84"/>
      <c r="TID51" s="9"/>
      <c r="TIE51" s="84"/>
      <c r="TIF51" s="84"/>
      <c r="TIG51" s="84"/>
      <c r="TIH51" s="84"/>
      <c r="TII51" s="9"/>
      <c r="TIJ51" s="84"/>
      <c r="TIK51" s="9"/>
      <c r="TIL51" s="84"/>
      <c r="TIM51" s="84"/>
      <c r="TIN51" s="84"/>
      <c r="TIO51" s="84"/>
      <c r="TIP51" s="9"/>
      <c r="TIQ51" s="84"/>
      <c r="TIR51" s="9"/>
      <c r="TIS51" s="84"/>
      <c r="TIT51" s="84"/>
      <c r="TIU51" s="84"/>
      <c r="TIV51" s="84"/>
      <c r="TIW51" s="9"/>
      <c r="TIX51" s="84"/>
      <c r="TIY51" s="9"/>
      <c r="TIZ51" s="84"/>
      <c r="TJA51" s="84"/>
      <c r="TJB51" s="84"/>
      <c r="TJC51" s="84"/>
      <c r="TJD51" s="9"/>
      <c r="TJE51" s="84"/>
      <c r="TJF51" s="9"/>
      <c r="TJG51" s="84"/>
      <c r="TJH51" s="84"/>
      <c r="TJI51" s="84"/>
      <c r="TJJ51" s="84"/>
      <c r="TJK51" s="9"/>
      <c r="TJL51" s="84"/>
      <c r="TJM51" s="9"/>
      <c r="TJN51" s="84"/>
      <c r="TJO51" s="84"/>
      <c r="TJP51" s="84"/>
      <c r="TJQ51" s="84"/>
      <c r="TJR51" s="9"/>
      <c r="TJS51" s="84"/>
      <c r="TJT51" s="9"/>
      <c r="TJU51" s="84"/>
      <c r="TJV51" s="84"/>
      <c r="TJW51" s="84"/>
      <c r="TJX51" s="84"/>
      <c r="TJY51" s="9"/>
      <c r="TJZ51" s="84"/>
      <c r="TKA51" s="9"/>
      <c r="TKB51" s="84"/>
      <c r="TKC51" s="84"/>
      <c r="TKD51" s="84"/>
      <c r="TKE51" s="84"/>
      <c r="TKF51" s="9"/>
      <c r="TKG51" s="84"/>
      <c r="TKH51" s="9"/>
      <c r="TKI51" s="84"/>
      <c r="TKJ51" s="84"/>
      <c r="TKK51" s="84"/>
      <c r="TKL51" s="84"/>
      <c r="TKM51" s="9"/>
      <c r="TKN51" s="84"/>
      <c r="TKO51" s="9"/>
      <c r="TKP51" s="84"/>
      <c r="TKQ51" s="84"/>
      <c r="TKR51" s="84"/>
      <c r="TKS51" s="84"/>
      <c r="TKT51" s="9"/>
      <c r="TKU51" s="84"/>
      <c r="TKV51" s="9"/>
      <c r="TKW51" s="84"/>
      <c r="TKX51" s="84"/>
      <c r="TKY51" s="84"/>
      <c r="TKZ51" s="84"/>
      <c r="TLA51" s="9"/>
      <c r="TLB51" s="84"/>
      <c r="TLC51" s="9"/>
      <c r="TLD51" s="84"/>
      <c r="TLE51" s="84"/>
      <c r="TLF51" s="84"/>
      <c r="TLG51" s="84"/>
      <c r="TLH51" s="9"/>
      <c r="TLI51" s="84"/>
      <c r="TLJ51" s="9"/>
      <c r="TLK51" s="84"/>
      <c r="TLL51" s="84"/>
      <c r="TLM51" s="84"/>
      <c r="TLN51" s="84"/>
      <c r="TLO51" s="9"/>
      <c r="TLP51" s="84"/>
      <c r="TLQ51" s="9"/>
      <c r="TLR51" s="84"/>
      <c r="TLS51" s="84"/>
      <c r="TLT51" s="84"/>
      <c r="TLU51" s="84"/>
      <c r="TLV51" s="9"/>
      <c r="TLW51" s="84"/>
      <c r="TLX51" s="9"/>
      <c r="TLY51" s="84"/>
      <c r="TLZ51" s="84"/>
      <c r="TMA51" s="84"/>
      <c r="TMB51" s="84"/>
      <c r="TMC51" s="9"/>
      <c r="TMD51" s="84"/>
      <c r="TME51" s="9"/>
      <c r="TMF51" s="84"/>
      <c r="TMG51" s="84"/>
      <c r="TMH51" s="84"/>
      <c r="TMI51" s="84"/>
      <c r="TMJ51" s="9"/>
      <c r="TMK51" s="84"/>
      <c r="TML51" s="9"/>
      <c r="TMM51" s="84"/>
      <c r="TMN51" s="84"/>
      <c r="TMO51" s="84"/>
      <c r="TMP51" s="84"/>
      <c r="TMQ51" s="9"/>
      <c r="TMR51" s="84"/>
      <c r="TMS51" s="9"/>
      <c r="TMT51" s="84"/>
      <c r="TMU51" s="84"/>
      <c r="TMV51" s="84"/>
      <c r="TMW51" s="84"/>
      <c r="TMX51" s="9"/>
      <c r="TMY51" s="84"/>
      <c r="TMZ51" s="9"/>
      <c r="TNA51" s="84"/>
      <c r="TNB51" s="84"/>
      <c r="TNC51" s="84"/>
      <c r="TND51" s="84"/>
      <c r="TNE51" s="9"/>
      <c r="TNF51" s="84"/>
      <c r="TNG51" s="9"/>
      <c r="TNH51" s="84"/>
      <c r="TNI51" s="84"/>
      <c r="TNJ51" s="84"/>
      <c r="TNK51" s="84"/>
      <c r="TNL51" s="9"/>
      <c r="TNM51" s="84"/>
      <c r="TNN51" s="9"/>
      <c r="TNO51" s="84"/>
      <c r="TNP51" s="84"/>
      <c r="TNQ51" s="84"/>
      <c r="TNR51" s="84"/>
      <c r="TNS51" s="9"/>
      <c r="TNT51" s="84"/>
      <c r="TNU51" s="9"/>
      <c r="TNV51" s="84"/>
      <c r="TNW51" s="84"/>
      <c r="TNX51" s="84"/>
      <c r="TNY51" s="84"/>
      <c r="TNZ51" s="9"/>
      <c r="TOA51" s="84"/>
      <c r="TOB51" s="9"/>
      <c r="TOC51" s="84"/>
      <c r="TOD51" s="84"/>
      <c r="TOE51" s="84"/>
      <c r="TOF51" s="84"/>
      <c r="TOG51" s="9"/>
      <c r="TOH51" s="84"/>
      <c r="TOI51" s="9"/>
      <c r="TOJ51" s="84"/>
      <c r="TOK51" s="84"/>
      <c r="TOL51" s="84"/>
      <c r="TOM51" s="84"/>
      <c r="TON51" s="9"/>
      <c r="TOO51" s="84"/>
      <c r="TOP51" s="9"/>
      <c r="TOQ51" s="84"/>
      <c r="TOR51" s="84"/>
      <c r="TOS51" s="84"/>
      <c r="TOT51" s="84"/>
      <c r="TOU51" s="9"/>
      <c r="TOV51" s="84"/>
      <c r="TOW51" s="9"/>
      <c r="TOX51" s="84"/>
      <c r="TOY51" s="84"/>
      <c r="TOZ51" s="84"/>
      <c r="TPA51" s="84"/>
      <c r="TPB51" s="9"/>
      <c r="TPC51" s="84"/>
      <c r="TPD51" s="9"/>
      <c r="TPE51" s="84"/>
      <c r="TPF51" s="84"/>
      <c r="TPG51" s="84"/>
      <c r="TPH51" s="84"/>
      <c r="TPI51" s="9"/>
      <c r="TPJ51" s="84"/>
      <c r="TPK51" s="9"/>
      <c r="TPL51" s="84"/>
      <c r="TPM51" s="84"/>
      <c r="TPN51" s="84"/>
      <c r="TPO51" s="84"/>
      <c r="TPP51" s="9"/>
      <c r="TPQ51" s="84"/>
      <c r="TPR51" s="9"/>
      <c r="TPS51" s="84"/>
      <c r="TPT51" s="84"/>
      <c r="TPU51" s="84"/>
      <c r="TPV51" s="84"/>
      <c r="TPW51" s="9"/>
      <c r="TPX51" s="84"/>
      <c r="TPY51" s="9"/>
      <c r="TPZ51" s="84"/>
      <c r="TQA51" s="84"/>
      <c r="TQB51" s="84"/>
      <c r="TQC51" s="84"/>
      <c r="TQD51" s="9"/>
      <c r="TQE51" s="84"/>
      <c r="TQF51" s="9"/>
      <c r="TQG51" s="84"/>
      <c r="TQH51" s="84"/>
      <c r="TQI51" s="84"/>
      <c r="TQJ51" s="84"/>
      <c r="TQK51" s="9"/>
      <c r="TQL51" s="84"/>
      <c r="TQM51" s="9"/>
      <c r="TQN51" s="84"/>
      <c r="TQO51" s="84"/>
      <c r="TQP51" s="84"/>
      <c r="TQQ51" s="84"/>
      <c r="TQR51" s="9"/>
      <c r="TQS51" s="84"/>
      <c r="TQT51" s="9"/>
      <c r="TQU51" s="84"/>
      <c r="TQV51" s="84"/>
      <c r="TQW51" s="84"/>
      <c r="TQX51" s="84"/>
      <c r="TQY51" s="9"/>
      <c r="TQZ51" s="84"/>
      <c r="TRA51" s="9"/>
      <c r="TRB51" s="84"/>
      <c r="TRC51" s="84"/>
      <c r="TRD51" s="84"/>
      <c r="TRE51" s="84"/>
      <c r="TRF51" s="9"/>
      <c r="TRG51" s="84"/>
      <c r="TRH51" s="9"/>
      <c r="TRI51" s="84"/>
      <c r="TRJ51" s="84"/>
      <c r="TRK51" s="84"/>
      <c r="TRL51" s="84"/>
      <c r="TRM51" s="9"/>
      <c r="TRN51" s="84"/>
      <c r="TRO51" s="9"/>
      <c r="TRP51" s="84"/>
      <c r="TRQ51" s="84"/>
      <c r="TRR51" s="84"/>
      <c r="TRS51" s="84"/>
      <c r="TRT51" s="9"/>
      <c r="TRU51" s="84"/>
      <c r="TRV51" s="9"/>
      <c r="TRW51" s="84"/>
      <c r="TRX51" s="84"/>
      <c r="TRY51" s="84"/>
      <c r="TRZ51" s="84"/>
      <c r="TSA51" s="9"/>
      <c r="TSB51" s="84"/>
      <c r="TSC51" s="9"/>
      <c r="TSD51" s="84"/>
      <c r="TSE51" s="84"/>
      <c r="TSF51" s="84"/>
      <c r="TSG51" s="84"/>
      <c r="TSH51" s="9"/>
      <c r="TSI51" s="84"/>
      <c r="TSJ51" s="9"/>
      <c r="TSK51" s="84"/>
      <c r="TSL51" s="84"/>
      <c r="TSM51" s="84"/>
      <c r="TSN51" s="84"/>
      <c r="TSO51" s="9"/>
      <c r="TSP51" s="84"/>
      <c r="TSQ51" s="9"/>
      <c r="TSR51" s="84"/>
      <c r="TSS51" s="84"/>
      <c r="TST51" s="84"/>
      <c r="TSU51" s="84"/>
      <c r="TSV51" s="9"/>
      <c r="TSW51" s="84"/>
      <c r="TSX51" s="9"/>
      <c r="TSY51" s="84"/>
      <c r="TSZ51" s="84"/>
      <c r="TTA51" s="84"/>
      <c r="TTB51" s="84"/>
      <c r="TTC51" s="9"/>
      <c r="TTD51" s="84"/>
      <c r="TTE51" s="9"/>
      <c r="TTF51" s="84"/>
      <c r="TTG51" s="84"/>
      <c r="TTH51" s="84"/>
      <c r="TTI51" s="84"/>
      <c r="TTJ51" s="9"/>
      <c r="TTK51" s="84"/>
      <c r="TTL51" s="9"/>
      <c r="TTM51" s="84"/>
      <c r="TTN51" s="84"/>
      <c r="TTO51" s="84"/>
      <c r="TTP51" s="84"/>
      <c r="TTQ51" s="9"/>
      <c r="TTR51" s="84"/>
      <c r="TTS51" s="9"/>
      <c r="TTT51" s="84"/>
      <c r="TTU51" s="84"/>
      <c r="TTV51" s="84"/>
      <c r="TTW51" s="84"/>
      <c r="TTX51" s="9"/>
      <c r="TTY51" s="84"/>
      <c r="TTZ51" s="9"/>
      <c r="TUA51" s="84"/>
      <c r="TUB51" s="84"/>
      <c r="TUC51" s="84"/>
      <c r="TUD51" s="84"/>
      <c r="TUE51" s="9"/>
      <c r="TUF51" s="84"/>
      <c r="TUG51" s="9"/>
      <c r="TUH51" s="84"/>
      <c r="TUI51" s="84"/>
      <c r="TUJ51" s="84"/>
      <c r="TUK51" s="84"/>
      <c r="TUL51" s="9"/>
      <c r="TUM51" s="84"/>
      <c r="TUN51" s="9"/>
      <c r="TUO51" s="84"/>
      <c r="TUP51" s="84"/>
      <c r="TUQ51" s="84"/>
      <c r="TUR51" s="84"/>
      <c r="TUS51" s="9"/>
      <c r="TUT51" s="84"/>
      <c r="TUU51" s="9"/>
      <c r="TUV51" s="84"/>
      <c r="TUW51" s="84"/>
      <c r="TUX51" s="84"/>
      <c r="TUY51" s="84"/>
      <c r="TUZ51" s="9"/>
      <c r="TVA51" s="84"/>
      <c r="TVB51" s="9"/>
      <c r="TVC51" s="84"/>
      <c r="TVD51" s="84"/>
      <c r="TVE51" s="84"/>
      <c r="TVF51" s="84"/>
      <c r="TVG51" s="9"/>
      <c r="TVH51" s="84"/>
      <c r="TVI51" s="9"/>
      <c r="TVJ51" s="84"/>
      <c r="TVK51" s="84"/>
      <c r="TVL51" s="84"/>
      <c r="TVM51" s="84"/>
      <c r="TVN51" s="9"/>
      <c r="TVO51" s="84"/>
      <c r="TVP51" s="9"/>
      <c r="TVQ51" s="84"/>
      <c r="TVR51" s="84"/>
      <c r="TVS51" s="84"/>
      <c r="TVT51" s="84"/>
      <c r="TVU51" s="9"/>
      <c r="TVV51" s="84"/>
      <c r="TVW51" s="9"/>
      <c r="TVX51" s="84"/>
      <c r="TVY51" s="84"/>
      <c r="TVZ51" s="84"/>
      <c r="TWA51" s="84"/>
      <c r="TWB51" s="9"/>
      <c r="TWC51" s="84"/>
      <c r="TWD51" s="9"/>
      <c r="TWE51" s="84"/>
      <c r="TWF51" s="84"/>
      <c r="TWG51" s="84"/>
      <c r="TWH51" s="84"/>
      <c r="TWI51" s="9"/>
      <c r="TWJ51" s="84"/>
      <c r="TWK51" s="9"/>
      <c r="TWL51" s="84"/>
      <c r="TWM51" s="84"/>
      <c r="TWN51" s="84"/>
      <c r="TWO51" s="84"/>
      <c r="TWP51" s="9"/>
      <c r="TWQ51" s="84"/>
      <c r="TWR51" s="9"/>
      <c r="TWS51" s="84"/>
      <c r="TWT51" s="84"/>
      <c r="TWU51" s="84"/>
      <c r="TWV51" s="84"/>
      <c r="TWW51" s="9"/>
      <c r="TWX51" s="84"/>
      <c r="TWY51" s="9"/>
      <c r="TWZ51" s="84"/>
      <c r="TXA51" s="84"/>
      <c r="TXB51" s="84"/>
      <c r="TXC51" s="84"/>
      <c r="TXD51" s="9"/>
      <c r="TXE51" s="84"/>
      <c r="TXF51" s="9"/>
      <c r="TXG51" s="84"/>
      <c r="TXH51" s="84"/>
      <c r="TXI51" s="84"/>
      <c r="TXJ51" s="84"/>
      <c r="TXK51" s="9"/>
      <c r="TXL51" s="84"/>
      <c r="TXM51" s="9"/>
      <c r="TXN51" s="84"/>
      <c r="TXO51" s="84"/>
      <c r="TXP51" s="84"/>
      <c r="TXQ51" s="84"/>
      <c r="TXR51" s="9"/>
      <c r="TXS51" s="84"/>
      <c r="TXT51" s="9"/>
      <c r="TXU51" s="84"/>
      <c r="TXV51" s="84"/>
      <c r="TXW51" s="84"/>
      <c r="TXX51" s="84"/>
      <c r="TXY51" s="9"/>
      <c r="TXZ51" s="84"/>
      <c r="TYA51" s="9"/>
      <c r="TYB51" s="84"/>
      <c r="TYC51" s="84"/>
      <c r="TYD51" s="84"/>
      <c r="TYE51" s="84"/>
      <c r="TYF51" s="9"/>
      <c r="TYG51" s="84"/>
      <c r="TYH51" s="9"/>
      <c r="TYI51" s="84"/>
      <c r="TYJ51" s="84"/>
      <c r="TYK51" s="84"/>
      <c r="TYL51" s="84"/>
      <c r="TYM51" s="9"/>
      <c r="TYN51" s="84"/>
      <c r="TYO51" s="9"/>
      <c r="TYP51" s="84"/>
      <c r="TYQ51" s="84"/>
      <c r="TYR51" s="84"/>
      <c r="TYS51" s="84"/>
      <c r="TYT51" s="9"/>
      <c r="TYU51" s="84"/>
      <c r="TYV51" s="9"/>
      <c r="TYW51" s="84"/>
      <c r="TYX51" s="84"/>
      <c r="TYY51" s="84"/>
      <c r="TYZ51" s="84"/>
      <c r="TZA51" s="9"/>
      <c r="TZB51" s="84"/>
      <c r="TZC51" s="9"/>
      <c r="TZD51" s="84"/>
      <c r="TZE51" s="84"/>
      <c r="TZF51" s="84"/>
      <c r="TZG51" s="84"/>
      <c r="TZH51" s="9"/>
      <c r="TZI51" s="84"/>
      <c r="TZJ51" s="9"/>
      <c r="TZK51" s="84"/>
      <c r="TZL51" s="84"/>
      <c r="TZM51" s="84"/>
      <c r="TZN51" s="84"/>
      <c r="TZO51" s="9"/>
      <c r="TZP51" s="84"/>
      <c r="TZQ51" s="9"/>
      <c r="TZR51" s="84"/>
      <c r="TZS51" s="84"/>
      <c r="TZT51" s="84"/>
      <c r="TZU51" s="84"/>
      <c r="TZV51" s="9"/>
      <c r="TZW51" s="84"/>
      <c r="TZX51" s="9"/>
      <c r="TZY51" s="84"/>
      <c r="TZZ51" s="84"/>
      <c r="UAA51" s="84"/>
      <c r="UAB51" s="84"/>
      <c r="UAC51" s="9"/>
      <c r="UAD51" s="84"/>
      <c r="UAE51" s="9"/>
      <c r="UAF51" s="84"/>
      <c r="UAG51" s="84"/>
      <c r="UAH51" s="84"/>
      <c r="UAI51" s="84"/>
      <c r="UAJ51" s="9"/>
      <c r="UAK51" s="84"/>
      <c r="UAL51" s="9"/>
      <c r="UAM51" s="84"/>
      <c r="UAN51" s="84"/>
      <c r="UAO51" s="84"/>
      <c r="UAP51" s="84"/>
      <c r="UAQ51" s="9"/>
      <c r="UAR51" s="84"/>
      <c r="UAS51" s="9"/>
      <c r="UAT51" s="84"/>
      <c r="UAU51" s="84"/>
      <c r="UAV51" s="84"/>
      <c r="UAW51" s="84"/>
      <c r="UAX51" s="9"/>
      <c r="UAY51" s="84"/>
      <c r="UAZ51" s="9"/>
      <c r="UBA51" s="84"/>
      <c r="UBB51" s="84"/>
      <c r="UBC51" s="84"/>
      <c r="UBD51" s="84"/>
      <c r="UBE51" s="9"/>
      <c r="UBF51" s="84"/>
      <c r="UBG51" s="9"/>
      <c r="UBH51" s="84"/>
      <c r="UBI51" s="84"/>
      <c r="UBJ51" s="84"/>
      <c r="UBK51" s="84"/>
      <c r="UBL51" s="9"/>
      <c r="UBM51" s="84"/>
      <c r="UBN51" s="9"/>
      <c r="UBO51" s="84"/>
      <c r="UBP51" s="84"/>
      <c r="UBQ51" s="84"/>
      <c r="UBR51" s="84"/>
      <c r="UBS51" s="9"/>
      <c r="UBT51" s="84"/>
      <c r="UBU51" s="9"/>
      <c r="UBV51" s="84"/>
      <c r="UBW51" s="84"/>
      <c r="UBX51" s="84"/>
      <c r="UBY51" s="84"/>
      <c r="UBZ51" s="9"/>
      <c r="UCA51" s="84"/>
      <c r="UCB51" s="9"/>
      <c r="UCC51" s="84"/>
      <c r="UCD51" s="84"/>
      <c r="UCE51" s="84"/>
      <c r="UCF51" s="84"/>
      <c r="UCG51" s="9"/>
      <c r="UCH51" s="84"/>
      <c r="UCI51" s="9"/>
      <c r="UCJ51" s="84"/>
      <c r="UCK51" s="84"/>
      <c r="UCL51" s="84"/>
      <c r="UCM51" s="84"/>
      <c r="UCN51" s="9"/>
      <c r="UCO51" s="84"/>
      <c r="UCP51" s="9"/>
      <c r="UCQ51" s="84"/>
      <c r="UCR51" s="84"/>
      <c r="UCS51" s="84"/>
      <c r="UCT51" s="84"/>
      <c r="UCU51" s="9"/>
      <c r="UCV51" s="84"/>
      <c r="UCW51" s="9"/>
      <c r="UCX51" s="84"/>
      <c r="UCY51" s="84"/>
      <c r="UCZ51" s="84"/>
      <c r="UDA51" s="84"/>
      <c r="UDB51" s="9"/>
      <c r="UDC51" s="84"/>
      <c r="UDD51" s="9"/>
      <c r="UDE51" s="84"/>
      <c r="UDF51" s="84"/>
      <c r="UDG51" s="84"/>
      <c r="UDH51" s="84"/>
      <c r="UDI51" s="9"/>
      <c r="UDJ51" s="84"/>
      <c r="UDK51" s="9"/>
      <c r="UDL51" s="84"/>
      <c r="UDM51" s="84"/>
      <c r="UDN51" s="84"/>
      <c r="UDO51" s="84"/>
      <c r="UDP51" s="9"/>
      <c r="UDQ51" s="84"/>
      <c r="UDR51" s="9"/>
      <c r="UDS51" s="84"/>
      <c r="UDT51" s="84"/>
      <c r="UDU51" s="84"/>
      <c r="UDV51" s="84"/>
      <c r="UDW51" s="9"/>
      <c r="UDX51" s="84"/>
      <c r="UDY51" s="9"/>
      <c r="UDZ51" s="84"/>
      <c r="UEA51" s="84"/>
      <c r="UEB51" s="84"/>
      <c r="UEC51" s="84"/>
      <c r="UED51" s="9"/>
      <c r="UEE51" s="84"/>
      <c r="UEF51" s="9"/>
      <c r="UEG51" s="84"/>
      <c r="UEH51" s="84"/>
      <c r="UEI51" s="84"/>
      <c r="UEJ51" s="84"/>
      <c r="UEK51" s="9"/>
      <c r="UEL51" s="84"/>
      <c r="UEM51" s="9"/>
      <c r="UEN51" s="84"/>
      <c r="UEO51" s="84"/>
      <c r="UEP51" s="84"/>
      <c r="UEQ51" s="84"/>
      <c r="UER51" s="9"/>
      <c r="UES51" s="84"/>
      <c r="UET51" s="9"/>
      <c r="UEU51" s="84"/>
      <c r="UEV51" s="84"/>
      <c r="UEW51" s="84"/>
      <c r="UEX51" s="84"/>
      <c r="UEY51" s="9"/>
      <c r="UEZ51" s="84"/>
      <c r="UFA51" s="9"/>
      <c r="UFB51" s="84"/>
      <c r="UFC51" s="84"/>
      <c r="UFD51" s="84"/>
      <c r="UFE51" s="84"/>
      <c r="UFF51" s="9"/>
      <c r="UFG51" s="84"/>
      <c r="UFH51" s="9"/>
      <c r="UFI51" s="84"/>
      <c r="UFJ51" s="84"/>
      <c r="UFK51" s="84"/>
      <c r="UFL51" s="84"/>
      <c r="UFM51" s="9"/>
      <c r="UFN51" s="84"/>
      <c r="UFO51" s="9"/>
      <c r="UFP51" s="84"/>
      <c r="UFQ51" s="84"/>
      <c r="UFR51" s="84"/>
      <c r="UFS51" s="84"/>
      <c r="UFT51" s="9"/>
      <c r="UFU51" s="84"/>
      <c r="UFV51" s="9"/>
      <c r="UFW51" s="84"/>
      <c r="UFX51" s="84"/>
      <c r="UFY51" s="84"/>
      <c r="UFZ51" s="84"/>
      <c r="UGA51" s="9"/>
      <c r="UGB51" s="84"/>
      <c r="UGC51" s="9"/>
      <c r="UGD51" s="84"/>
      <c r="UGE51" s="84"/>
      <c r="UGF51" s="84"/>
      <c r="UGG51" s="84"/>
      <c r="UGH51" s="9"/>
      <c r="UGI51" s="84"/>
      <c r="UGJ51" s="9"/>
      <c r="UGK51" s="84"/>
      <c r="UGL51" s="84"/>
      <c r="UGM51" s="84"/>
      <c r="UGN51" s="84"/>
      <c r="UGO51" s="9"/>
      <c r="UGP51" s="84"/>
      <c r="UGQ51" s="9"/>
      <c r="UGR51" s="84"/>
      <c r="UGS51" s="84"/>
      <c r="UGT51" s="84"/>
      <c r="UGU51" s="84"/>
      <c r="UGV51" s="9"/>
      <c r="UGW51" s="84"/>
      <c r="UGX51" s="9"/>
      <c r="UGY51" s="84"/>
      <c r="UGZ51" s="84"/>
      <c r="UHA51" s="84"/>
      <c r="UHB51" s="84"/>
      <c r="UHC51" s="9"/>
      <c r="UHD51" s="84"/>
      <c r="UHE51" s="9"/>
      <c r="UHF51" s="84"/>
      <c r="UHG51" s="84"/>
      <c r="UHH51" s="84"/>
      <c r="UHI51" s="84"/>
      <c r="UHJ51" s="9"/>
      <c r="UHK51" s="84"/>
      <c r="UHL51" s="9"/>
      <c r="UHM51" s="84"/>
      <c r="UHN51" s="84"/>
      <c r="UHO51" s="84"/>
      <c r="UHP51" s="84"/>
      <c r="UHQ51" s="9"/>
      <c r="UHR51" s="84"/>
      <c r="UHS51" s="9"/>
      <c r="UHT51" s="84"/>
      <c r="UHU51" s="84"/>
      <c r="UHV51" s="84"/>
      <c r="UHW51" s="84"/>
      <c r="UHX51" s="9"/>
      <c r="UHY51" s="84"/>
      <c r="UHZ51" s="9"/>
      <c r="UIA51" s="84"/>
      <c r="UIB51" s="84"/>
      <c r="UIC51" s="84"/>
      <c r="UID51" s="84"/>
      <c r="UIE51" s="9"/>
      <c r="UIF51" s="84"/>
      <c r="UIG51" s="9"/>
      <c r="UIH51" s="84"/>
      <c r="UII51" s="84"/>
      <c r="UIJ51" s="84"/>
      <c r="UIK51" s="84"/>
      <c r="UIL51" s="9"/>
      <c r="UIM51" s="84"/>
      <c r="UIN51" s="9"/>
      <c r="UIO51" s="84"/>
      <c r="UIP51" s="84"/>
      <c r="UIQ51" s="84"/>
      <c r="UIR51" s="84"/>
      <c r="UIS51" s="9"/>
      <c r="UIT51" s="84"/>
      <c r="UIU51" s="9"/>
      <c r="UIV51" s="84"/>
      <c r="UIW51" s="84"/>
      <c r="UIX51" s="84"/>
      <c r="UIY51" s="84"/>
      <c r="UIZ51" s="9"/>
      <c r="UJA51" s="84"/>
      <c r="UJB51" s="9"/>
      <c r="UJC51" s="84"/>
      <c r="UJD51" s="84"/>
      <c r="UJE51" s="84"/>
      <c r="UJF51" s="84"/>
      <c r="UJG51" s="9"/>
      <c r="UJH51" s="84"/>
      <c r="UJI51" s="9"/>
      <c r="UJJ51" s="84"/>
      <c r="UJK51" s="84"/>
      <c r="UJL51" s="84"/>
      <c r="UJM51" s="84"/>
      <c r="UJN51" s="9"/>
      <c r="UJO51" s="84"/>
      <c r="UJP51" s="9"/>
      <c r="UJQ51" s="84"/>
      <c r="UJR51" s="84"/>
      <c r="UJS51" s="84"/>
      <c r="UJT51" s="84"/>
      <c r="UJU51" s="9"/>
      <c r="UJV51" s="84"/>
      <c r="UJW51" s="9"/>
      <c r="UJX51" s="84"/>
      <c r="UJY51" s="84"/>
      <c r="UJZ51" s="84"/>
      <c r="UKA51" s="84"/>
      <c r="UKB51" s="9"/>
      <c r="UKC51" s="84"/>
      <c r="UKD51" s="9"/>
      <c r="UKE51" s="84"/>
      <c r="UKF51" s="84"/>
      <c r="UKG51" s="84"/>
      <c r="UKH51" s="84"/>
      <c r="UKI51" s="9"/>
      <c r="UKJ51" s="84"/>
      <c r="UKK51" s="9"/>
      <c r="UKL51" s="84"/>
      <c r="UKM51" s="84"/>
      <c r="UKN51" s="84"/>
      <c r="UKO51" s="84"/>
      <c r="UKP51" s="9"/>
      <c r="UKQ51" s="84"/>
      <c r="UKR51" s="9"/>
      <c r="UKS51" s="84"/>
      <c r="UKT51" s="84"/>
      <c r="UKU51" s="84"/>
      <c r="UKV51" s="84"/>
      <c r="UKW51" s="9"/>
      <c r="UKX51" s="84"/>
      <c r="UKY51" s="9"/>
      <c r="UKZ51" s="84"/>
      <c r="ULA51" s="84"/>
      <c r="ULB51" s="84"/>
      <c r="ULC51" s="84"/>
      <c r="ULD51" s="9"/>
      <c r="ULE51" s="84"/>
      <c r="ULF51" s="9"/>
      <c r="ULG51" s="84"/>
      <c r="ULH51" s="84"/>
      <c r="ULI51" s="84"/>
      <c r="ULJ51" s="84"/>
      <c r="ULK51" s="9"/>
      <c r="ULL51" s="84"/>
      <c r="ULM51" s="9"/>
      <c r="ULN51" s="84"/>
      <c r="ULO51" s="84"/>
      <c r="ULP51" s="84"/>
      <c r="ULQ51" s="84"/>
      <c r="ULR51" s="9"/>
      <c r="ULS51" s="84"/>
      <c r="ULT51" s="9"/>
      <c r="ULU51" s="84"/>
      <c r="ULV51" s="84"/>
      <c r="ULW51" s="84"/>
      <c r="ULX51" s="84"/>
      <c r="ULY51" s="9"/>
      <c r="ULZ51" s="84"/>
      <c r="UMA51" s="9"/>
      <c r="UMB51" s="84"/>
      <c r="UMC51" s="84"/>
      <c r="UMD51" s="84"/>
      <c r="UME51" s="84"/>
      <c r="UMF51" s="9"/>
      <c r="UMG51" s="84"/>
      <c r="UMH51" s="9"/>
      <c r="UMI51" s="84"/>
      <c r="UMJ51" s="84"/>
      <c r="UMK51" s="84"/>
      <c r="UML51" s="84"/>
      <c r="UMM51" s="9"/>
      <c r="UMN51" s="84"/>
      <c r="UMO51" s="9"/>
      <c r="UMP51" s="84"/>
      <c r="UMQ51" s="84"/>
      <c r="UMR51" s="84"/>
      <c r="UMS51" s="84"/>
      <c r="UMT51" s="9"/>
      <c r="UMU51" s="84"/>
      <c r="UMV51" s="9"/>
      <c r="UMW51" s="84"/>
      <c r="UMX51" s="84"/>
      <c r="UMY51" s="84"/>
      <c r="UMZ51" s="84"/>
      <c r="UNA51" s="9"/>
      <c r="UNB51" s="84"/>
      <c r="UNC51" s="9"/>
      <c r="UND51" s="84"/>
      <c r="UNE51" s="84"/>
      <c r="UNF51" s="84"/>
      <c r="UNG51" s="84"/>
      <c r="UNH51" s="9"/>
      <c r="UNI51" s="84"/>
      <c r="UNJ51" s="9"/>
      <c r="UNK51" s="84"/>
      <c r="UNL51" s="84"/>
      <c r="UNM51" s="84"/>
      <c r="UNN51" s="84"/>
      <c r="UNO51" s="9"/>
      <c r="UNP51" s="84"/>
      <c r="UNQ51" s="9"/>
      <c r="UNR51" s="84"/>
      <c r="UNS51" s="84"/>
      <c r="UNT51" s="84"/>
      <c r="UNU51" s="84"/>
      <c r="UNV51" s="9"/>
      <c r="UNW51" s="84"/>
      <c r="UNX51" s="9"/>
      <c r="UNY51" s="84"/>
      <c r="UNZ51" s="84"/>
      <c r="UOA51" s="84"/>
      <c r="UOB51" s="84"/>
      <c r="UOC51" s="9"/>
      <c r="UOD51" s="84"/>
      <c r="UOE51" s="9"/>
      <c r="UOF51" s="84"/>
      <c r="UOG51" s="84"/>
      <c r="UOH51" s="84"/>
      <c r="UOI51" s="84"/>
      <c r="UOJ51" s="9"/>
      <c r="UOK51" s="84"/>
      <c r="UOL51" s="9"/>
      <c r="UOM51" s="84"/>
      <c r="UON51" s="84"/>
      <c r="UOO51" s="84"/>
      <c r="UOP51" s="84"/>
      <c r="UOQ51" s="9"/>
      <c r="UOR51" s="84"/>
      <c r="UOS51" s="9"/>
      <c r="UOT51" s="84"/>
      <c r="UOU51" s="84"/>
      <c r="UOV51" s="84"/>
      <c r="UOW51" s="84"/>
      <c r="UOX51" s="9"/>
      <c r="UOY51" s="84"/>
      <c r="UOZ51" s="9"/>
      <c r="UPA51" s="84"/>
      <c r="UPB51" s="84"/>
      <c r="UPC51" s="84"/>
      <c r="UPD51" s="84"/>
      <c r="UPE51" s="9"/>
      <c r="UPF51" s="84"/>
      <c r="UPG51" s="9"/>
      <c r="UPH51" s="84"/>
      <c r="UPI51" s="84"/>
      <c r="UPJ51" s="84"/>
      <c r="UPK51" s="84"/>
      <c r="UPL51" s="9"/>
      <c r="UPM51" s="84"/>
      <c r="UPN51" s="9"/>
      <c r="UPO51" s="84"/>
      <c r="UPP51" s="84"/>
      <c r="UPQ51" s="84"/>
      <c r="UPR51" s="84"/>
      <c r="UPS51" s="9"/>
      <c r="UPT51" s="84"/>
      <c r="UPU51" s="9"/>
      <c r="UPV51" s="84"/>
      <c r="UPW51" s="84"/>
      <c r="UPX51" s="84"/>
      <c r="UPY51" s="84"/>
      <c r="UPZ51" s="9"/>
      <c r="UQA51" s="84"/>
      <c r="UQB51" s="9"/>
      <c r="UQC51" s="84"/>
      <c r="UQD51" s="84"/>
      <c r="UQE51" s="84"/>
      <c r="UQF51" s="84"/>
      <c r="UQG51" s="9"/>
      <c r="UQH51" s="84"/>
      <c r="UQI51" s="9"/>
      <c r="UQJ51" s="84"/>
      <c r="UQK51" s="84"/>
      <c r="UQL51" s="84"/>
      <c r="UQM51" s="84"/>
      <c r="UQN51" s="9"/>
      <c r="UQO51" s="84"/>
      <c r="UQP51" s="9"/>
      <c r="UQQ51" s="84"/>
      <c r="UQR51" s="84"/>
      <c r="UQS51" s="84"/>
      <c r="UQT51" s="84"/>
      <c r="UQU51" s="9"/>
      <c r="UQV51" s="84"/>
      <c r="UQW51" s="9"/>
      <c r="UQX51" s="84"/>
      <c r="UQY51" s="84"/>
      <c r="UQZ51" s="84"/>
      <c r="URA51" s="84"/>
      <c r="URB51" s="9"/>
      <c r="URC51" s="84"/>
      <c r="URD51" s="9"/>
      <c r="URE51" s="84"/>
      <c r="URF51" s="84"/>
      <c r="URG51" s="84"/>
      <c r="URH51" s="84"/>
      <c r="URI51" s="9"/>
      <c r="URJ51" s="84"/>
      <c r="URK51" s="9"/>
      <c r="URL51" s="84"/>
      <c r="URM51" s="84"/>
      <c r="URN51" s="84"/>
      <c r="URO51" s="84"/>
      <c r="URP51" s="9"/>
      <c r="URQ51" s="84"/>
      <c r="URR51" s="9"/>
      <c r="URS51" s="84"/>
      <c r="URT51" s="84"/>
      <c r="URU51" s="84"/>
      <c r="URV51" s="84"/>
      <c r="URW51" s="9"/>
      <c r="URX51" s="84"/>
      <c r="URY51" s="9"/>
      <c r="URZ51" s="84"/>
      <c r="USA51" s="84"/>
      <c r="USB51" s="84"/>
      <c r="USC51" s="84"/>
      <c r="USD51" s="9"/>
      <c r="USE51" s="84"/>
      <c r="USF51" s="9"/>
      <c r="USG51" s="84"/>
      <c r="USH51" s="84"/>
      <c r="USI51" s="84"/>
      <c r="USJ51" s="84"/>
      <c r="USK51" s="9"/>
      <c r="USL51" s="84"/>
      <c r="USM51" s="9"/>
      <c r="USN51" s="84"/>
      <c r="USO51" s="84"/>
      <c r="USP51" s="84"/>
      <c r="USQ51" s="84"/>
      <c r="USR51" s="9"/>
      <c r="USS51" s="84"/>
      <c r="UST51" s="9"/>
      <c r="USU51" s="84"/>
      <c r="USV51" s="84"/>
      <c r="USW51" s="84"/>
      <c r="USX51" s="84"/>
      <c r="USY51" s="9"/>
      <c r="USZ51" s="84"/>
      <c r="UTA51" s="9"/>
      <c r="UTB51" s="84"/>
      <c r="UTC51" s="84"/>
      <c r="UTD51" s="84"/>
      <c r="UTE51" s="84"/>
      <c r="UTF51" s="9"/>
      <c r="UTG51" s="84"/>
      <c r="UTH51" s="9"/>
      <c r="UTI51" s="84"/>
      <c r="UTJ51" s="84"/>
      <c r="UTK51" s="84"/>
      <c r="UTL51" s="84"/>
      <c r="UTM51" s="9"/>
      <c r="UTN51" s="84"/>
      <c r="UTO51" s="9"/>
      <c r="UTP51" s="84"/>
      <c r="UTQ51" s="84"/>
      <c r="UTR51" s="84"/>
      <c r="UTS51" s="84"/>
      <c r="UTT51" s="9"/>
      <c r="UTU51" s="84"/>
      <c r="UTV51" s="9"/>
      <c r="UTW51" s="84"/>
      <c r="UTX51" s="84"/>
      <c r="UTY51" s="84"/>
      <c r="UTZ51" s="84"/>
      <c r="UUA51" s="9"/>
      <c r="UUB51" s="84"/>
      <c r="UUC51" s="9"/>
      <c r="UUD51" s="84"/>
      <c r="UUE51" s="84"/>
      <c r="UUF51" s="84"/>
      <c r="UUG51" s="84"/>
      <c r="UUH51" s="9"/>
      <c r="UUI51" s="84"/>
      <c r="UUJ51" s="9"/>
      <c r="UUK51" s="84"/>
      <c r="UUL51" s="84"/>
      <c r="UUM51" s="84"/>
      <c r="UUN51" s="84"/>
      <c r="UUO51" s="9"/>
      <c r="UUP51" s="84"/>
      <c r="UUQ51" s="9"/>
      <c r="UUR51" s="84"/>
      <c r="UUS51" s="84"/>
      <c r="UUT51" s="84"/>
      <c r="UUU51" s="84"/>
      <c r="UUV51" s="9"/>
      <c r="UUW51" s="84"/>
      <c r="UUX51" s="9"/>
      <c r="UUY51" s="84"/>
      <c r="UUZ51" s="84"/>
      <c r="UVA51" s="84"/>
      <c r="UVB51" s="84"/>
      <c r="UVC51" s="9"/>
      <c r="UVD51" s="84"/>
      <c r="UVE51" s="9"/>
      <c r="UVF51" s="84"/>
      <c r="UVG51" s="84"/>
      <c r="UVH51" s="84"/>
      <c r="UVI51" s="84"/>
      <c r="UVJ51" s="9"/>
      <c r="UVK51" s="84"/>
      <c r="UVL51" s="9"/>
      <c r="UVM51" s="84"/>
      <c r="UVN51" s="84"/>
      <c r="UVO51" s="84"/>
      <c r="UVP51" s="84"/>
      <c r="UVQ51" s="9"/>
      <c r="UVR51" s="84"/>
      <c r="UVS51" s="9"/>
      <c r="UVT51" s="84"/>
      <c r="UVU51" s="84"/>
      <c r="UVV51" s="84"/>
      <c r="UVW51" s="84"/>
      <c r="UVX51" s="9"/>
      <c r="UVY51" s="84"/>
      <c r="UVZ51" s="9"/>
      <c r="UWA51" s="84"/>
      <c r="UWB51" s="84"/>
      <c r="UWC51" s="84"/>
      <c r="UWD51" s="84"/>
      <c r="UWE51" s="9"/>
      <c r="UWF51" s="84"/>
      <c r="UWG51" s="9"/>
      <c r="UWH51" s="84"/>
      <c r="UWI51" s="84"/>
      <c r="UWJ51" s="84"/>
      <c r="UWK51" s="84"/>
      <c r="UWL51" s="9"/>
      <c r="UWM51" s="84"/>
      <c r="UWN51" s="9"/>
      <c r="UWO51" s="84"/>
      <c r="UWP51" s="84"/>
      <c r="UWQ51" s="84"/>
      <c r="UWR51" s="84"/>
      <c r="UWS51" s="9"/>
      <c r="UWT51" s="84"/>
      <c r="UWU51" s="9"/>
      <c r="UWV51" s="84"/>
      <c r="UWW51" s="84"/>
      <c r="UWX51" s="84"/>
      <c r="UWY51" s="84"/>
      <c r="UWZ51" s="9"/>
      <c r="UXA51" s="84"/>
      <c r="UXB51" s="9"/>
      <c r="UXC51" s="84"/>
      <c r="UXD51" s="84"/>
      <c r="UXE51" s="84"/>
      <c r="UXF51" s="84"/>
      <c r="UXG51" s="9"/>
      <c r="UXH51" s="84"/>
      <c r="UXI51" s="9"/>
      <c r="UXJ51" s="84"/>
      <c r="UXK51" s="84"/>
      <c r="UXL51" s="84"/>
      <c r="UXM51" s="84"/>
      <c r="UXN51" s="9"/>
      <c r="UXO51" s="84"/>
      <c r="UXP51" s="9"/>
      <c r="UXQ51" s="84"/>
      <c r="UXR51" s="84"/>
      <c r="UXS51" s="84"/>
      <c r="UXT51" s="84"/>
      <c r="UXU51" s="9"/>
      <c r="UXV51" s="84"/>
      <c r="UXW51" s="9"/>
      <c r="UXX51" s="84"/>
      <c r="UXY51" s="84"/>
      <c r="UXZ51" s="84"/>
      <c r="UYA51" s="84"/>
      <c r="UYB51" s="9"/>
      <c r="UYC51" s="84"/>
      <c r="UYD51" s="9"/>
      <c r="UYE51" s="84"/>
      <c r="UYF51" s="84"/>
      <c r="UYG51" s="84"/>
      <c r="UYH51" s="84"/>
      <c r="UYI51" s="9"/>
      <c r="UYJ51" s="84"/>
      <c r="UYK51" s="9"/>
      <c r="UYL51" s="84"/>
      <c r="UYM51" s="84"/>
      <c r="UYN51" s="84"/>
      <c r="UYO51" s="84"/>
      <c r="UYP51" s="9"/>
      <c r="UYQ51" s="84"/>
      <c r="UYR51" s="9"/>
      <c r="UYS51" s="84"/>
      <c r="UYT51" s="84"/>
      <c r="UYU51" s="84"/>
      <c r="UYV51" s="84"/>
      <c r="UYW51" s="9"/>
      <c r="UYX51" s="84"/>
      <c r="UYY51" s="9"/>
      <c r="UYZ51" s="84"/>
      <c r="UZA51" s="84"/>
      <c r="UZB51" s="84"/>
      <c r="UZC51" s="84"/>
      <c r="UZD51" s="9"/>
      <c r="UZE51" s="84"/>
      <c r="UZF51" s="9"/>
      <c r="UZG51" s="84"/>
      <c r="UZH51" s="84"/>
      <c r="UZI51" s="84"/>
      <c r="UZJ51" s="84"/>
      <c r="UZK51" s="9"/>
      <c r="UZL51" s="84"/>
      <c r="UZM51" s="9"/>
      <c r="UZN51" s="84"/>
      <c r="UZO51" s="84"/>
      <c r="UZP51" s="84"/>
      <c r="UZQ51" s="84"/>
      <c r="UZR51" s="9"/>
      <c r="UZS51" s="84"/>
      <c r="UZT51" s="9"/>
      <c r="UZU51" s="84"/>
      <c r="UZV51" s="84"/>
      <c r="UZW51" s="84"/>
      <c r="UZX51" s="84"/>
      <c r="UZY51" s="9"/>
      <c r="UZZ51" s="84"/>
      <c r="VAA51" s="9"/>
      <c r="VAB51" s="84"/>
      <c r="VAC51" s="84"/>
      <c r="VAD51" s="84"/>
      <c r="VAE51" s="84"/>
      <c r="VAF51" s="9"/>
      <c r="VAG51" s="84"/>
      <c r="VAH51" s="9"/>
      <c r="VAI51" s="84"/>
      <c r="VAJ51" s="84"/>
      <c r="VAK51" s="84"/>
      <c r="VAL51" s="84"/>
      <c r="VAM51" s="9"/>
      <c r="VAN51" s="84"/>
      <c r="VAO51" s="9"/>
      <c r="VAP51" s="84"/>
      <c r="VAQ51" s="84"/>
      <c r="VAR51" s="84"/>
      <c r="VAS51" s="84"/>
      <c r="VAT51" s="9"/>
      <c r="VAU51" s="84"/>
      <c r="VAV51" s="9"/>
      <c r="VAW51" s="84"/>
      <c r="VAX51" s="84"/>
      <c r="VAY51" s="84"/>
      <c r="VAZ51" s="84"/>
      <c r="VBA51" s="9"/>
      <c r="VBB51" s="84"/>
      <c r="VBC51" s="9"/>
      <c r="VBD51" s="84"/>
      <c r="VBE51" s="84"/>
      <c r="VBF51" s="84"/>
      <c r="VBG51" s="84"/>
      <c r="VBH51" s="9"/>
      <c r="VBI51" s="84"/>
      <c r="VBJ51" s="9"/>
      <c r="VBK51" s="84"/>
      <c r="VBL51" s="84"/>
      <c r="VBM51" s="84"/>
      <c r="VBN51" s="84"/>
      <c r="VBO51" s="9"/>
      <c r="VBP51" s="84"/>
      <c r="VBQ51" s="9"/>
      <c r="VBR51" s="84"/>
      <c r="VBS51" s="84"/>
      <c r="VBT51" s="84"/>
      <c r="VBU51" s="84"/>
      <c r="VBV51" s="9"/>
      <c r="VBW51" s="84"/>
      <c r="VBX51" s="9"/>
      <c r="VBY51" s="84"/>
      <c r="VBZ51" s="84"/>
      <c r="VCA51" s="84"/>
      <c r="VCB51" s="84"/>
      <c r="VCC51" s="9"/>
      <c r="VCD51" s="84"/>
      <c r="VCE51" s="9"/>
      <c r="VCF51" s="84"/>
      <c r="VCG51" s="84"/>
      <c r="VCH51" s="84"/>
      <c r="VCI51" s="84"/>
      <c r="VCJ51" s="9"/>
      <c r="VCK51" s="84"/>
      <c r="VCL51" s="9"/>
      <c r="VCM51" s="84"/>
      <c r="VCN51" s="84"/>
      <c r="VCO51" s="84"/>
      <c r="VCP51" s="84"/>
      <c r="VCQ51" s="9"/>
      <c r="VCR51" s="84"/>
      <c r="VCS51" s="9"/>
      <c r="VCT51" s="84"/>
      <c r="VCU51" s="84"/>
      <c r="VCV51" s="84"/>
      <c r="VCW51" s="84"/>
      <c r="VCX51" s="9"/>
      <c r="VCY51" s="84"/>
      <c r="VCZ51" s="9"/>
      <c r="VDA51" s="84"/>
      <c r="VDB51" s="84"/>
      <c r="VDC51" s="84"/>
      <c r="VDD51" s="84"/>
      <c r="VDE51" s="9"/>
      <c r="VDF51" s="84"/>
      <c r="VDG51" s="9"/>
      <c r="VDH51" s="84"/>
      <c r="VDI51" s="84"/>
      <c r="VDJ51" s="84"/>
      <c r="VDK51" s="84"/>
      <c r="VDL51" s="9"/>
      <c r="VDM51" s="84"/>
      <c r="VDN51" s="9"/>
      <c r="VDO51" s="84"/>
      <c r="VDP51" s="84"/>
      <c r="VDQ51" s="84"/>
      <c r="VDR51" s="84"/>
      <c r="VDS51" s="9"/>
      <c r="VDT51" s="84"/>
      <c r="VDU51" s="9"/>
      <c r="VDV51" s="84"/>
      <c r="VDW51" s="84"/>
      <c r="VDX51" s="84"/>
      <c r="VDY51" s="84"/>
      <c r="VDZ51" s="9"/>
      <c r="VEA51" s="84"/>
      <c r="VEB51" s="9"/>
      <c r="VEC51" s="84"/>
      <c r="VED51" s="84"/>
      <c r="VEE51" s="84"/>
      <c r="VEF51" s="84"/>
      <c r="VEG51" s="9"/>
      <c r="VEH51" s="84"/>
      <c r="VEI51" s="9"/>
      <c r="VEJ51" s="84"/>
      <c r="VEK51" s="84"/>
      <c r="VEL51" s="84"/>
      <c r="VEM51" s="84"/>
      <c r="VEN51" s="9"/>
      <c r="VEO51" s="84"/>
      <c r="VEP51" s="9"/>
      <c r="VEQ51" s="84"/>
      <c r="VER51" s="84"/>
      <c r="VES51" s="84"/>
      <c r="VET51" s="84"/>
      <c r="VEU51" s="9"/>
      <c r="VEV51" s="84"/>
      <c r="VEW51" s="9"/>
      <c r="VEX51" s="84"/>
      <c r="VEY51" s="84"/>
      <c r="VEZ51" s="84"/>
      <c r="VFA51" s="84"/>
      <c r="VFB51" s="9"/>
      <c r="VFC51" s="84"/>
      <c r="VFD51" s="9"/>
      <c r="VFE51" s="84"/>
      <c r="VFF51" s="84"/>
      <c r="VFG51" s="84"/>
      <c r="VFH51" s="84"/>
      <c r="VFI51" s="9"/>
      <c r="VFJ51" s="84"/>
      <c r="VFK51" s="9"/>
      <c r="VFL51" s="84"/>
      <c r="VFM51" s="84"/>
      <c r="VFN51" s="84"/>
      <c r="VFO51" s="84"/>
      <c r="VFP51" s="9"/>
      <c r="VFQ51" s="84"/>
      <c r="VFR51" s="9"/>
      <c r="VFS51" s="84"/>
      <c r="VFT51" s="84"/>
      <c r="VFU51" s="84"/>
      <c r="VFV51" s="84"/>
      <c r="VFW51" s="9"/>
      <c r="VFX51" s="84"/>
      <c r="VFY51" s="9"/>
      <c r="VFZ51" s="84"/>
      <c r="VGA51" s="84"/>
      <c r="VGB51" s="84"/>
      <c r="VGC51" s="84"/>
      <c r="VGD51" s="9"/>
      <c r="VGE51" s="84"/>
      <c r="VGF51" s="9"/>
      <c r="VGG51" s="84"/>
      <c r="VGH51" s="84"/>
      <c r="VGI51" s="84"/>
      <c r="VGJ51" s="84"/>
      <c r="VGK51" s="9"/>
      <c r="VGL51" s="84"/>
      <c r="VGM51" s="9"/>
      <c r="VGN51" s="84"/>
      <c r="VGO51" s="84"/>
      <c r="VGP51" s="84"/>
      <c r="VGQ51" s="84"/>
      <c r="VGR51" s="9"/>
      <c r="VGS51" s="84"/>
      <c r="VGT51" s="9"/>
      <c r="VGU51" s="84"/>
      <c r="VGV51" s="84"/>
      <c r="VGW51" s="84"/>
      <c r="VGX51" s="84"/>
      <c r="VGY51" s="9"/>
      <c r="VGZ51" s="84"/>
      <c r="VHA51" s="9"/>
      <c r="VHB51" s="84"/>
      <c r="VHC51" s="84"/>
      <c r="VHD51" s="84"/>
      <c r="VHE51" s="84"/>
      <c r="VHF51" s="9"/>
      <c r="VHG51" s="84"/>
      <c r="VHH51" s="9"/>
      <c r="VHI51" s="84"/>
      <c r="VHJ51" s="84"/>
      <c r="VHK51" s="84"/>
      <c r="VHL51" s="84"/>
      <c r="VHM51" s="9"/>
      <c r="VHN51" s="84"/>
      <c r="VHO51" s="9"/>
      <c r="VHP51" s="84"/>
      <c r="VHQ51" s="84"/>
      <c r="VHR51" s="84"/>
      <c r="VHS51" s="84"/>
      <c r="VHT51" s="9"/>
      <c r="VHU51" s="84"/>
      <c r="VHV51" s="9"/>
      <c r="VHW51" s="84"/>
      <c r="VHX51" s="84"/>
      <c r="VHY51" s="84"/>
      <c r="VHZ51" s="84"/>
      <c r="VIA51" s="9"/>
      <c r="VIB51" s="84"/>
      <c r="VIC51" s="9"/>
      <c r="VID51" s="84"/>
      <c r="VIE51" s="84"/>
      <c r="VIF51" s="84"/>
      <c r="VIG51" s="84"/>
      <c r="VIH51" s="9"/>
      <c r="VII51" s="84"/>
      <c r="VIJ51" s="9"/>
      <c r="VIK51" s="84"/>
      <c r="VIL51" s="84"/>
      <c r="VIM51" s="84"/>
      <c r="VIN51" s="84"/>
      <c r="VIO51" s="9"/>
      <c r="VIP51" s="84"/>
      <c r="VIQ51" s="9"/>
      <c r="VIR51" s="84"/>
      <c r="VIS51" s="84"/>
      <c r="VIT51" s="84"/>
      <c r="VIU51" s="84"/>
      <c r="VIV51" s="9"/>
      <c r="VIW51" s="84"/>
      <c r="VIX51" s="9"/>
      <c r="VIY51" s="84"/>
      <c r="VIZ51" s="84"/>
      <c r="VJA51" s="84"/>
      <c r="VJB51" s="84"/>
      <c r="VJC51" s="9"/>
      <c r="VJD51" s="84"/>
      <c r="VJE51" s="9"/>
      <c r="VJF51" s="84"/>
      <c r="VJG51" s="84"/>
      <c r="VJH51" s="84"/>
      <c r="VJI51" s="84"/>
      <c r="VJJ51" s="9"/>
      <c r="VJK51" s="84"/>
      <c r="VJL51" s="9"/>
      <c r="VJM51" s="84"/>
      <c r="VJN51" s="84"/>
      <c r="VJO51" s="84"/>
      <c r="VJP51" s="84"/>
      <c r="VJQ51" s="9"/>
      <c r="VJR51" s="84"/>
      <c r="VJS51" s="9"/>
      <c r="VJT51" s="84"/>
      <c r="VJU51" s="84"/>
      <c r="VJV51" s="84"/>
      <c r="VJW51" s="84"/>
      <c r="VJX51" s="9"/>
      <c r="VJY51" s="84"/>
      <c r="VJZ51" s="9"/>
      <c r="VKA51" s="84"/>
      <c r="VKB51" s="84"/>
      <c r="VKC51" s="84"/>
      <c r="VKD51" s="84"/>
      <c r="VKE51" s="9"/>
      <c r="VKF51" s="84"/>
      <c r="VKG51" s="9"/>
      <c r="VKH51" s="84"/>
      <c r="VKI51" s="84"/>
      <c r="VKJ51" s="84"/>
      <c r="VKK51" s="84"/>
      <c r="VKL51" s="9"/>
      <c r="VKM51" s="84"/>
      <c r="VKN51" s="9"/>
      <c r="VKO51" s="84"/>
      <c r="VKP51" s="84"/>
      <c r="VKQ51" s="84"/>
      <c r="VKR51" s="84"/>
      <c r="VKS51" s="9"/>
      <c r="VKT51" s="84"/>
      <c r="VKU51" s="9"/>
      <c r="VKV51" s="84"/>
      <c r="VKW51" s="84"/>
      <c r="VKX51" s="84"/>
      <c r="VKY51" s="84"/>
      <c r="VKZ51" s="9"/>
      <c r="VLA51" s="84"/>
      <c r="VLB51" s="9"/>
      <c r="VLC51" s="84"/>
      <c r="VLD51" s="84"/>
      <c r="VLE51" s="84"/>
      <c r="VLF51" s="84"/>
      <c r="VLG51" s="9"/>
      <c r="VLH51" s="84"/>
      <c r="VLI51" s="9"/>
      <c r="VLJ51" s="84"/>
      <c r="VLK51" s="84"/>
      <c r="VLL51" s="84"/>
      <c r="VLM51" s="84"/>
      <c r="VLN51" s="9"/>
      <c r="VLO51" s="84"/>
      <c r="VLP51" s="9"/>
      <c r="VLQ51" s="84"/>
      <c r="VLR51" s="84"/>
      <c r="VLS51" s="84"/>
      <c r="VLT51" s="84"/>
      <c r="VLU51" s="9"/>
      <c r="VLV51" s="84"/>
      <c r="VLW51" s="9"/>
      <c r="VLX51" s="84"/>
      <c r="VLY51" s="84"/>
      <c r="VLZ51" s="84"/>
      <c r="VMA51" s="84"/>
      <c r="VMB51" s="9"/>
      <c r="VMC51" s="84"/>
      <c r="VMD51" s="9"/>
      <c r="VME51" s="84"/>
      <c r="VMF51" s="84"/>
      <c r="VMG51" s="84"/>
      <c r="VMH51" s="84"/>
      <c r="VMI51" s="9"/>
      <c r="VMJ51" s="84"/>
      <c r="VMK51" s="9"/>
      <c r="VML51" s="84"/>
      <c r="VMM51" s="84"/>
      <c r="VMN51" s="84"/>
      <c r="VMO51" s="84"/>
      <c r="VMP51" s="9"/>
      <c r="VMQ51" s="84"/>
      <c r="VMR51" s="9"/>
      <c r="VMS51" s="84"/>
      <c r="VMT51" s="84"/>
      <c r="VMU51" s="84"/>
      <c r="VMV51" s="84"/>
      <c r="VMW51" s="9"/>
      <c r="VMX51" s="84"/>
      <c r="VMY51" s="9"/>
      <c r="VMZ51" s="84"/>
      <c r="VNA51" s="84"/>
      <c r="VNB51" s="84"/>
      <c r="VNC51" s="84"/>
      <c r="VND51" s="9"/>
      <c r="VNE51" s="84"/>
      <c r="VNF51" s="9"/>
      <c r="VNG51" s="84"/>
      <c r="VNH51" s="84"/>
      <c r="VNI51" s="84"/>
      <c r="VNJ51" s="84"/>
      <c r="VNK51" s="9"/>
      <c r="VNL51" s="84"/>
      <c r="VNM51" s="9"/>
      <c r="VNN51" s="84"/>
      <c r="VNO51" s="84"/>
      <c r="VNP51" s="84"/>
      <c r="VNQ51" s="84"/>
      <c r="VNR51" s="9"/>
      <c r="VNS51" s="84"/>
      <c r="VNT51" s="9"/>
      <c r="VNU51" s="84"/>
      <c r="VNV51" s="84"/>
      <c r="VNW51" s="84"/>
      <c r="VNX51" s="84"/>
      <c r="VNY51" s="9"/>
      <c r="VNZ51" s="84"/>
      <c r="VOA51" s="9"/>
      <c r="VOB51" s="84"/>
      <c r="VOC51" s="84"/>
      <c r="VOD51" s="84"/>
      <c r="VOE51" s="84"/>
      <c r="VOF51" s="9"/>
      <c r="VOG51" s="84"/>
      <c r="VOH51" s="9"/>
      <c r="VOI51" s="84"/>
      <c r="VOJ51" s="84"/>
      <c r="VOK51" s="84"/>
      <c r="VOL51" s="84"/>
      <c r="VOM51" s="9"/>
      <c r="VON51" s="84"/>
      <c r="VOO51" s="9"/>
      <c r="VOP51" s="84"/>
      <c r="VOQ51" s="84"/>
      <c r="VOR51" s="84"/>
      <c r="VOS51" s="84"/>
      <c r="VOT51" s="9"/>
      <c r="VOU51" s="84"/>
      <c r="VOV51" s="9"/>
      <c r="VOW51" s="84"/>
      <c r="VOX51" s="84"/>
      <c r="VOY51" s="84"/>
      <c r="VOZ51" s="84"/>
      <c r="VPA51" s="9"/>
      <c r="VPB51" s="84"/>
      <c r="VPC51" s="9"/>
      <c r="VPD51" s="84"/>
      <c r="VPE51" s="84"/>
      <c r="VPF51" s="84"/>
      <c r="VPG51" s="84"/>
      <c r="VPH51" s="9"/>
      <c r="VPI51" s="84"/>
      <c r="VPJ51" s="9"/>
      <c r="VPK51" s="84"/>
      <c r="VPL51" s="84"/>
      <c r="VPM51" s="84"/>
      <c r="VPN51" s="84"/>
      <c r="VPO51" s="9"/>
      <c r="VPP51" s="84"/>
      <c r="VPQ51" s="9"/>
      <c r="VPR51" s="84"/>
      <c r="VPS51" s="84"/>
      <c r="VPT51" s="84"/>
      <c r="VPU51" s="84"/>
      <c r="VPV51" s="9"/>
      <c r="VPW51" s="84"/>
      <c r="VPX51" s="9"/>
      <c r="VPY51" s="84"/>
      <c r="VPZ51" s="84"/>
      <c r="VQA51" s="84"/>
      <c r="VQB51" s="84"/>
      <c r="VQC51" s="9"/>
      <c r="VQD51" s="84"/>
      <c r="VQE51" s="9"/>
      <c r="VQF51" s="84"/>
      <c r="VQG51" s="84"/>
      <c r="VQH51" s="84"/>
      <c r="VQI51" s="84"/>
      <c r="VQJ51" s="9"/>
      <c r="VQK51" s="84"/>
      <c r="VQL51" s="9"/>
      <c r="VQM51" s="84"/>
      <c r="VQN51" s="84"/>
      <c r="VQO51" s="84"/>
      <c r="VQP51" s="84"/>
      <c r="VQQ51" s="9"/>
      <c r="VQR51" s="84"/>
      <c r="VQS51" s="9"/>
      <c r="VQT51" s="84"/>
      <c r="VQU51" s="84"/>
      <c r="VQV51" s="84"/>
      <c r="VQW51" s="84"/>
      <c r="VQX51" s="9"/>
      <c r="VQY51" s="84"/>
      <c r="VQZ51" s="9"/>
      <c r="VRA51" s="84"/>
      <c r="VRB51" s="84"/>
      <c r="VRC51" s="84"/>
      <c r="VRD51" s="84"/>
      <c r="VRE51" s="9"/>
      <c r="VRF51" s="84"/>
      <c r="VRG51" s="9"/>
      <c r="VRH51" s="84"/>
      <c r="VRI51" s="84"/>
      <c r="VRJ51" s="84"/>
      <c r="VRK51" s="84"/>
      <c r="VRL51" s="9"/>
      <c r="VRM51" s="84"/>
      <c r="VRN51" s="9"/>
      <c r="VRO51" s="84"/>
      <c r="VRP51" s="84"/>
      <c r="VRQ51" s="84"/>
      <c r="VRR51" s="84"/>
      <c r="VRS51" s="9"/>
      <c r="VRT51" s="84"/>
      <c r="VRU51" s="9"/>
      <c r="VRV51" s="84"/>
      <c r="VRW51" s="84"/>
      <c r="VRX51" s="84"/>
      <c r="VRY51" s="84"/>
      <c r="VRZ51" s="9"/>
      <c r="VSA51" s="84"/>
      <c r="VSB51" s="9"/>
      <c r="VSC51" s="84"/>
      <c r="VSD51" s="84"/>
      <c r="VSE51" s="84"/>
      <c r="VSF51" s="84"/>
      <c r="VSG51" s="9"/>
      <c r="VSH51" s="84"/>
      <c r="VSI51" s="9"/>
      <c r="VSJ51" s="84"/>
      <c r="VSK51" s="84"/>
      <c r="VSL51" s="84"/>
      <c r="VSM51" s="84"/>
      <c r="VSN51" s="9"/>
      <c r="VSO51" s="84"/>
      <c r="VSP51" s="9"/>
      <c r="VSQ51" s="84"/>
      <c r="VSR51" s="84"/>
      <c r="VSS51" s="84"/>
      <c r="VST51" s="84"/>
      <c r="VSU51" s="9"/>
      <c r="VSV51" s="84"/>
      <c r="VSW51" s="9"/>
      <c r="VSX51" s="84"/>
      <c r="VSY51" s="84"/>
      <c r="VSZ51" s="84"/>
      <c r="VTA51" s="84"/>
      <c r="VTB51" s="9"/>
      <c r="VTC51" s="84"/>
      <c r="VTD51" s="9"/>
      <c r="VTE51" s="84"/>
      <c r="VTF51" s="84"/>
      <c r="VTG51" s="84"/>
      <c r="VTH51" s="84"/>
      <c r="VTI51" s="9"/>
      <c r="VTJ51" s="84"/>
      <c r="VTK51" s="9"/>
      <c r="VTL51" s="84"/>
      <c r="VTM51" s="84"/>
      <c r="VTN51" s="84"/>
      <c r="VTO51" s="84"/>
      <c r="VTP51" s="9"/>
      <c r="VTQ51" s="84"/>
      <c r="VTR51" s="9"/>
      <c r="VTS51" s="84"/>
      <c r="VTT51" s="84"/>
      <c r="VTU51" s="84"/>
      <c r="VTV51" s="84"/>
      <c r="VTW51" s="9"/>
      <c r="VTX51" s="84"/>
      <c r="VTY51" s="9"/>
      <c r="VTZ51" s="84"/>
      <c r="VUA51" s="84"/>
      <c r="VUB51" s="84"/>
      <c r="VUC51" s="84"/>
      <c r="VUD51" s="9"/>
      <c r="VUE51" s="84"/>
      <c r="VUF51" s="9"/>
      <c r="VUG51" s="84"/>
      <c r="VUH51" s="84"/>
      <c r="VUI51" s="84"/>
      <c r="VUJ51" s="84"/>
      <c r="VUK51" s="9"/>
      <c r="VUL51" s="84"/>
      <c r="VUM51" s="9"/>
      <c r="VUN51" s="84"/>
      <c r="VUO51" s="84"/>
      <c r="VUP51" s="84"/>
      <c r="VUQ51" s="84"/>
      <c r="VUR51" s="9"/>
      <c r="VUS51" s="84"/>
      <c r="VUT51" s="9"/>
      <c r="VUU51" s="84"/>
      <c r="VUV51" s="84"/>
      <c r="VUW51" s="84"/>
      <c r="VUX51" s="84"/>
      <c r="VUY51" s="9"/>
      <c r="VUZ51" s="84"/>
      <c r="VVA51" s="9"/>
      <c r="VVB51" s="84"/>
      <c r="VVC51" s="84"/>
      <c r="VVD51" s="84"/>
      <c r="VVE51" s="84"/>
      <c r="VVF51" s="9"/>
      <c r="VVG51" s="84"/>
      <c r="VVH51" s="9"/>
      <c r="VVI51" s="84"/>
      <c r="VVJ51" s="84"/>
      <c r="VVK51" s="84"/>
      <c r="VVL51" s="84"/>
      <c r="VVM51" s="9"/>
      <c r="VVN51" s="84"/>
      <c r="VVO51" s="9"/>
      <c r="VVP51" s="84"/>
      <c r="VVQ51" s="84"/>
      <c r="VVR51" s="84"/>
      <c r="VVS51" s="84"/>
      <c r="VVT51" s="9"/>
      <c r="VVU51" s="84"/>
      <c r="VVV51" s="9"/>
      <c r="VVW51" s="84"/>
      <c r="VVX51" s="84"/>
      <c r="VVY51" s="84"/>
      <c r="VVZ51" s="84"/>
      <c r="VWA51" s="9"/>
      <c r="VWB51" s="84"/>
      <c r="VWC51" s="9"/>
      <c r="VWD51" s="84"/>
      <c r="VWE51" s="84"/>
      <c r="VWF51" s="84"/>
      <c r="VWG51" s="84"/>
      <c r="VWH51" s="9"/>
      <c r="VWI51" s="84"/>
      <c r="VWJ51" s="9"/>
      <c r="VWK51" s="84"/>
      <c r="VWL51" s="84"/>
      <c r="VWM51" s="84"/>
      <c r="VWN51" s="84"/>
      <c r="VWO51" s="9"/>
      <c r="VWP51" s="84"/>
      <c r="VWQ51" s="9"/>
      <c r="VWR51" s="84"/>
      <c r="VWS51" s="84"/>
      <c r="VWT51" s="84"/>
      <c r="VWU51" s="84"/>
      <c r="VWV51" s="9"/>
      <c r="VWW51" s="84"/>
      <c r="VWX51" s="9"/>
      <c r="VWY51" s="84"/>
      <c r="VWZ51" s="84"/>
      <c r="VXA51" s="84"/>
      <c r="VXB51" s="84"/>
      <c r="VXC51" s="9"/>
      <c r="VXD51" s="84"/>
      <c r="VXE51" s="9"/>
      <c r="VXF51" s="84"/>
      <c r="VXG51" s="84"/>
      <c r="VXH51" s="84"/>
      <c r="VXI51" s="84"/>
      <c r="VXJ51" s="9"/>
      <c r="VXK51" s="84"/>
      <c r="VXL51" s="9"/>
      <c r="VXM51" s="84"/>
      <c r="VXN51" s="84"/>
      <c r="VXO51" s="84"/>
      <c r="VXP51" s="84"/>
      <c r="VXQ51" s="9"/>
      <c r="VXR51" s="84"/>
      <c r="VXS51" s="9"/>
      <c r="VXT51" s="84"/>
      <c r="VXU51" s="84"/>
      <c r="VXV51" s="84"/>
      <c r="VXW51" s="84"/>
      <c r="VXX51" s="9"/>
      <c r="VXY51" s="84"/>
      <c r="VXZ51" s="9"/>
      <c r="VYA51" s="84"/>
      <c r="VYB51" s="84"/>
      <c r="VYC51" s="84"/>
      <c r="VYD51" s="84"/>
      <c r="VYE51" s="9"/>
      <c r="VYF51" s="84"/>
      <c r="VYG51" s="9"/>
      <c r="VYH51" s="84"/>
      <c r="VYI51" s="84"/>
      <c r="VYJ51" s="84"/>
      <c r="VYK51" s="84"/>
      <c r="VYL51" s="9"/>
      <c r="VYM51" s="84"/>
      <c r="VYN51" s="9"/>
      <c r="VYO51" s="84"/>
      <c r="VYP51" s="84"/>
      <c r="VYQ51" s="84"/>
      <c r="VYR51" s="84"/>
      <c r="VYS51" s="9"/>
      <c r="VYT51" s="84"/>
      <c r="VYU51" s="9"/>
      <c r="VYV51" s="84"/>
      <c r="VYW51" s="84"/>
      <c r="VYX51" s="84"/>
      <c r="VYY51" s="84"/>
      <c r="VYZ51" s="9"/>
      <c r="VZA51" s="84"/>
      <c r="VZB51" s="9"/>
      <c r="VZC51" s="84"/>
      <c r="VZD51" s="84"/>
      <c r="VZE51" s="84"/>
      <c r="VZF51" s="84"/>
      <c r="VZG51" s="9"/>
      <c r="VZH51" s="84"/>
      <c r="VZI51" s="9"/>
      <c r="VZJ51" s="84"/>
      <c r="VZK51" s="84"/>
      <c r="VZL51" s="84"/>
      <c r="VZM51" s="84"/>
      <c r="VZN51" s="9"/>
      <c r="VZO51" s="84"/>
      <c r="VZP51" s="9"/>
      <c r="VZQ51" s="84"/>
      <c r="VZR51" s="84"/>
      <c r="VZS51" s="84"/>
      <c r="VZT51" s="84"/>
      <c r="VZU51" s="9"/>
      <c r="VZV51" s="84"/>
      <c r="VZW51" s="9"/>
      <c r="VZX51" s="84"/>
      <c r="VZY51" s="84"/>
      <c r="VZZ51" s="84"/>
      <c r="WAA51" s="84"/>
      <c r="WAB51" s="9"/>
      <c r="WAC51" s="84"/>
      <c r="WAD51" s="9"/>
      <c r="WAE51" s="84"/>
      <c r="WAF51" s="84"/>
      <c r="WAG51" s="84"/>
      <c r="WAH51" s="84"/>
      <c r="WAI51" s="9"/>
      <c r="WAJ51" s="84"/>
      <c r="WAK51" s="9"/>
      <c r="WAL51" s="84"/>
      <c r="WAM51" s="84"/>
      <c r="WAN51" s="84"/>
      <c r="WAO51" s="84"/>
      <c r="WAP51" s="9"/>
      <c r="WAQ51" s="84"/>
      <c r="WAR51" s="9"/>
      <c r="WAS51" s="84"/>
      <c r="WAT51" s="84"/>
      <c r="WAU51" s="84"/>
      <c r="WAV51" s="84"/>
      <c r="WAW51" s="9"/>
      <c r="WAX51" s="84"/>
      <c r="WAY51" s="9"/>
      <c r="WAZ51" s="84"/>
      <c r="WBA51" s="84"/>
      <c r="WBB51" s="84"/>
      <c r="WBC51" s="84"/>
      <c r="WBD51" s="9"/>
      <c r="WBE51" s="84"/>
      <c r="WBF51" s="9"/>
      <c r="WBG51" s="84"/>
      <c r="WBH51" s="84"/>
      <c r="WBI51" s="84"/>
      <c r="WBJ51" s="84"/>
      <c r="WBK51" s="9"/>
      <c r="WBL51" s="84"/>
      <c r="WBM51" s="9"/>
      <c r="WBN51" s="84"/>
      <c r="WBO51" s="84"/>
      <c r="WBP51" s="84"/>
      <c r="WBQ51" s="84"/>
      <c r="WBR51" s="9"/>
      <c r="WBS51" s="84"/>
      <c r="WBT51" s="9"/>
      <c r="WBU51" s="84"/>
      <c r="WBV51" s="84"/>
      <c r="WBW51" s="84"/>
      <c r="WBX51" s="84"/>
      <c r="WBY51" s="9"/>
      <c r="WBZ51" s="84"/>
      <c r="WCA51" s="9"/>
      <c r="WCB51" s="84"/>
      <c r="WCC51" s="84"/>
      <c r="WCD51" s="84"/>
      <c r="WCE51" s="84"/>
      <c r="WCF51" s="9"/>
      <c r="WCG51" s="84"/>
      <c r="WCH51" s="9"/>
      <c r="WCI51" s="84"/>
      <c r="WCJ51" s="84"/>
      <c r="WCK51" s="84"/>
      <c r="WCL51" s="84"/>
      <c r="WCM51" s="9"/>
      <c r="WCN51" s="84"/>
      <c r="WCO51" s="9"/>
      <c r="WCP51" s="84"/>
      <c r="WCQ51" s="84"/>
      <c r="WCR51" s="84"/>
      <c r="WCS51" s="84"/>
      <c r="WCT51" s="9"/>
      <c r="WCU51" s="84"/>
      <c r="WCV51" s="9"/>
      <c r="WCW51" s="84"/>
      <c r="WCX51" s="84"/>
      <c r="WCY51" s="84"/>
      <c r="WCZ51" s="84"/>
      <c r="WDA51" s="9"/>
      <c r="WDB51" s="84"/>
      <c r="WDC51" s="9"/>
      <c r="WDD51" s="84"/>
      <c r="WDE51" s="84"/>
      <c r="WDF51" s="84"/>
      <c r="WDG51" s="84"/>
      <c r="WDH51" s="9"/>
      <c r="WDI51" s="84"/>
      <c r="WDJ51" s="9"/>
      <c r="WDK51" s="84"/>
      <c r="WDL51" s="84"/>
      <c r="WDM51" s="84"/>
      <c r="WDN51" s="84"/>
      <c r="WDO51" s="9"/>
      <c r="WDP51" s="84"/>
      <c r="WDQ51" s="9"/>
      <c r="WDR51" s="84"/>
      <c r="WDS51" s="84"/>
      <c r="WDT51" s="84"/>
      <c r="WDU51" s="84"/>
      <c r="WDV51" s="9"/>
      <c r="WDW51" s="84"/>
      <c r="WDX51" s="9"/>
      <c r="WDY51" s="84"/>
      <c r="WDZ51" s="84"/>
      <c r="WEA51" s="84"/>
      <c r="WEB51" s="84"/>
      <c r="WEC51" s="9"/>
      <c r="WED51" s="84"/>
      <c r="WEE51" s="9"/>
      <c r="WEF51" s="84"/>
      <c r="WEG51" s="84"/>
      <c r="WEH51" s="84"/>
      <c r="WEI51" s="84"/>
      <c r="WEJ51" s="9"/>
      <c r="WEK51" s="84"/>
      <c r="WEL51" s="9"/>
      <c r="WEM51" s="84"/>
      <c r="WEN51" s="84"/>
      <c r="WEO51" s="84"/>
      <c r="WEP51" s="84"/>
      <c r="WEQ51" s="9"/>
      <c r="WER51" s="84"/>
      <c r="WES51" s="9"/>
      <c r="WET51" s="84"/>
      <c r="WEU51" s="84"/>
      <c r="WEV51" s="84"/>
      <c r="WEW51" s="84"/>
      <c r="WEX51" s="9"/>
      <c r="WEY51" s="84"/>
      <c r="WEZ51" s="9"/>
      <c r="WFA51" s="84"/>
      <c r="WFB51" s="84"/>
      <c r="WFC51" s="84"/>
      <c r="WFD51" s="84"/>
      <c r="WFE51" s="9"/>
      <c r="WFF51" s="84"/>
      <c r="WFG51" s="9"/>
      <c r="WFH51" s="84"/>
      <c r="WFI51" s="84"/>
      <c r="WFJ51" s="84"/>
      <c r="WFK51" s="84"/>
      <c r="WFL51" s="9"/>
      <c r="WFM51" s="84"/>
      <c r="WFN51" s="9"/>
      <c r="WFO51" s="84"/>
      <c r="WFP51" s="84"/>
      <c r="WFQ51" s="84"/>
      <c r="WFR51" s="84"/>
      <c r="WFS51" s="9"/>
      <c r="WFT51" s="84"/>
      <c r="WFU51" s="9"/>
      <c r="WFV51" s="84"/>
      <c r="WFW51" s="84"/>
      <c r="WFX51" s="84"/>
      <c r="WFY51" s="84"/>
      <c r="WFZ51" s="9"/>
      <c r="WGA51" s="84"/>
      <c r="WGB51" s="9"/>
      <c r="WGC51" s="84"/>
      <c r="WGD51" s="84"/>
      <c r="WGE51" s="84"/>
      <c r="WGF51" s="84"/>
      <c r="WGG51" s="9"/>
      <c r="WGH51" s="84"/>
      <c r="WGI51" s="9"/>
      <c r="WGJ51" s="84"/>
      <c r="WGK51" s="84"/>
      <c r="WGL51" s="84"/>
      <c r="WGM51" s="84"/>
      <c r="WGN51" s="9"/>
      <c r="WGO51" s="84"/>
      <c r="WGP51" s="9"/>
      <c r="WGQ51" s="84"/>
      <c r="WGR51" s="84"/>
      <c r="WGS51" s="84"/>
      <c r="WGT51" s="84"/>
      <c r="WGU51" s="9"/>
      <c r="WGV51" s="84"/>
      <c r="WGW51" s="9"/>
      <c r="WGX51" s="84"/>
      <c r="WGY51" s="84"/>
      <c r="WGZ51" s="84"/>
      <c r="WHA51" s="84"/>
      <c r="WHB51" s="9"/>
      <c r="WHC51" s="84"/>
      <c r="WHD51" s="9"/>
      <c r="WHE51" s="84"/>
      <c r="WHF51" s="84"/>
      <c r="WHG51" s="84"/>
      <c r="WHH51" s="84"/>
      <c r="WHI51" s="9"/>
      <c r="WHJ51" s="84"/>
      <c r="WHK51" s="9"/>
      <c r="WHL51" s="84"/>
      <c r="WHM51" s="84"/>
      <c r="WHN51" s="84"/>
      <c r="WHO51" s="84"/>
      <c r="WHP51" s="9"/>
      <c r="WHQ51" s="84"/>
      <c r="WHR51" s="9"/>
      <c r="WHS51" s="84"/>
      <c r="WHT51" s="84"/>
      <c r="WHU51" s="84"/>
      <c r="WHV51" s="84"/>
      <c r="WHW51" s="9"/>
      <c r="WHX51" s="84"/>
      <c r="WHY51" s="9"/>
      <c r="WHZ51" s="84"/>
      <c r="WIA51" s="84"/>
      <c r="WIB51" s="84"/>
      <c r="WIC51" s="84"/>
      <c r="WID51" s="9"/>
      <c r="WIE51" s="84"/>
      <c r="WIF51" s="9"/>
      <c r="WIG51" s="84"/>
      <c r="WIH51" s="84"/>
      <c r="WII51" s="84"/>
      <c r="WIJ51" s="84"/>
      <c r="WIK51" s="9"/>
      <c r="WIL51" s="84"/>
      <c r="WIM51" s="9"/>
      <c r="WIN51" s="84"/>
      <c r="WIO51" s="84"/>
      <c r="WIP51" s="84"/>
      <c r="WIQ51" s="84"/>
      <c r="WIR51" s="9"/>
      <c r="WIS51" s="84"/>
      <c r="WIT51" s="9"/>
      <c r="WIU51" s="84"/>
      <c r="WIV51" s="84"/>
      <c r="WIW51" s="84"/>
      <c r="WIX51" s="84"/>
      <c r="WIY51" s="9"/>
      <c r="WIZ51" s="84"/>
      <c r="WJA51" s="9"/>
      <c r="WJB51" s="84"/>
      <c r="WJC51" s="84"/>
      <c r="WJD51" s="84"/>
      <c r="WJE51" s="84"/>
      <c r="WJF51" s="9"/>
      <c r="WJG51" s="84"/>
      <c r="WJH51" s="9"/>
      <c r="WJI51" s="84"/>
      <c r="WJJ51" s="84"/>
      <c r="WJK51" s="84"/>
      <c r="WJL51" s="84"/>
      <c r="WJM51" s="9"/>
      <c r="WJN51" s="84"/>
      <c r="WJO51" s="9"/>
      <c r="WJP51" s="84"/>
      <c r="WJQ51" s="84"/>
      <c r="WJR51" s="84"/>
      <c r="WJS51" s="84"/>
      <c r="WJT51" s="9"/>
      <c r="WJU51" s="84"/>
      <c r="WJV51" s="9"/>
      <c r="WJW51" s="84"/>
      <c r="WJX51" s="84"/>
      <c r="WJY51" s="84"/>
      <c r="WJZ51" s="84"/>
      <c r="WKA51" s="9"/>
      <c r="WKB51" s="84"/>
      <c r="WKC51" s="9"/>
      <c r="WKD51" s="84"/>
      <c r="WKE51" s="84"/>
      <c r="WKF51" s="84"/>
      <c r="WKG51" s="84"/>
      <c r="WKH51" s="9"/>
      <c r="WKI51" s="84"/>
      <c r="WKJ51" s="9"/>
      <c r="WKK51" s="84"/>
      <c r="WKL51" s="84"/>
      <c r="WKM51" s="84"/>
      <c r="WKN51" s="84"/>
      <c r="WKO51" s="9"/>
      <c r="WKP51" s="84"/>
      <c r="WKQ51" s="9"/>
      <c r="WKR51" s="84"/>
      <c r="WKS51" s="84"/>
      <c r="WKT51" s="84"/>
      <c r="WKU51" s="84"/>
      <c r="WKV51" s="9"/>
      <c r="WKW51" s="84"/>
      <c r="WKX51" s="9"/>
      <c r="WKY51" s="84"/>
      <c r="WKZ51" s="84"/>
      <c r="WLA51" s="84"/>
      <c r="WLB51" s="84"/>
      <c r="WLC51" s="9"/>
      <c r="WLD51" s="84"/>
      <c r="WLE51" s="9"/>
      <c r="WLF51" s="84"/>
      <c r="WLG51" s="84"/>
      <c r="WLH51" s="84"/>
      <c r="WLI51" s="84"/>
      <c r="WLJ51" s="9"/>
      <c r="WLK51" s="84"/>
      <c r="WLL51" s="9"/>
      <c r="WLM51" s="84"/>
      <c r="WLN51" s="84"/>
      <c r="WLO51" s="84"/>
      <c r="WLP51" s="84"/>
      <c r="WLQ51" s="9"/>
      <c r="WLR51" s="84"/>
      <c r="WLS51" s="9"/>
      <c r="WLT51" s="84"/>
      <c r="WLU51" s="84"/>
      <c r="WLV51" s="84"/>
      <c r="WLW51" s="84"/>
      <c r="WLX51" s="9"/>
      <c r="WLY51" s="84"/>
      <c r="WLZ51" s="9"/>
      <c r="WMA51" s="84"/>
      <c r="WMB51" s="84"/>
      <c r="WMC51" s="84"/>
      <c r="WMD51" s="84"/>
      <c r="WME51" s="9"/>
      <c r="WMF51" s="84"/>
      <c r="WMG51" s="9"/>
      <c r="WMH51" s="84"/>
      <c r="WMI51" s="84"/>
      <c r="WMJ51" s="84"/>
      <c r="WMK51" s="84"/>
      <c r="WML51" s="9"/>
      <c r="WMM51" s="84"/>
      <c r="WMN51" s="9"/>
      <c r="WMO51" s="84"/>
      <c r="WMP51" s="84"/>
      <c r="WMQ51" s="84"/>
      <c r="WMR51" s="84"/>
      <c r="WMS51" s="9"/>
      <c r="WMT51" s="84"/>
      <c r="WMU51" s="9"/>
      <c r="WMV51" s="84"/>
      <c r="WMW51" s="84"/>
      <c r="WMX51" s="84"/>
      <c r="WMY51" s="84"/>
      <c r="WMZ51" s="9"/>
      <c r="WNA51" s="84"/>
      <c r="WNB51" s="9"/>
      <c r="WNC51" s="84"/>
      <c r="WND51" s="84"/>
      <c r="WNE51" s="84"/>
      <c r="WNF51" s="84"/>
      <c r="WNG51" s="9"/>
      <c r="WNH51" s="84"/>
      <c r="WNI51" s="9"/>
      <c r="WNJ51" s="84"/>
      <c r="WNK51" s="84"/>
      <c r="WNL51" s="84"/>
      <c r="WNM51" s="84"/>
      <c r="WNN51" s="9"/>
      <c r="WNO51" s="84"/>
      <c r="WNP51" s="9"/>
      <c r="WNQ51" s="84"/>
      <c r="WNR51" s="84"/>
      <c r="WNS51" s="84"/>
      <c r="WNT51" s="84"/>
      <c r="WNU51" s="9"/>
      <c r="WNV51" s="84"/>
      <c r="WNW51" s="9"/>
      <c r="WNX51" s="84"/>
      <c r="WNY51" s="84"/>
      <c r="WNZ51" s="84"/>
      <c r="WOA51" s="84"/>
      <c r="WOB51" s="9"/>
      <c r="WOC51" s="84"/>
      <c r="WOD51" s="9"/>
      <c r="WOE51" s="84"/>
      <c r="WOF51" s="84"/>
      <c r="WOG51" s="84"/>
      <c r="WOH51" s="84"/>
      <c r="WOI51" s="9"/>
      <c r="WOJ51" s="84"/>
      <c r="WOK51" s="9"/>
      <c r="WOL51" s="84"/>
      <c r="WOM51" s="84"/>
      <c r="WON51" s="84"/>
      <c r="WOO51" s="84"/>
      <c r="WOP51" s="9"/>
      <c r="WOQ51" s="84"/>
      <c r="WOR51" s="9"/>
      <c r="WOS51" s="84"/>
      <c r="WOT51" s="84"/>
      <c r="WOU51" s="84"/>
      <c r="WOV51" s="84"/>
      <c r="WOW51" s="9"/>
      <c r="WOX51" s="84"/>
      <c r="WOY51" s="9"/>
      <c r="WOZ51" s="84"/>
      <c r="WPA51" s="84"/>
      <c r="WPB51" s="84"/>
      <c r="WPC51" s="84"/>
      <c r="WPD51" s="9"/>
      <c r="WPE51" s="84"/>
      <c r="WPF51" s="9"/>
      <c r="WPG51" s="84"/>
      <c r="WPH51" s="84"/>
      <c r="WPI51" s="84"/>
      <c r="WPJ51" s="84"/>
      <c r="WPK51" s="9"/>
      <c r="WPL51" s="84"/>
      <c r="WPM51" s="9"/>
      <c r="WPN51" s="84"/>
      <c r="WPO51" s="84"/>
      <c r="WPP51" s="84"/>
      <c r="WPQ51" s="84"/>
      <c r="WPR51" s="9"/>
      <c r="WPS51" s="84"/>
      <c r="WPT51" s="9"/>
      <c r="WPU51" s="84"/>
      <c r="WPV51" s="84"/>
      <c r="WPW51" s="84"/>
      <c r="WPX51" s="84"/>
      <c r="WPY51" s="9"/>
      <c r="WPZ51" s="84"/>
      <c r="WQA51" s="9"/>
      <c r="WQB51" s="84"/>
      <c r="WQC51" s="84"/>
      <c r="WQD51" s="84"/>
      <c r="WQE51" s="84"/>
      <c r="WQF51" s="9"/>
      <c r="WQG51" s="84"/>
      <c r="WQH51" s="9"/>
      <c r="WQI51" s="84"/>
      <c r="WQJ51" s="84"/>
      <c r="WQK51" s="84"/>
      <c r="WQL51" s="84"/>
      <c r="WQM51" s="9"/>
      <c r="WQN51" s="84"/>
      <c r="WQO51" s="9"/>
      <c r="WQP51" s="84"/>
      <c r="WQQ51" s="84"/>
      <c r="WQR51" s="84"/>
      <c r="WQS51" s="84"/>
      <c r="WQT51" s="9"/>
      <c r="WQU51" s="84"/>
      <c r="WQV51" s="9"/>
      <c r="WQW51" s="84"/>
      <c r="WQX51" s="84"/>
      <c r="WQY51" s="84"/>
      <c r="WQZ51" s="84"/>
      <c r="WRA51" s="9"/>
      <c r="WRB51" s="84"/>
      <c r="WRC51" s="9"/>
      <c r="WRD51" s="84"/>
      <c r="WRE51" s="84"/>
      <c r="WRF51" s="84"/>
      <c r="WRG51" s="84"/>
      <c r="WRH51" s="9"/>
      <c r="WRI51" s="84"/>
      <c r="WRJ51" s="9"/>
      <c r="WRK51" s="84"/>
      <c r="WRL51" s="84"/>
      <c r="WRM51" s="84"/>
      <c r="WRN51" s="84"/>
      <c r="WRO51" s="9"/>
      <c r="WRP51" s="84"/>
      <c r="WRQ51" s="9"/>
      <c r="WRR51" s="84"/>
      <c r="WRS51" s="84"/>
      <c r="WRT51" s="84"/>
      <c r="WRU51" s="84"/>
      <c r="WRV51" s="9"/>
      <c r="WRW51" s="84"/>
      <c r="WRX51" s="9"/>
      <c r="WRY51" s="84"/>
      <c r="WRZ51" s="84"/>
      <c r="WSA51" s="84"/>
      <c r="WSB51" s="84"/>
      <c r="WSC51" s="9"/>
      <c r="WSD51" s="84"/>
      <c r="WSE51" s="9"/>
      <c r="WSF51" s="84"/>
      <c r="WSG51" s="84"/>
      <c r="WSH51" s="84"/>
      <c r="WSI51" s="84"/>
      <c r="WSJ51" s="9"/>
      <c r="WSK51" s="84"/>
      <c r="WSL51" s="9"/>
      <c r="WSM51" s="84"/>
      <c r="WSN51" s="84"/>
      <c r="WSO51" s="84"/>
      <c r="WSP51" s="84"/>
      <c r="WSQ51" s="9"/>
      <c r="WSR51" s="84"/>
      <c r="WSS51" s="9"/>
      <c r="WST51" s="84"/>
      <c r="WSU51" s="84"/>
      <c r="WSV51" s="84"/>
      <c r="WSW51" s="84"/>
      <c r="WSX51" s="9"/>
      <c r="WSY51" s="84"/>
      <c r="WSZ51" s="9"/>
      <c r="WTA51" s="84"/>
      <c r="WTB51" s="84"/>
      <c r="WTC51" s="84"/>
      <c r="WTD51" s="84"/>
      <c r="WTE51" s="9"/>
      <c r="WTF51" s="84"/>
      <c r="WTG51" s="9"/>
      <c r="WTH51" s="84"/>
      <c r="WTI51" s="84"/>
      <c r="WTJ51" s="84"/>
      <c r="WTK51" s="84"/>
      <c r="WTL51" s="9"/>
      <c r="WTM51" s="84"/>
      <c r="WTN51" s="9"/>
      <c r="WTO51" s="84"/>
      <c r="WTP51" s="84"/>
      <c r="WTQ51" s="84"/>
      <c r="WTR51" s="84"/>
      <c r="WTS51" s="9"/>
      <c r="WTT51" s="84"/>
      <c r="WTU51" s="9"/>
      <c r="WTV51" s="84"/>
      <c r="WTW51" s="84"/>
      <c r="WTX51" s="84"/>
      <c r="WTY51" s="84"/>
      <c r="WTZ51" s="9"/>
      <c r="WUA51" s="84"/>
      <c r="WUB51" s="9"/>
      <c r="WUC51" s="84"/>
      <c r="WUD51" s="84"/>
      <c r="WUE51" s="84"/>
      <c r="WUF51" s="84"/>
      <c r="WUG51" s="9"/>
      <c r="WUH51" s="84"/>
      <c r="WUI51" s="9"/>
      <c r="WUJ51" s="84"/>
      <c r="WUK51" s="84"/>
      <c r="WUL51" s="84"/>
      <c r="WUM51" s="84"/>
      <c r="WUN51" s="9"/>
      <c r="WUO51" s="84"/>
      <c r="WUP51" s="9"/>
      <c r="WUQ51" s="84"/>
      <c r="WUR51" s="84"/>
      <c r="WUS51" s="84"/>
      <c r="WUT51" s="84"/>
      <c r="WUU51" s="9"/>
      <c r="WUV51" s="84"/>
      <c r="WUW51" s="9"/>
      <c r="WUX51" s="84"/>
      <c r="WUY51" s="84"/>
      <c r="WUZ51" s="84"/>
      <c r="WVA51" s="84"/>
      <c r="WVB51" s="9"/>
      <c r="WVC51" s="84"/>
      <c r="WVD51" s="9"/>
      <c r="WVE51" s="84"/>
      <c r="WVF51" s="84"/>
      <c r="WVG51" s="84"/>
      <c r="WVH51" s="84"/>
      <c r="WVI51" s="9"/>
      <c r="WVJ51" s="84"/>
      <c r="WVK51" s="9"/>
      <c r="WVL51" s="84"/>
      <c r="WVM51" s="84"/>
      <c r="WVN51" s="84"/>
      <c r="WVO51" s="84"/>
      <c r="WVP51" s="9"/>
      <c r="WVQ51" s="84"/>
      <c r="WVR51" s="9"/>
      <c r="WVS51" s="84"/>
      <c r="WVT51" s="84"/>
      <c r="WVU51" s="84"/>
      <c r="WVV51" s="84"/>
      <c r="WVW51" s="9"/>
      <c r="WVX51" s="84"/>
      <c r="WVY51" s="9"/>
      <c r="WVZ51" s="84"/>
      <c r="WWA51" s="84"/>
      <c r="WWB51" s="84"/>
      <c r="WWC51" s="84"/>
      <c r="WWD51" s="9"/>
      <c r="WWE51" s="84"/>
      <c r="WWF51" s="9"/>
      <c r="WWG51" s="84"/>
      <c r="WWH51" s="84"/>
      <c r="WWI51" s="84"/>
      <c r="WWJ51" s="84"/>
      <c r="WWK51" s="9"/>
      <c r="WWL51" s="84"/>
      <c r="WWM51" s="9"/>
      <c r="WWN51" s="84"/>
      <c r="WWO51" s="84"/>
      <c r="WWP51" s="84"/>
      <c r="WWQ51" s="84"/>
      <c r="WWR51" s="9"/>
      <c r="WWS51" s="84"/>
      <c r="WWT51" s="9"/>
      <c r="WWU51" s="84"/>
      <c r="WWV51" s="84"/>
      <c r="WWW51" s="84"/>
      <c r="WWX51" s="84"/>
      <c r="WWY51" s="9"/>
      <c r="WWZ51" s="84"/>
      <c r="WXA51" s="9"/>
      <c r="WXB51" s="84"/>
      <c r="WXC51" s="84"/>
      <c r="WXD51" s="84"/>
      <c r="WXE51" s="84"/>
      <c r="WXF51" s="9"/>
      <c r="WXG51" s="84"/>
      <c r="WXH51" s="9"/>
      <c r="WXI51" s="84"/>
      <c r="WXJ51" s="84"/>
      <c r="WXK51" s="84"/>
      <c r="WXL51" s="84"/>
      <c r="WXM51" s="9"/>
      <c r="WXN51" s="84"/>
      <c r="WXO51" s="9"/>
      <c r="WXP51" s="84"/>
      <c r="WXQ51" s="84"/>
      <c r="WXR51" s="84"/>
      <c r="WXS51" s="84"/>
      <c r="WXT51" s="9"/>
      <c r="WXU51" s="84"/>
      <c r="WXV51" s="9"/>
      <c r="WXW51" s="84"/>
      <c r="WXX51" s="84"/>
      <c r="WXY51" s="84"/>
      <c r="WXZ51" s="84"/>
      <c r="WYA51" s="9"/>
      <c r="WYB51" s="84"/>
      <c r="WYC51" s="9"/>
      <c r="WYD51" s="84"/>
      <c r="WYE51" s="84"/>
      <c r="WYF51" s="84"/>
      <c r="WYG51" s="84"/>
      <c r="WYH51" s="9"/>
      <c r="WYI51" s="84"/>
      <c r="WYJ51" s="9"/>
      <c r="WYK51" s="84"/>
      <c r="WYL51" s="84"/>
      <c r="WYM51" s="84"/>
      <c r="WYN51" s="84"/>
      <c r="WYO51" s="9"/>
      <c r="WYP51" s="84"/>
      <c r="WYQ51" s="9"/>
      <c r="WYR51" s="84"/>
      <c r="WYS51" s="84"/>
      <c r="WYT51" s="84"/>
      <c r="WYU51" s="84"/>
      <c r="WYV51" s="9"/>
      <c r="WYW51" s="84"/>
      <c r="WYX51" s="9"/>
      <c r="WYY51" s="84"/>
      <c r="WYZ51" s="84"/>
      <c r="WZA51" s="84"/>
      <c r="WZB51" s="84"/>
      <c r="WZC51" s="9"/>
      <c r="WZD51" s="84"/>
      <c r="WZE51" s="9"/>
      <c r="WZF51" s="84"/>
      <c r="WZG51" s="84"/>
      <c r="WZH51" s="84"/>
      <c r="WZI51" s="84"/>
      <c r="WZJ51" s="9"/>
      <c r="WZK51" s="84"/>
      <c r="WZL51" s="9"/>
      <c r="WZM51" s="84"/>
      <c r="WZN51" s="84"/>
      <c r="WZO51" s="84"/>
      <c r="WZP51" s="84"/>
      <c r="WZQ51" s="9"/>
      <c r="WZR51" s="84"/>
      <c r="WZS51" s="9"/>
      <c r="WZT51" s="84"/>
      <c r="WZU51" s="84"/>
      <c r="WZV51" s="84"/>
      <c r="WZW51" s="84"/>
      <c r="WZX51" s="9"/>
      <c r="WZY51" s="84"/>
      <c r="WZZ51" s="9"/>
      <c r="XAA51" s="84"/>
      <c r="XAB51" s="84"/>
      <c r="XAC51" s="84"/>
      <c r="XAD51" s="84"/>
      <c r="XAE51" s="9"/>
      <c r="XAF51" s="84"/>
      <c r="XAG51" s="9"/>
      <c r="XAH51" s="84"/>
      <c r="XAI51" s="84"/>
      <c r="XAJ51" s="84"/>
      <c r="XAK51" s="84"/>
      <c r="XAL51" s="9"/>
      <c r="XAM51" s="84"/>
      <c r="XAN51" s="9"/>
      <c r="XAO51" s="84"/>
      <c r="XAP51" s="84"/>
      <c r="XAQ51" s="84"/>
      <c r="XAR51" s="84"/>
      <c r="XAS51" s="9"/>
      <c r="XAT51" s="84"/>
      <c r="XAU51" s="9"/>
      <c r="XAV51" s="84"/>
      <c r="XAW51" s="84"/>
      <c r="XAX51" s="84"/>
      <c r="XAY51" s="84"/>
      <c r="XAZ51" s="9"/>
      <c r="XBA51" s="84"/>
      <c r="XBB51" s="9"/>
      <c r="XBC51" s="84"/>
      <c r="XBD51" s="84"/>
      <c r="XBE51" s="84"/>
      <c r="XBF51" s="84"/>
      <c r="XBG51" s="9"/>
      <c r="XBH51" s="84"/>
      <c r="XBI51" s="9"/>
      <c r="XBJ51" s="84"/>
      <c r="XBK51" s="84"/>
      <c r="XBL51" s="84"/>
      <c r="XBM51" s="84"/>
      <c r="XBN51" s="9"/>
      <c r="XBO51" s="84"/>
      <c r="XBP51" s="9"/>
      <c r="XBQ51" s="84"/>
      <c r="XBR51" s="84"/>
      <c r="XBS51" s="84"/>
      <c r="XBT51" s="84"/>
      <c r="XBU51" s="9"/>
      <c r="XBV51" s="84"/>
      <c r="XBW51" s="9"/>
      <c r="XBX51" s="84"/>
      <c r="XBY51" s="84"/>
      <c r="XBZ51" s="84"/>
      <c r="XCA51" s="84"/>
      <c r="XCB51" s="9"/>
      <c r="XCC51" s="84"/>
      <c r="XCD51" s="9"/>
      <c r="XCE51" s="84"/>
      <c r="XCF51" s="84"/>
      <c r="XCG51" s="84"/>
      <c r="XCH51" s="84"/>
      <c r="XCI51" s="9"/>
      <c r="XCJ51" s="84"/>
      <c r="XCK51" s="9"/>
      <c r="XCL51" s="84"/>
      <c r="XCM51" s="84"/>
      <c r="XCN51" s="84"/>
      <c r="XCO51" s="84"/>
      <c r="XCP51" s="9"/>
      <c r="XCQ51" s="84"/>
      <c r="XCR51" s="9"/>
      <c r="XCS51" s="84"/>
      <c r="XCT51" s="84"/>
      <c r="XCU51" s="84"/>
      <c r="XCV51" s="84"/>
      <c r="XCW51" s="9"/>
      <c r="XCX51" s="84"/>
      <c r="XCY51" s="9"/>
      <c r="XCZ51" s="84"/>
      <c r="XDA51" s="84"/>
      <c r="XDB51" s="84"/>
      <c r="XDC51" s="84"/>
      <c r="XDD51" s="9"/>
      <c r="XDE51" s="84"/>
      <c r="XDF51" s="9"/>
      <c r="XDG51" s="84"/>
      <c r="XDH51" s="84"/>
      <c r="XDI51" s="84"/>
      <c r="XDJ51" s="84"/>
      <c r="XDK51" s="9"/>
      <c r="XDL51" s="84"/>
      <c r="XDM51" s="9"/>
      <c r="XDN51" s="84"/>
      <c r="XDO51" s="84"/>
      <c r="XDP51" s="84"/>
      <c r="XDQ51" s="84"/>
      <c r="XDR51" s="9"/>
      <c r="XDS51" s="84"/>
      <c r="XDT51" s="9"/>
      <c r="XDU51" s="84"/>
      <c r="XDV51" s="84"/>
      <c r="XDW51" s="84"/>
      <c r="XDX51" s="84"/>
      <c r="XDY51" s="9"/>
      <c r="XDZ51" s="84"/>
      <c r="XEA51" s="9"/>
      <c r="XEB51" s="84"/>
      <c r="XEC51" s="84"/>
      <c r="XED51" s="84"/>
      <c r="XEE51" s="84"/>
      <c r="XEF51" s="9"/>
      <c r="XEG51" s="84"/>
      <c r="XEH51" s="9"/>
      <c r="XEI51" s="84"/>
      <c r="XEJ51" s="84"/>
      <c r="XEK51" s="84"/>
      <c r="XEL51" s="84"/>
      <c r="XEM51" s="9"/>
      <c r="XEN51" s="84"/>
      <c r="XEO51" s="9"/>
      <c r="XEP51" s="84"/>
      <c r="XEQ51" s="84"/>
      <c r="XER51" s="84"/>
      <c r="XES51" s="84"/>
      <c r="XET51" s="9"/>
      <c r="XEU51" s="84"/>
      <c r="XEV51" s="9"/>
      <c r="XEW51" s="84"/>
      <c r="XEX51" s="84"/>
      <c r="XEY51" s="84"/>
      <c r="XEZ51" s="84"/>
      <c r="XFA51" s="9"/>
      <c r="XFB51" s="84"/>
      <c r="XFC51" s="9"/>
      <c r="XFD51" s="84"/>
    </row>
    <row r="52" spans="1:16384" s="14" customFormat="1" ht="15" customHeight="1" x14ac:dyDescent="0.2">
      <c r="A52" s="59" t="s">
        <v>235</v>
      </c>
      <c r="B52" s="28" t="s">
        <v>233</v>
      </c>
      <c r="C52" s="9" t="s">
        <v>237</v>
      </c>
      <c r="D52" s="141">
        <v>2</v>
      </c>
      <c r="E52" s="141">
        <v>1</v>
      </c>
      <c r="F52" s="141">
        <v>0</v>
      </c>
      <c r="G52" s="141">
        <v>8</v>
      </c>
      <c r="H52" s="105"/>
      <c r="I52" s="105"/>
      <c r="J52" s="106"/>
      <c r="K52" s="104"/>
      <c r="L52" s="104"/>
      <c r="M52" s="107"/>
      <c r="N52" s="100"/>
      <c r="O52" s="26"/>
      <c r="P52" s="100"/>
      <c r="Q52" s="26"/>
      <c r="R52" s="100"/>
      <c r="S52" s="100"/>
      <c r="T52" s="100"/>
      <c r="U52" s="100"/>
      <c r="V52" s="26"/>
      <c r="W52" s="100"/>
      <c r="X52" s="26"/>
      <c r="Y52" s="100"/>
      <c r="Z52" s="100"/>
      <c r="AA52" s="100"/>
      <c r="AB52" s="100"/>
      <c r="AC52" s="26"/>
      <c r="AD52" s="100"/>
      <c r="AE52" s="26"/>
      <c r="AF52" s="100"/>
      <c r="AG52" s="96"/>
      <c r="AH52" s="84"/>
      <c r="AI52" s="84" t="s">
        <v>22</v>
      </c>
      <c r="AJ52" s="9"/>
      <c r="AK52" s="84"/>
      <c r="AL52" s="9"/>
      <c r="AM52" s="84"/>
      <c r="AN52" s="84"/>
      <c r="AO52" s="84"/>
      <c r="AP52" s="84"/>
      <c r="AQ52" s="9"/>
      <c r="AR52" s="84"/>
      <c r="AS52" s="9"/>
      <c r="AT52" s="84"/>
      <c r="AU52" s="84"/>
      <c r="AV52" s="84"/>
      <c r="AW52" s="84"/>
      <c r="AX52" s="9"/>
      <c r="AY52" s="84"/>
      <c r="AZ52" s="9"/>
      <c r="BA52" s="84"/>
      <c r="BB52" s="84"/>
      <c r="BC52" s="84"/>
      <c r="BD52" s="84"/>
      <c r="BE52" s="9"/>
      <c r="BF52" s="84"/>
      <c r="BG52" s="9"/>
      <c r="BH52" s="84"/>
      <c r="BI52" s="84"/>
      <c r="BJ52" s="84"/>
      <c r="BK52" s="84"/>
      <c r="BL52" s="9"/>
      <c r="BM52" s="84"/>
      <c r="BN52" s="9"/>
      <c r="BO52" s="84"/>
      <c r="BP52" s="84"/>
      <c r="BQ52" s="84"/>
      <c r="BR52" s="84"/>
      <c r="BS52" s="9"/>
      <c r="BT52" s="84"/>
      <c r="BU52" s="9"/>
      <c r="BV52" s="84"/>
      <c r="BW52" s="84"/>
      <c r="BX52" s="84"/>
      <c r="BY52" s="84"/>
      <c r="BZ52" s="9"/>
      <c r="CA52" s="84"/>
      <c r="CB52" s="9"/>
      <c r="CC52" s="84"/>
      <c r="CD52" s="84"/>
      <c r="CE52" s="84"/>
      <c r="CF52" s="84"/>
      <c r="CG52" s="9"/>
      <c r="CH52" s="84"/>
      <c r="CI52" s="9"/>
      <c r="CJ52" s="84"/>
      <c r="CK52" s="84"/>
      <c r="CL52" s="84"/>
      <c r="CM52" s="84"/>
      <c r="CN52" s="9"/>
      <c r="CO52" s="84"/>
      <c r="CP52" s="9"/>
      <c r="CQ52" s="84"/>
      <c r="CR52" s="84"/>
      <c r="CS52" s="84"/>
      <c r="CT52" s="84"/>
      <c r="CU52" s="9"/>
      <c r="CV52" s="84"/>
      <c r="CW52" s="9"/>
      <c r="CX52" s="84"/>
      <c r="CY52" s="84"/>
      <c r="CZ52" s="84"/>
      <c r="DA52" s="84"/>
      <c r="DB52" s="9"/>
      <c r="DC52" s="84"/>
      <c r="DD52" s="9"/>
      <c r="DE52" s="84"/>
      <c r="DF52" s="84"/>
      <c r="DG52" s="84"/>
      <c r="DH52" s="84"/>
      <c r="DI52" s="9"/>
      <c r="DJ52" s="84"/>
      <c r="DK52" s="9"/>
      <c r="DL52" s="84"/>
      <c r="DM52" s="84"/>
      <c r="DN52" s="84"/>
      <c r="DO52" s="84"/>
      <c r="DP52" s="9"/>
      <c r="DQ52" s="84"/>
      <c r="DR52" s="9"/>
      <c r="DS52" s="84"/>
      <c r="DT52" s="84"/>
      <c r="DU52" s="84"/>
      <c r="DV52" s="84"/>
      <c r="DW52" s="9"/>
      <c r="DX52" s="84"/>
      <c r="DY52" s="9"/>
      <c r="DZ52" s="84"/>
      <c r="EA52" s="84"/>
      <c r="EB52" s="84"/>
      <c r="EC52" s="84"/>
      <c r="ED52" s="9"/>
      <c r="EE52" s="84"/>
      <c r="EF52" s="9"/>
      <c r="EG52" s="84"/>
      <c r="EH52" s="84"/>
      <c r="EI52" s="84"/>
      <c r="EJ52" s="84"/>
      <c r="EK52" s="9"/>
      <c r="EL52" s="84"/>
      <c r="EM52" s="9"/>
      <c r="EN52" s="84"/>
      <c r="EO52" s="84"/>
      <c r="EP52" s="84"/>
      <c r="EQ52" s="84"/>
      <c r="ER52" s="9"/>
      <c r="ES52" s="84"/>
      <c r="ET52" s="9"/>
      <c r="EU52" s="84"/>
      <c r="EV52" s="84"/>
      <c r="EW52" s="84"/>
      <c r="EX52" s="84"/>
      <c r="EY52" s="9"/>
      <c r="EZ52" s="84"/>
      <c r="FA52" s="9"/>
      <c r="FB52" s="84"/>
      <c r="FC52" s="84"/>
      <c r="FD52" s="84"/>
      <c r="FE52" s="84"/>
      <c r="FF52" s="9"/>
      <c r="FG52" s="84"/>
      <c r="FH52" s="9"/>
      <c r="FI52" s="84"/>
      <c r="FJ52" s="84"/>
      <c r="FK52" s="84"/>
      <c r="FL52" s="84"/>
      <c r="FM52" s="9"/>
      <c r="FN52" s="84"/>
      <c r="FO52" s="9"/>
      <c r="FP52" s="84"/>
      <c r="FQ52" s="84"/>
      <c r="FR52" s="84"/>
      <c r="FS52" s="84"/>
      <c r="FT52" s="9"/>
      <c r="FU52" s="84"/>
      <c r="FV52" s="9"/>
      <c r="FW52" s="84"/>
      <c r="FX52" s="84"/>
      <c r="FY52" s="84"/>
      <c r="FZ52" s="84"/>
      <c r="GA52" s="9"/>
      <c r="GB52" s="84"/>
      <c r="GC52" s="9"/>
      <c r="GD52" s="84"/>
      <c r="GE52" s="84"/>
      <c r="GF52" s="84"/>
      <c r="GG52" s="84"/>
      <c r="GH52" s="9"/>
      <c r="GI52" s="84"/>
      <c r="GJ52" s="9"/>
      <c r="GK52" s="84"/>
      <c r="GL52" s="84"/>
      <c r="GM52" s="84"/>
      <c r="GN52" s="84"/>
      <c r="GO52" s="9"/>
      <c r="GP52" s="84"/>
      <c r="GQ52" s="9"/>
      <c r="GR52" s="84"/>
      <c r="GS52" s="84"/>
      <c r="GT52" s="84"/>
      <c r="GU52" s="84"/>
      <c r="GV52" s="9"/>
      <c r="GW52" s="84"/>
      <c r="GX52" s="9"/>
      <c r="GY52" s="84"/>
      <c r="GZ52" s="84"/>
      <c r="HA52" s="84"/>
      <c r="HB52" s="84"/>
      <c r="HC52" s="9"/>
      <c r="HD52" s="84"/>
      <c r="HE52" s="9"/>
      <c r="HF52" s="84"/>
      <c r="HG52" s="84"/>
      <c r="HH52" s="84"/>
      <c r="HI52" s="84"/>
      <c r="HJ52" s="9"/>
      <c r="HK52" s="84"/>
      <c r="HL52" s="9"/>
      <c r="HM52" s="84"/>
      <c r="HN52" s="84"/>
      <c r="HO52" s="84"/>
      <c r="HP52" s="84"/>
      <c r="HQ52" s="9"/>
      <c r="HR52" s="84"/>
      <c r="HS52" s="9"/>
      <c r="HT52" s="84"/>
      <c r="HU52" s="84"/>
      <c r="HV52" s="84"/>
      <c r="HW52" s="84"/>
      <c r="HX52" s="9"/>
      <c r="HY52" s="84"/>
      <c r="HZ52" s="9"/>
      <c r="IA52" s="84"/>
      <c r="IB52" s="84"/>
      <c r="IC52" s="84"/>
      <c r="ID52" s="84"/>
      <c r="IE52" s="9"/>
      <c r="IF52" s="84"/>
      <c r="IG52" s="9"/>
      <c r="IH52" s="84"/>
      <c r="II52" s="84"/>
      <c r="IJ52" s="84"/>
      <c r="IK52" s="84"/>
      <c r="IL52" s="9"/>
      <c r="IM52" s="84"/>
      <c r="IN52" s="9"/>
      <c r="IO52" s="84"/>
      <c r="IP52" s="84"/>
      <c r="IQ52" s="84"/>
      <c r="IR52" s="84"/>
      <c r="IS52" s="9"/>
      <c r="IT52" s="84"/>
      <c r="IU52" s="9"/>
      <c r="IV52" s="84"/>
      <c r="IW52" s="84"/>
      <c r="IX52" s="84"/>
      <c r="IY52" s="84"/>
      <c r="IZ52" s="9"/>
      <c r="JA52" s="84"/>
      <c r="JB52" s="9"/>
      <c r="JC52" s="84"/>
      <c r="JD52" s="84"/>
      <c r="JE52" s="84"/>
      <c r="JF52" s="84"/>
      <c r="JG52" s="9"/>
      <c r="JH52" s="84"/>
      <c r="JI52" s="9"/>
      <c r="JJ52" s="84"/>
      <c r="JK52" s="84"/>
      <c r="JL52" s="84"/>
      <c r="JM52" s="84"/>
      <c r="JN52" s="9"/>
      <c r="JO52" s="84"/>
      <c r="JP52" s="9"/>
      <c r="JQ52" s="84"/>
      <c r="JR52" s="84"/>
      <c r="JS52" s="84"/>
      <c r="JT52" s="84"/>
      <c r="JU52" s="9"/>
      <c r="JV52" s="84"/>
      <c r="JW52" s="9"/>
      <c r="JX52" s="84"/>
      <c r="JY52" s="84"/>
      <c r="JZ52" s="84"/>
      <c r="KA52" s="84"/>
      <c r="KB52" s="9"/>
      <c r="KC52" s="84"/>
      <c r="KD52" s="9"/>
      <c r="KE52" s="84"/>
      <c r="KF52" s="84"/>
      <c r="KG52" s="84"/>
      <c r="KH52" s="84"/>
      <c r="KI52" s="9"/>
      <c r="KJ52" s="84"/>
      <c r="KK52" s="9"/>
      <c r="KL52" s="84"/>
      <c r="KM52" s="84"/>
      <c r="KN52" s="84"/>
      <c r="KO52" s="84"/>
      <c r="KP52" s="9"/>
      <c r="KQ52" s="84"/>
      <c r="KR52" s="9"/>
      <c r="KS52" s="84"/>
      <c r="KT52" s="84"/>
      <c r="KU52" s="84"/>
      <c r="KV52" s="84"/>
      <c r="KW52" s="9"/>
      <c r="KX52" s="84"/>
      <c r="KY52" s="9"/>
      <c r="KZ52" s="84"/>
      <c r="LA52" s="84"/>
      <c r="LB52" s="84"/>
      <c r="LC52" s="84"/>
      <c r="LD52" s="9"/>
      <c r="LE52" s="84"/>
      <c r="LF52" s="9"/>
      <c r="LG52" s="84"/>
      <c r="LH52" s="84"/>
      <c r="LI52" s="84"/>
      <c r="LJ52" s="84"/>
      <c r="LK52" s="9"/>
      <c r="LL52" s="84"/>
      <c r="LM52" s="9"/>
      <c r="LN52" s="84"/>
      <c r="LO52" s="84"/>
      <c r="LP52" s="84"/>
      <c r="LQ52" s="84"/>
      <c r="LR52" s="9"/>
      <c r="LS52" s="84"/>
      <c r="LT52" s="9"/>
      <c r="LU52" s="84"/>
      <c r="LV52" s="84"/>
      <c r="LW52" s="84"/>
      <c r="LX52" s="84"/>
      <c r="LY52" s="9"/>
      <c r="LZ52" s="84"/>
      <c r="MA52" s="9"/>
      <c r="MB52" s="84"/>
      <c r="MC52" s="84"/>
      <c r="MD52" s="84"/>
      <c r="ME52" s="84"/>
      <c r="MF52" s="9"/>
      <c r="MG52" s="84"/>
      <c r="MH52" s="9"/>
      <c r="MI52" s="84"/>
      <c r="MJ52" s="84"/>
      <c r="MK52" s="84"/>
      <c r="ML52" s="84"/>
      <c r="MM52" s="9"/>
      <c r="MN52" s="84"/>
      <c r="MO52" s="9"/>
      <c r="MP52" s="84"/>
      <c r="MQ52" s="84"/>
      <c r="MR52" s="84"/>
      <c r="MS52" s="84"/>
      <c r="MT52" s="9"/>
      <c r="MU52" s="84"/>
      <c r="MV52" s="9"/>
      <c r="MW52" s="84"/>
      <c r="MX52" s="84"/>
      <c r="MY52" s="84"/>
      <c r="MZ52" s="84"/>
      <c r="NA52" s="9"/>
      <c r="NB52" s="84"/>
      <c r="NC52" s="9"/>
      <c r="ND52" s="84"/>
      <c r="NE52" s="84"/>
      <c r="NF52" s="84"/>
      <c r="NG52" s="84"/>
      <c r="NH52" s="9"/>
      <c r="NI52" s="84"/>
      <c r="NJ52" s="9"/>
      <c r="NK52" s="84"/>
      <c r="NL52" s="84"/>
      <c r="NM52" s="84"/>
      <c r="NN52" s="84"/>
      <c r="NO52" s="9"/>
      <c r="NP52" s="84"/>
      <c r="NQ52" s="9"/>
      <c r="NR52" s="84"/>
      <c r="NS52" s="84"/>
      <c r="NT52" s="84"/>
      <c r="NU52" s="84"/>
      <c r="NV52" s="9"/>
      <c r="NW52" s="84"/>
      <c r="NX52" s="9"/>
      <c r="NY52" s="84"/>
      <c r="NZ52" s="84"/>
      <c r="OA52" s="84"/>
      <c r="OB52" s="84"/>
      <c r="OC52" s="9"/>
      <c r="OD52" s="84"/>
      <c r="OE52" s="9"/>
      <c r="OF52" s="84"/>
      <c r="OG52" s="84"/>
      <c r="OH52" s="84"/>
      <c r="OI52" s="84"/>
      <c r="OJ52" s="9"/>
      <c r="OK52" s="84"/>
      <c r="OL52" s="9"/>
      <c r="OM52" s="84"/>
      <c r="ON52" s="84"/>
      <c r="OO52" s="84"/>
      <c r="OP52" s="84"/>
      <c r="OQ52" s="9"/>
      <c r="OR52" s="84"/>
      <c r="OS52" s="9"/>
      <c r="OT52" s="84"/>
      <c r="OU52" s="84"/>
      <c r="OV52" s="84"/>
      <c r="OW52" s="84"/>
      <c r="OX52" s="9"/>
      <c r="OY52" s="84"/>
      <c r="OZ52" s="9"/>
      <c r="PA52" s="84"/>
      <c r="PB52" s="84"/>
      <c r="PC52" s="84"/>
      <c r="PD52" s="84"/>
      <c r="PE52" s="9"/>
      <c r="PF52" s="84"/>
      <c r="PG52" s="9"/>
      <c r="PH52" s="84"/>
      <c r="PI52" s="84"/>
      <c r="PJ52" s="84"/>
      <c r="PK52" s="84"/>
      <c r="PL52" s="9"/>
      <c r="PM52" s="84"/>
      <c r="PN52" s="9"/>
      <c r="PO52" s="84"/>
      <c r="PP52" s="84"/>
      <c r="PQ52" s="84"/>
      <c r="PR52" s="84"/>
      <c r="PS52" s="9"/>
      <c r="PT52" s="84"/>
      <c r="PU52" s="9"/>
      <c r="PV52" s="84"/>
      <c r="PW52" s="84"/>
      <c r="PX52" s="84"/>
      <c r="PY52" s="84"/>
      <c r="PZ52" s="9"/>
      <c r="QA52" s="84"/>
      <c r="QB52" s="9"/>
      <c r="QC52" s="84"/>
      <c r="QD52" s="84"/>
      <c r="QE52" s="84"/>
      <c r="QF52" s="84"/>
      <c r="QG52" s="9"/>
      <c r="QH52" s="84"/>
      <c r="QI52" s="9"/>
      <c r="QJ52" s="84"/>
      <c r="QK52" s="84"/>
      <c r="QL52" s="84"/>
      <c r="QM52" s="84"/>
      <c r="QN52" s="9"/>
      <c r="QO52" s="84"/>
      <c r="QP52" s="9"/>
      <c r="QQ52" s="84"/>
      <c r="QR52" s="84"/>
      <c r="QS52" s="84"/>
      <c r="QT52" s="84"/>
      <c r="QU52" s="9"/>
      <c r="QV52" s="84"/>
      <c r="QW52" s="9"/>
      <c r="QX52" s="84"/>
      <c r="QY52" s="84"/>
      <c r="QZ52" s="84"/>
      <c r="RA52" s="84"/>
      <c r="RB52" s="9"/>
      <c r="RC52" s="84"/>
      <c r="RD52" s="9"/>
      <c r="RE52" s="84"/>
      <c r="RF52" s="84"/>
      <c r="RG52" s="84"/>
      <c r="RH52" s="84"/>
      <c r="RI52" s="9"/>
      <c r="RJ52" s="84"/>
      <c r="RK52" s="9"/>
      <c r="RL52" s="84"/>
      <c r="RM52" s="84"/>
      <c r="RN52" s="84"/>
      <c r="RO52" s="84"/>
      <c r="RP52" s="9"/>
      <c r="RQ52" s="84"/>
      <c r="RR52" s="9"/>
      <c r="RS52" s="84"/>
      <c r="RT52" s="84"/>
      <c r="RU52" s="84"/>
      <c r="RV52" s="84"/>
      <c r="RW52" s="9"/>
      <c r="RX52" s="84"/>
      <c r="RY52" s="9"/>
      <c r="RZ52" s="84"/>
      <c r="SA52" s="84"/>
      <c r="SB52" s="84"/>
      <c r="SC52" s="84"/>
      <c r="SD52" s="9"/>
      <c r="SE52" s="84"/>
      <c r="SF52" s="9"/>
      <c r="SG52" s="84"/>
      <c r="SH52" s="84"/>
      <c r="SI52" s="84"/>
      <c r="SJ52" s="84"/>
      <c r="SK52" s="9"/>
      <c r="SL52" s="84"/>
      <c r="SM52" s="9"/>
      <c r="SN52" s="84"/>
      <c r="SO52" s="84"/>
      <c r="SP52" s="84"/>
      <c r="SQ52" s="84"/>
      <c r="SR52" s="9"/>
      <c r="SS52" s="84"/>
      <c r="ST52" s="9"/>
      <c r="SU52" s="84"/>
      <c r="SV52" s="84"/>
      <c r="SW52" s="84"/>
      <c r="SX52" s="84"/>
      <c r="SY52" s="9"/>
      <c r="SZ52" s="84"/>
      <c r="TA52" s="9"/>
      <c r="TB52" s="84"/>
      <c r="TC52" s="84"/>
      <c r="TD52" s="84"/>
      <c r="TE52" s="84"/>
      <c r="TF52" s="9"/>
      <c r="TG52" s="84"/>
      <c r="TH52" s="9"/>
      <c r="TI52" s="84"/>
      <c r="TJ52" s="84"/>
      <c r="TK52" s="84"/>
      <c r="TL52" s="84"/>
      <c r="TM52" s="9"/>
      <c r="TN52" s="84"/>
      <c r="TO52" s="9"/>
      <c r="TP52" s="84"/>
      <c r="TQ52" s="84"/>
      <c r="TR52" s="84"/>
      <c r="TS52" s="84"/>
      <c r="TT52" s="9"/>
      <c r="TU52" s="84"/>
      <c r="TV52" s="9"/>
      <c r="TW52" s="84"/>
      <c r="TX52" s="84"/>
      <c r="TY52" s="84"/>
      <c r="TZ52" s="84"/>
      <c r="UA52" s="9"/>
      <c r="UB52" s="84"/>
      <c r="UC52" s="9"/>
      <c r="UD52" s="84"/>
      <c r="UE52" s="84"/>
      <c r="UF52" s="84"/>
      <c r="UG52" s="84"/>
      <c r="UH52" s="9"/>
      <c r="UI52" s="84"/>
      <c r="UJ52" s="9"/>
      <c r="UK52" s="84"/>
      <c r="UL52" s="84"/>
      <c r="UM52" s="84"/>
      <c r="UN52" s="84"/>
      <c r="UO52" s="9"/>
      <c r="UP52" s="84"/>
      <c r="UQ52" s="9"/>
      <c r="UR52" s="84"/>
      <c r="US52" s="84"/>
      <c r="UT52" s="84"/>
      <c r="UU52" s="84"/>
      <c r="UV52" s="9"/>
      <c r="UW52" s="84"/>
      <c r="UX52" s="9"/>
      <c r="UY52" s="84"/>
      <c r="UZ52" s="84"/>
      <c r="VA52" s="84"/>
      <c r="VB52" s="84"/>
      <c r="VC52" s="9"/>
      <c r="VD52" s="84"/>
      <c r="VE52" s="9"/>
      <c r="VF52" s="84"/>
      <c r="VG52" s="84"/>
      <c r="VH52" s="84"/>
      <c r="VI52" s="84"/>
      <c r="VJ52" s="9"/>
      <c r="VK52" s="84"/>
      <c r="VL52" s="9"/>
      <c r="VM52" s="84"/>
      <c r="VN52" s="84"/>
      <c r="VO52" s="84"/>
      <c r="VP52" s="84"/>
      <c r="VQ52" s="9"/>
      <c r="VR52" s="84"/>
      <c r="VS52" s="9"/>
      <c r="VT52" s="84"/>
      <c r="VU52" s="84"/>
      <c r="VV52" s="84"/>
      <c r="VW52" s="84"/>
      <c r="VX52" s="9"/>
      <c r="VY52" s="84"/>
      <c r="VZ52" s="9"/>
      <c r="WA52" s="84"/>
      <c r="WB52" s="84"/>
      <c r="WC52" s="84"/>
      <c r="WD52" s="84"/>
      <c r="WE52" s="9"/>
      <c r="WF52" s="84"/>
      <c r="WG52" s="9"/>
      <c r="WH52" s="84"/>
      <c r="WI52" s="84"/>
      <c r="WJ52" s="84"/>
      <c r="WK52" s="84"/>
      <c r="WL52" s="9"/>
      <c r="WM52" s="84"/>
      <c r="WN52" s="9"/>
      <c r="WO52" s="84"/>
      <c r="WP52" s="84"/>
      <c r="WQ52" s="84"/>
      <c r="WR52" s="84"/>
      <c r="WS52" s="9"/>
      <c r="WT52" s="84"/>
      <c r="WU52" s="9"/>
      <c r="WV52" s="84"/>
      <c r="WW52" s="84"/>
      <c r="WX52" s="84"/>
      <c r="WY52" s="84"/>
      <c r="WZ52" s="9"/>
      <c r="XA52" s="84"/>
      <c r="XB52" s="9"/>
      <c r="XC52" s="84"/>
      <c r="XD52" s="84"/>
      <c r="XE52" s="84"/>
      <c r="XF52" s="84"/>
      <c r="XG52" s="9"/>
      <c r="XH52" s="84"/>
      <c r="XI52" s="9"/>
      <c r="XJ52" s="84"/>
      <c r="XK52" s="84"/>
      <c r="XL52" s="84"/>
      <c r="XM52" s="84"/>
      <c r="XN52" s="9"/>
      <c r="XO52" s="84"/>
      <c r="XP52" s="9"/>
      <c r="XQ52" s="84"/>
      <c r="XR52" s="84"/>
      <c r="XS52" s="84"/>
      <c r="XT52" s="84"/>
      <c r="XU52" s="9"/>
      <c r="XV52" s="84"/>
      <c r="XW52" s="9"/>
      <c r="XX52" s="84"/>
      <c r="XY52" s="84"/>
      <c r="XZ52" s="84"/>
      <c r="YA52" s="84"/>
      <c r="YB52" s="9"/>
      <c r="YC52" s="84"/>
      <c r="YD52" s="9"/>
      <c r="YE52" s="84"/>
      <c r="YF52" s="84"/>
      <c r="YG52" s="84"/>
      <c r="YH52" s="84"/>
      <c r="YI52" s="9"/>
      <c r="YJ52" s="84"/>
      <c r="YK52" s="9"/>
      <c r="YL52" s="84"/>
      <c r="YM52" s="84"/>
      <c r="YN52" s="84"/>
      <c r="YO52" s="84"/>
      <c r="YP52" s="9"/>
      <c r="YQ52" s="84"/>
      <c r="YR52" s="9"/>
      <c r="YS52" s="84"/>
      <c r="YT52" s="84"/>
      <c r="YU52" s="84"/>
      <c r="YV52" s="84"/>
      <c r="YW52" s="9"/>
      <c r="YX52" s="84"/>
      <c r="YY52" s="9"/>
      <c r="YZ52" s="84"/>
      <c r="ZA52" s="84"/>
      <c r="ZB52" s="84"/>
      <c r="ZC52" s="84"/>
      <c r="ZD52" s="9"/>
      <c r="ZE52" s="84"/>
      <c r="ZF52" s="9"/>
      <c r="ZG52" s="84"/>
      <c r="ZH52" s="84"/>
      <c r="ZI52" s="84"/>
      <c r="ZJ52" s="84"/>
      <c r="ZK52" s="9"/>
      <c r="ZL52" s="84"/>
      <c r="ZM52" s="9"/>
      <c r="ZN52" s="84"/>
      <c r="ZO52" s="84"/>
      <c r="ZP52" s="84"/>
      <c r="ZQ52" s="84"/>
      <c r="ZR52" s="9"/>
      <c r="ZS52" s="84"/>
      <c r="ZT52" s="9"/>
      <c r="ZU52" s="84"/>
      <c r="ZV52" s="84"/>
      <c r="ZW52" s="84"/>
      <c r="ZX52" s="84"/>
      <c r="ZY52" s="9"/>
      <c r="ZZ52" s="84"/>
      <c r="AAA52" s="9"/>
      <c r="AAB52" s="84"/>
      <c r="AAC52" s="84"/>
      <c r="AAD52" s="84"/>
      <c r="AAE52" s="84"/>
      <c r="AAF52" s="9"/>
      <c r="AAG52" s="84"/>
      <c r="AAH52" s="9"/>
      <c r="AAI52" s="84"/>
      <c r="AAJ52" s="84"/>
      <c r="AAK52" s="84"/>
      <c r="AAL52" s="84"/>
      <c r="AAM52" s="9"/>
      <c r="AAN52" s="84"/>
      <c r="AAO52" s="9"/>
      <c r="AAP52" s="84"/>
      <c r="AAQ52" s="84"/>
      <c r="AAR52" s="84"/>
      <c r="AAS52" s="84"/>
      <c r="AAT52" s="9"/>
      <c r="AAU52" s="84"/>
      <c r="AAV52" s="9"/>
      <c r="AAW52" s="84"/>
      <c r="AAX52" s="84"/>
      <c r="AAY52" s="84"/>
      <c r="AAZ52" s="84"/>
      <c r="ABA52" s="9"/>
      <c r="ABB52" s="84"/>
      <c r="ABC52" s="9"/>
      <c r="ABD52" s="84"/>
      <c r="ABE52" s="84"/>
      <c r="ABF52" s="84"/>
      <c r="ABG52" s="84"/>
      <c r="ABH52" s="9"/>
      <c r="ABI52" s="84"/>
      <c r="ABJ52" s="9"/>
      <c r="ABK52" s="84"/>
      <c r="ABL52" s="84"/>
      <c r="ABM52" s="84"/>
      <c r="ABN52" s="84"/>
      <c r="ABO52" s="9"/>
      <c r="ABP52" s="84"/>
      <c r="ABQ52" s="9"/>
      <c r="ABR52" s="84"/>
      <c r="ABS52" s="84"/>
      <c r="ABT52" s="84"/>
      <c r="ABU52" s="84"/>
      <c r="ABV52" s="9"/>
      <c r="ABW52" s="84"/>
      <c r="ABX52" s="9"/>
      <c r="ABY52" s="84"/>
      <c r="ABZ52" s="84"/>
      <c r="ACA52" s="84"/>
      <c r="ACB52" s="84"/>
      <c r="ACC52" s="9"/>
      <c r="ACD52" s="84"/>
      <c r="ACE52" s="9"/>
      <c r="ACF52" s="84"/>
      <c r="ACG52" s="84"/>
      <c r="ACH52" s="84"/>
      <c r="ACI52" s="84"/>
      <c r="ACJ52" s="9"/>
      <c r="ACK52" s="84"/>
      <c r="ACL52" s="9"/>
      <c r="ACM52" s="84"/>
      <c r="ACN52" s="84"/>
      <c r="ACO52" s="84"/>
      <c r="ACP52" s="84"/>
      <c r="ACQ52" s="9"/>
      <c r="ACR52" s="84"/>
      <c r="ACS52" s="9"/>
      <c r="ACT52" s="84"/>
      <c r="ACU52" s="84"/>
      <c r="ACV52" s="84"/>
      <c r="ACW52" s="84"/>
      <c r="ACX52" s="9"/>
      <c r="ACY52" s="84"/>
      <c r="ACZ52" s="9"/>
      <c r="ADA52" s="84"/>
      <c r="ADB52" s="84"/>
      <c r="ADC52" s="84"/>
      <c r="ADD52" s="84"/>
      <c r="ADE52" s="9"/>
      <c r="ADF52" s="84"/>
      <c r="ADG52" s="9"/>
      <c r="ADH52" s="84"/>
      <c r="ADI52" s="84"/>
      <c r="ADJ52" s="84"/>
      <c r="ADK52" s="84"/>
      <c r="ADL52" s="9"/>
      <c r="ADM52" s="84"/>
      <c r="ADN52" s="9"/>
      <c r="ADO52" s="84"/>
      <c r="ADP52" s="84"/>
      <c r="ADQ52" s="84"/>
      <c r="ADR52" s="84"/>
      <c r="ADS52" s="9"/>
      <c r="ADT52" s="84"/>
      <c r="ADU52" s="9"/>
      <c r="ADV52" s="84"/>
      <c r="ADW52" s="84"/>
      <c r="ADX52" s="84"/>
      <c r="ADY52" s="84"/>
      <c r="ADZ52" s="9"/>
      <c r="AEA52" s="84"/>
      <c r="AEB52" s="9"/>
      <c r="AEC52" s="84"/>
      <c r="AED52" s="84"/>
      <c r="AEE52" s="84"/>
      <c r="AEF52" s="84"/>
      <c r="AEG52" s="9"/>
      <c r="AEH52" s="84"/>
      <c r="AEI52" s="9"/>
      <c r="AEJ52" s="84"/>
      <c r="AEK52" s="84"/>
      <c r="AEL52" s="84"/>
      <c r="AEM52" s="84"/>
      <c r="AEN52" s="9"/>
      <c r="AEO52" s="84"/>
      <c r="AEP52" s="9"/>
      <c r="AEQ52" s="84"/>
      <c r="AER52" s="84"/>
      <c r="AES52" s="84"/>
      <c r="AET52" s="84"/>
      <c r="AEU52" s="9"/>
      <c r="AEV52" s="84"/>
      <c r="AEW52" s="9"/>
      <c r="AEX52" s="84"/>
      <c r="AEY52" s="84"/>
      <c r="AEZ52" s="84"/>
      <c r="AFA52" s="84"/>
      <c r="AFB52" s="9"/>
      <c r="AFC52" s="84"/>
      <c r="AFD52" s="9"/>
      <c r="AFE52" s="84"/>
      <c r="AFF52" s="84"/>
      <c r="AFG52" s="84"/>
      <c r="AFH52" s="84"/>
      <c r="AFI52" s="9"/>
      <c r="AFJ52" s="84"/>
      <c r="AFK52" s="9"/>
      <c r="AFL52" s="84"/>
      <c r="AFM52" s="84"/>
      <c r="AFN52" s="84"/>
      <c r="AFO52" s="84"/>
      <c r="AFP52" s="9"/>
      <c r="AFQ52" s="84"/>
      <c r="AFR52" s="9"/>
      <c r="AFS52" s="84"/>
      <c r="AFT52" s="84"/>
      <c r="AFU52" s="84"/>
      <c r="AFV52" s="84"/>
      <c r="AFW52" s="9"/>
      <c r="AFX52" s="84"/>
      <c r="AFY52" s="9"/>
      <c r="AFZ52" s="84"/>
      <c r="AGA52" s="84"/>
      <c r="AGB52" s="84"/>
      <c r="AGC52" s="84"/>
      <c r="AGD52" s="9"/>
      <c r="AGE52" s="84"/>
      <c r="AGF52" s="9"/>
      <c r="AGG52" s="84"/>
      <c r="AGH52" s="84"/>
      <c r="AGI52" s="84"/>
      <c r="AGJ52" s="84"/>
      <c r="AGK52" s="9"/>
      <c r="AGL52" s="84"/>
      <c r="AGM52" s="9"/>
      <c r="AGN52" s="84"/>
      <c r="AGO52" s="84"/>
      <c r="AGP52" s="84"/>
      <c r="AGQ52" s="84"/>
      <c r="AGR52" s="9"/>
      <c r="AGS52" s="84"/>
      <c r="AGT52" s="9"/>
      <c r="AGU52" s="84"/>
      <c r="AGV52" s="84"/>
      <c r="AGW52" s="84"/>
      <c r="AGX52" s="84"/>
      <c r="AGY52" s="9"/>
      <c r="AGZ52" s="84"/>
      <c r="AHA52" s="9"/>
      <c r="AHB52" s="84"/>
      <c r="AHC52" s="84"/>
      <c r="AHD52" s="84"/>
      <c r="AHE52" s="84"/>
      <c r="AHF52" s="9"/>
      <c r="AHG52" s="84"/>
      <c r="AHH52" s="9"/>
      <c r="AHI52" s="84"/>
      <c r="AHJ52" s="84"/>
      <c r="AHK52" s="84"/>
      <c r="AHL52" s="84"/>
      <c r="AHM52" s="9"/>
      <c r="AHN52" s="84"/>
      <c r="AHO52" s="9"/>
      <c r="AHP52" s="84"/>
      <c r="AHQ52" s="84"/>
      <c r="AHR52" s="84"/>
      <c r="AHS52" s="84"/>
      <c r="AHT52" s="9"/>
      <c r="AHU52" s="84"/>
      <c r="AHV52" s="9"/>
      <c r="AHW52" s="84"/>
      <c r="AHX52" s="84"/>
      <c r="AHY52" s="84"/>
      <c r="AHZ52" s="84"/>
      <c r="AIA52" s="9"/>
      <c r="AIB52" s="84"/>
      <c r="AIC52" s="9"/>
      <c r="AID52" s="84"/>
      <c r="AIE52" s="84"/>
      <c r="AIF52" s="84"/>
      <c r="AIG52" s="84"/>
      <c r="AIH52" s="9"/>
      <c r="AII52" s="84"/>
      <c r="AIJ52" s="9"/>
      <c r="AIK52" s="84"/>
      <c r="AIL52" s="84"/>
      <c r="AIM52" s="84"/>
      <c r="AIN52" s="84"/>
      <c r="AIO52" s="9"/>
      <c r="AIP52" s="84"/>
      <c r="AIQ52" s="9"/>
      <c r="AIR52" s="84"/>
      <c r="AIS52" s="84"/>
      <c r="AIT52" s="84"/>
      <c r="AIU52" s="84"/>
      <c r="AIV52" s="9"/>
      <c r="AIW52" s="84"/>
      <c r="AIX52" s="9"/>
      <c r="AIY52" s="84"/>
      <c r="AIZ52" s="84"/>
      <c r="AJA52" s="84"/>
      <c r="AJB52" s="84"/>
      <c r="AJC52" s="9"/>
      <c r="AJD52" s="84"/>
      <c r="AJE52" s="9"/>
      <c r="AJF52" s="84"/>
      <c r="AJG52" s="84"/>
      <c r="AJH52" s="84"/>
      <c r="AJI52" s="84"/>
      <c r="AJJ52" s="9"/>
      <c r="AJK52" s="84"/>
      <c r="AJL52" s="9"/>
      <c r="AJM52" s="84"/>
      <c r="AJN52" s="84"/>
      <c r="AJO52" s="84"/>
      <c r="AJP52" s="84"/>
      <c r="AJQ52" s="9"/>
      <c r="AJR52" s="84"/>
      <c r="AJS52" s="9"/>
      <c r="AJT52" s="84"/>
      <c r="AJU52" s="84"/>
      <c r="AJV52" s="84"/>
      <c r="AJW52" s="84"/>
      <c r="AJX52" s="9"/>
      <c r="AJY52" s="84"/>
      <c r="AJZ52" s="9"/>
      <c r="AKA52" s="84"/>
      <c r="AKB52" s="84"/>
      <c r="AKC52" s="84"/>
      <c r="AKD52" s="84"/>
      <c r="AKE52" s="9"/>
      <c r="AKF52" s="84"/>
      <c r="AKG52" s="9"/>
      <c r="AKH52" s="84"/>
      <c r="AKI52" s="84"/>
      <c r="AKJ52" s="84"/>
      <c r="AKK52" s="84"/>
      <c r="AKL52" s="9"/>
      <c r="AKM52" s="84"/>
      <c r="AKN52" s="9"/>
      <c r="AKO52" s="84"/>
      <c r="AKP52" s="84"/>
      <c r="AKQ52" s="84"/>
      <c r="AKR52" s="84"/>
      <c r="AKS52" s="9"/>
      <c r="AKT52" s="84"/>
      <c r="AKU52" s="9"/>
      <c r="AKV52" s="84"/>
      <c r="AKW52" s="84"/>
      <c r="AKX52" s="84"/>
      <c r="AKY52" s="84"/>
      <c r="AKZ52" s="9"/>
      <c r="ALA52" s="84"/>
      <c r="ALB52" s="9"/>
      <c r="ALC52" s="84"/>
      <c r="ALD52" s="84"/>
      <c r="ALE52" s="84"/>
      <c r="ALF52" s="84"/>
      <c r="ALG52" s="9"/>
      <c r="ALH52" s="84"/>
      <c r="ALI52" s="9"/>
      <c r="ALJ52" s="84"/>
      <c r="ALK52" s="84"/>
      <c r="ALL52" s="84"/>
      <c r="ALM52" s="84"/>
      <c r="ALN52" s="9"/>
      <c r="ALO52" s="84"/>
      <c r="ALP52" s="9"/>
      <c r="ALQ52" s="84"/>
      <c r="ALR52" s="84"/>
      <c r="ALS52" s="84"/>
      <c r="ALT52" s="84"/>
      <c r="ALU52" s="9"/>
      <c r="ALV52" s="84"/>
      <c r="ALW52" s="9"/>
      <c r="ALX52" s="84"/>
      <c r="ALY52" s="84"/>
      <c r="ALZ52" s="84"/>
      <c r="AMA52" s="84"/>
      <c r="AMB52" s="9"/>
      <c r="AMC52" s="84"/>
      <c r="AMD52" s="9"/>
      <c r="AME52" s="84"/>
      <c r="AMF52" s="84"/>
      <c r="AMG52" s="84"/>
      <c r="AMH52" s="84"/>
      <c r="AMI52" s="9"/>
      <c r="AMJ52" s="84"/>
      <c r="AMK52" s="9"/>
      <c r="AML52" s="84"/>
      <c r="AMM52" s="84"/>
      <c r="AMN52" s="84"/>
      <c r="AMO52" s="84"/>
      <c r="AMP52" s="9"/>
      <c r="AMQ52" s="84"/>
      <c r="AMR52" s="9"/>
      <c r="AMS52" s="84"/>
      <c r="AMT52" s="84"/>
      <c r="AMU52" s="84"/>
      <c r="AMV52" s="84"/>
      <c r="AMW52" s="9"/>
      <c r="AMX52" s="84"/>
      <c r="AMY52" s="9"/>
      <c r="AMZ52" s="84"/>
      <c r="ANA52" s="84"/>
      <c r="ANB52" s="84"/>
      <c r="ANC52" s="84"/>
      <c r="AND52" s="9"/>
      <c r="ANE52" s="84"/>
      <c r="ANF52" s="9"/>
      <c r="ANG52" s="84"/>
      <c r="ANH52" s="84"/>
      <c r="ANI52" s="84"/>
      <c r="ANJ52" s="84"/>
      <c r="ANK52" s="9"/>
      <c r="ANL52" s="84"/>
      <c r="ANM52" s="9"/>
      <c r="ANN52" s="84"/>
      <c r="ANO52" s="84"/>
      <c r="ANP52" s="84"/>
      <c r="ANQ52" s="84"/>
      <c r="ANR52" s="9"/>
      <c r="ANS52" s="84"/>
      <c r="ANT52" s="9"/>
      <c r="ANU52" s="84"/>
      <c r="ANV52" s="84"/>
      <c r="ANW52" s="84"/>
      <c r="ANX52" s="84"/>
      <c r="ANY52" s="9"/>
      <c r="ANZ52" s="84"/>
      <c r="AOA52" s="9"/>
      <c r="AOB52" s="84"/>
      <c r="AOC52" s="84"/>
      <c r="AOD52" s="84"/>
      <c r="AOE52" s="84"/>
      <c r="AOF52" s="9"/>
      <c r="AOG52" s="84"/>
      <c r="AOH52" s="9"/>
      <c r="AOI52" s="84"/>
      <c r="AOJ52" s="84"/>
      <c r="AOK52" s="84"/>
      <c r="AOL52" s="84"/>
      <c r="AOM52" s="9"/>
      <c r="AON52" s="84"/>
      <c r="AOO52" s="9"/>
      <c r="AOP52" s="84"/>
      <c r="AOQ52" s="84"/>
      <c r="AOR52" s="84"/>
      <c r="AOS52" s="84"/>
      <c r="AOT52" s="9"/>
      <c r="AOU52" s="84"/>
      <c r="AOV52" s="9"/>
      <c r="AOW52" s="84"/>
      <c r="AOX52" s="84"/>
      <c r="AOY52" s="84"/>
      <c r="AOZ52" s="84"/>
      <c r="APA52" s="9"/>
      <c r="APB52" s="84"/>
      <c r="APC52" s="9"/>
      <c r="APD52" s="84"/>
      <c r="APE52" s="84"/>
      <c r="APF52" s="84"/>
      <c r="APG52" s="84"/>
      <c r="APH52" s="9"/>
      <c r="API52" s="84"/>
      <c r="APJ52" s="9"/>
      <c r="APK52" s="84"/>
      <c r="APL52" s="84"/>
      <c r="APM52" s="84"/>
      <c r="APN52" s="84"/>
      <c r="APO52" s="9"/>
      <c r="APP52" s="84"/>
      <c r="APQ52" s="9"/>
      <c r="APR52" s="84"/>
      <c r="APS52" s="84"/>
      <c r="APT52" s="84"/>
      <c r="APU52" s="84"/>
      <c r="APV52" s="9"/>
      <c r="APW52" s="84"/>
      <c r="APX52" s="9"/>
      <c r="APY52" s="84"/>
      <c r="APZ52" s="84"/>
      <c r="AQA52" s="84"/>
      <c r="AQB52" s="84"/>
      <c r="AQC52" s="9"/>
      <c r="AQD52" s="84"/>
      <c r="AQE52" s="9"/>
      <c r="AQF52" s="84"/>
      <c r="AQG52" s="84"/>
      <c r="AQH52" s="84"/>
      <c r="AQI52" s="84"/>
      <c r="AQJ52" s="9"/>
      <c r="AQK52" s="84"/>
      <c r="AQL52" s="9"/>
      <c r="AQM52" s="84"/>
      <c r="AQN52" s="84"/>
      <c r="AQO52" s="84"/>
      <c r="AQP52" s="84"/>
      <c r="AQQ52" s="9"/>
      <c r="AQR52" s="84"/>
      <c r="AQS52" s="9"/>
      <c r="AQT52" s="84"/>
      <c r="AQU52" s="84"/>
      <c r="AQV52" s="84"/>
      <c r="AQW52" s="84"/>
      <c r="AQX52" s="9"/>
      <c r="AQY52" s="84"/>
      <c r="AQZ52" s="9"/>
      <c r="ARA52" s="84"/>
      <c r="ARB52" s="84"/>
      <c r="ARC52" s="84"/>
      <c r="ARD52" s="84"/>
      <c r="ARE52" s="9"/>
      <c r="ARF52" s="84"/>
      <c r="ARG52" s="9"/>
      <c r="ARH52" s="84"/>
      <c r="ARI52" s="84"/>
      <c r="ARJ52" s="84"/>
      <c r="ARK52" s="84"/>
      <c r="ARL52" s="9"/>
      <c r="ARM52" s="84"/>
      <c r="ARN52" s="9"/>
      <c r="ARO52" s="84"/>
      <c r="ARP52" s="84"/>
      <c r="ARQ52" s="84"/>
      <c r="ARR52" s="84"/>
      <c r="ARS52" s="9"/>
      <c r="ART52" s="84"/>
      <c r="ARU52" s="9"/>
      <c r="ARV52" s="84"/>
      <c r="ARW52" s="84"/>
      <c r="ARX52" s="84"/>
      <c r="ARY52" s="84"/>
      <c r="ARZ52" s="9"/>
      <c r="ASA52" s="84"/>
      <c r="ASB52" s="9"/>
      <c r="ASC52" s="84"/>
      <c r="ASD52" s="84"/>
      <c r="ASE52" s="84"/>
      <c r="ASF52" s="84"/>
      <c r="ASG52" s="9"/>
      <c r="ASH52" s="84"/>
      <c r="ASI52" s="9"/>
      <c r="ASJ52" s="84"/>
      <c r="ASK52" s="84"/>
      <c r="ASL52" s="84"/>
      <c r="ASM52" s="84"/>
      <c r="ASN52" s="9"/>
      <c r="ASO52" s="84"/>
      <c r="ASP52" s="9"/>
      <c r="ASQ52" s="84"/>
      <c r="ASR52" s="84"/>
      <c r="ASS52" s="84"/>
      <c r="AST52" s="84"/>
      <c r="ASU52" s="9"/>
      <c r="ASV52" s="84"/>
      <c r="ASW52" s="9"/>
      <c r="ASX52" s="84"/>
      <c r="ASY52" s="84"/>
      <c r="ASZ52" s="84"/>
      <c r="ATA52" s="84"/>
      <c r="ATB52" s="9"/>
      <c r="ATC52" s="84"/>
      <c r="ATD52" s="9"/>
      <c r="ATE52" s="84"/>
      <c r="ATF52" s="84"/>
      <c r="ATG52" s="84"/>
      <c r="ATH52" s="84"/>
      <c r="ATI52" s="9"/>
      <c r="ATJ52" s="84"/>
      <c r="ATK52" s="9"/>
      <c r="ATL52" s="84"/>
      <c r="ATM52" s="84"/>
      <c r="ATN52" s="84"/>
      <c r="ATO52" s="84"/>
      <c r="ATP52" s="9"/>
      <c r="ATQ52" s="84"/>
      <c r="ATR52" s="9"/>
      <c r="ATS52" s="84"/>
      <c r="ATT52" s="84"/>
      <c r="ATU52" s="84"/>
      <c r="ATV52" s="84"/>
      <c r="ATW52" s="9"/>
      <c r="ATX52" s="84"/>
      <c r="ATY52" s="9"/>
      <c r="ATZ52" s="84"/>
      <c r="AUA52" s="84"/>
      <c r="AUB52" s="84"/>
      <c r="AUC52" s="84"/>
      <c r="AUD52" s="9"/>
      <c r="AUE52" s="84"/>
      <c r="AUF52" s="9"/>
      <c r="AUG52" s="84"/>
      <c r="AUH52" s="84"/>
      <c r="AUI52" s="84"/>
      <c r="AUJ52" s="84"/>
      <c r="AUK52" s="9"/>
      <c r="AUL52" s="84"/>
      <c r="AUM52" s="9"/>
      <c r="AUN52" s="84"/>
      <c r="AUO52" s="84"/>
      <c r="AUP52" s="84"/>
      <c r="AUQ52" s="84"/>
      <c r="AUR52" s="9"/>
      <c r="AUS52" s="84"/>
      <c r="AUT52" s="9"/>
      <c r="AUU52" s="84"/>
      <c r="AUV52" s="84"/>
      <c r="AUW52" s="84"/>
      <c r="AUX52" s="84"/>
      <c r="AUY52" s="9"/>
      <c r="AUZ52" s="84"/>
      <c r="AVA52" s="9"/>
      <c r="AVB52" s="84"/>
      <c r="AVC52" s="84"/>
      <c r="AVD52" s="84"/>
      <c r="AVE52" s="84"/>
      <c r="AVF52" s="9"/>
      <c r="AVG52" s="84"/>
      <c r="AVH52" s="9"/>
      <c r="AVI52" s="84"/>
      <c r="AVJ52" s="84"/>
      <c r="AVK52" s="84"/>
      <c r="AVL52" s="84"/>
      <c r="AVM52" s="9"/>
      <c r="AVN52" s="84"/>
      <c r="AVO52" s="9"/>
      <c r="AVP52" s="84"/>
      <c r="AVQ52" s="84"/>
      <c r="AVR52" s="84"/>
      <c r="AVS52" s="84"/>
      <c r="AVT52" s="9"/>
      <c r="AVU52" s="84"/>
      <c r="AVV52" s="9"/>
      <c r="AVW52" s="84"/>
      <c r="AVX52" s="84"/>
      <c r="AVY52" s="84"/>
      <c r="AVZ52" s="84"/>
      <c r="AWA52" s="9"/>
      <c r="AWB52" s="84"/>
      <c r="AWC52" s="9"/>
      <c r="AWD52" s="84"/>
      <c r="AWE52" s="84"/>
      <c r="AWF52" s="84"/>
      <c r="AWG52" s="84"/>
      <c r="AWH52" s="9"/>
      <c r="AWI52" s="84"/>
      <c r="AWJ52" s="9"/>
      <c r="AWK52" s="84"/>
      <c r="AWL52" s="84"/>
      <c r="AWM52" s="84"/>
      <c r="AWN52" s="84"/>
      <c r="AWO52" s="9"/>
      <c r="AWP52" s="84"/>
      <c r="AWQ52" s="9"/>
      <c r="AWR52" s="84"/>
      <c r="AWS52" s="84"/>
      <c r="AWT52" s="84"/>
      <c r="AWU52" s="84"/>
      <c r="AWV52" s="9"/>
      <c r="AWW52" s="84"/>
      <c r="AWX52" s="9"/>
      <c r="AWY52" s="84"/>
      <c r="AWZ52" s="84"/>
      <c r="AXA52" s="84"/>
      <c r="AXB52" s="84"/>
      <c r="AXC52" s="9"/>
      <c r="AXD52" s="84"/>
      <c r="AXE52" s="9"/>
      <c r="AXF52" s="84"/>
      <c r="AXG52" s="84"/>
      <c r="AXH52" s="84"/>
      <c r="AXI52" s="84"/>
      <c r="AXJ52" s="9"/>
      <c r="AXK52" s="84"/>
      <c r="AXL52" s="9"/>
      <c r="AXM52" s="84"/>
      <c r="AXN52" s="84"/>
      <c r="AXO52" s="84"/>
      <c r="AXP52" s="84"/>
      <c r="AXQ52" s="9"/>
      <c r="AXR52" s="84"/>
      <c r="AXS52" s="9"/>
      <c r="AXT52" s="84"/>
      <c r="AXU52" s="84"/>
      <c r="AXV52" s="84"/>
      <c r="AXW52" s="84"/>
      <c r="AXX52" s="9"/>
      <c r="AXY52" s="84"/>
      <c r="AXZ52" s="9"/>
      <c r="AYA52" s="84"/>
      <c r="AYB52" s="84"/>
      <c r="AYC52" s="84"/>
      <c r="AYD52" s="84"/>
      <c r="AYE52" s="9"/>
      <c r="AYF52" s="84"/>
      <c r="AYG52" s="9"/>
      <c r="AYH52" s="84"/>
      <c r="AYI52" s="84"/>
      <c r="AYJ52" s="84"/>
      <c r="AYK52" s="84"/>
      <c r="AYL52" s="9"/>
      <c r="AYM52" s="84"/>
      <c r="AYN52" s="9"/>
      <c r="AYO52" s="84"/>
      <c r="AYP52" s="84"/>
      <c r="AYQ52" s="84"/>
      <c r="AYR52" s="84"/>
      <c r="AYS52" s="9"/>
      <c r="AYT52" s="84"/>
      <c r="AYU52" s="9"/>
      <c r="AYV52" s="84"/>
      <c r="AYW52" s="84"/>
      <c r="AYX52" s="84"/>
      <c r="AYY52" s="84"/>
      <c r="AYZ52" s="9"/>
      <c r="AZA52" s="84"/>
      <c r="AZB52" s="9"/>
      <c r="AZC52" s="84"/>
      <c r="AZD52" s="84"/>
      <c r="AZE52" s="84"/>
      <c r="AZF52" s="84"/>
      <c r="AZG52" s="9"/>
      <c r="AZH52" s="84"/>
      <c r="AZI52" s="9"/>
      <c r="AZJ52" s="84"/>
      <c r="AZK52" s="84"/>
      <c r="AZL52" s="84"/>
      <c r="AZM52" s="84"/>
      <c r="AZN52" s="9"/>
      <c r="AZO52" s="84"/>
      <c r="AZP52" s="9"/>
      <c r="AZQ52" s="84"/>
      <c r="AZR52" s="84"/>
      <c r="AZS52" s="84"/>
      <c r="AZT52" s="84"/>
      <c r="AZU52" s="9"/>
      <c r="AZV52" s="84"/>
      <c r="AZW52" s="9"/>
      <c r="AZX52" s="84"/>
      <c r="AZY52" s="84"/>
      <c r="AZZ52" s="84"/>
      <c r="BAA52" s="84"/>
      <c r="BAB52" s="9"/>
      <c r="BAC52" s="84"/>
      <c r="BAD52" s="9"/>
      <c r="BAE52" s="84"/>
      <c r="BAF52" s="84"/>
      <c r="BAG52" s="84"/>
      <c r="BAH52" s="84"/>
      <c r="BAI52" s="9"/>
      <c r="BAJ52" s="84"/>
      <c r="BAK52" s="9"/>
      <c r="BAL52" s="84"/>
      <c r="BAM52" s="84"/>
      <c r="BAN52" s="84"/>
      <c r="BAO52" s="84"/>
      <c r="BAP52" s="9"/>
      <c r="BAQ52" s="84"/>
      <c r="BAR52" s="9"/>
      <c r="BAS52" s="84"/>
      <c r="BAT52" s="84"/>
      <c r="BAU52" s="84"/>
      <c r="BAV52" s="84"/>
      <c r="BAW52" s="9"/>
      <c r="BAX52" s="84"/>
      <c r="BAY52" s="9"/>
      <c r="BAZ52" s="84"/>
      <c r="BBA52" s="84"/>
      <c r="BBB52" s="84"/>
      <c r="BBC52" s="84"/>
      <c r="BBD52" s="9"/>
      <c r="BBE52" s="84"/>
      <c r="BBF52" s="9"/>
      <c r="BBG52" s="84"/>
      <c r="BBH52" s="84"/>
      <c r="BBI52" s="84"/>
      <c r="BBJ52" s="84"/>
      <c r="BBK52" s="9"/>
      <c r="BBL52" s="84"/>
      <c r="BBM52" s="9"/>
      <c r="BBN52" s="84"/>
      <c r="BBO52" s="84"/>
      <c r="BBP52" s="84"/>
      <c r="BBQ52" s="84"/>
      <c r="BBR52" s="9"/>
      <c r="BBS52" s="84"/>
      <c r="BBT52" s="9"/>
      <c r="BBU52" s="84"/>
      <c r="BBV52" s="84"/>
      <c r="BBW52" s="84"/>
      <c r="BBX52" s="84"/>
      <c r="BBY52" s="9"/>
      <c r="BBZ52" s="84"/>
      <c r="BCA52" s="9"/>
      <c r="BCB52" s="84"/>
      <c r="BCC52" s="84"/>
      <c r="BCD52" s="84"/>
      <c r="BCE52" s="84"/>
      <c r="BCF52" s="9"/>
      <c r="BCG52" s="84"/>
      <c r="BCH52" s="9"/>
      <c r="BCI52" s="84"/>
      <c r="BCJ52" s="84"/>
      <c r="BCK52" s="84"/>
      <c r="BCL52" s="84"/>
      <c r="BCM52" s="9"/>
      <c r="BCN52" s="84"/>
      <c r="BCO52" s="9"/>
      <c r="BCP52" s="84"/>
      <c r="BCQ52" s="84"/>
      <c r="BCR52" s="84"/>
      <c r="BCS52" s="84"/>
      <c r="BCT52" s="9"/>
      <c r="BCU52" s="84"/>
      <c r="BCV52" s="9"/>
      <c r="BCW52" s="84"/>
      <c r="BCX52" s="84"/>
      <c r="BCY52" s="84"/>
      <c r="BCZ52" s="84"/>
      <c r="BDA52" s="9"/>
      <c r="BDB52" s="84"/>
      <c r="BDC52" s="9"/>
      <c r="BDD52" s="84"/>
      <c r="BDE52" s="84"/>
      <c r="BDF52" s="84"/>
      <c r="BDG52" s="84"/>
      <c r="BDH52" s="9"/>
      <c r="BDI52" s="84"/>
      <c r="BDJ52" s="9"/>
      <c r="BDK52" s="84"/>
      <c r="BDL52" s="84"/>
      <c r="BDM52" s="84"/>
      <c r="BDN52" s="84"/>
      <c r="BDO52" s="9"/>
      <c r="BDP52" s="84"/>
      <c r="BDQ52" s="9"/>
      <c r="BDR52" s="84"/>
      <c r="BDS52" s="84"/>
      <c r="BDT52" s="84"/>
      <c r="BDU52" s="84"/>
      <c r="BDV52" s="9"/>
      <c r="BDW52" s="84"/>
      <c r="BDX52" s="9"/>
      <c r="BDY52" s="84"/>
      <c r="BDZ52" s="84"/>
      <c r="BEA52" s="84"/>
      <c r="BEB52" s="84"/>
      <c r="BEC52" s="9"/>
      <c r="BED52" s="84"/>
      <c r="BEE52" s="9"/>
      <c r="BEF52" s="84"/>
      <c r="BEG52" s="84"/>
      <c r="BEH52" s="84"/>
      <c r="BEI52" s="84"/>
      <c r="BEJ52" s="9"/>
      <c r="BEK52" s="84"/>
      <c r="BEL52" s="9"/>
      <c r="BEM52" s="84"/>
      <c r="BEN52" s="84"/>
      <c r="BEO52" s="84"/>
      <c r="BEP52" s="84"/>
      <c r="BEQ52" s="9"/>
      <c r="BER52" s="84"/>
      <c r="BES52" s="9"/>
      <c r="BET52" s="84"/>
      <c r="BEU52" s="84"/>
      <c r="BEV52" s="84"/>
      <c r="BEW52" s="84"/>
      <c r="BEX52" s="9"/>
      <c r="BEY52" s="84"/>
      <c r="BEZ52" s="9"/>
      <c r="BFA52" s="84"/>
      <c r="BFB52" s="84"/>
      <c r="BFC52" s="84"/>
      <c r="BFD52" s="84"/>
      <c r="BFE52" s="9"/>
      <c r="BFF52" s="84"/>
      <c r="BFG52" s="9"/>
      <c r="BFH52" s="84"/>
      <c r="BFI52" s="84"/>
      <c r="BFJ52" s="84"/>
      <c r="BFK52" s="84"/>
      <c r="BFL52" s="9"/>
      <c r="BFM52" s="84"/>
      <c r="BFN52" s="9"/>
      <c r="BFO52" s="84"/>
      <c r="BFP52" s="84"/>
      <c r="BFQ52" s="84"/>
      <c r="BFR52" s="84"/>
      <c r="BFS52" s="9"/>
      <c r="BFT52" s="84"/>
      <c r="BFU52" s="9"/>
      <c r="BFV52" s="84"/>
      <c r="BFW52" s="84"/>
      <c r="BFX52" s="84"/>
      <c r="BFY52" s="84"/>
      <c r="BFZ52" s="9"/>
      <c r="BGA52" s="84"/>
      <c r="BGB52" s="9"/>
      <c r="BGC52" s="84"/>
      <c r="BGD52" s="84"/>
      <c r="BGE52" s="84"/>
      <c r="BGF52" s="84"/>
      <c r="BGG52" s="9"/>
      <c r="BGH52" s="84"/>
      <c r="BGI52" s="9"/>
      <c r="BGJ52" s="84"/>
      <c r="BGK52" s="84"/>
      <c r="BGL52" s="84"/>
      <c r="BGM52" s="84"/>
      <c r="BGN52" s="9"/>
      <c r="BGO52" s="84"/>
      <c r="BGP52" s="9"/>
      <c r="BGQ52" s="84"/>
      <c r="BGR52" s="84"/>
      <c r="BGS52" s="84"/>
      <c r="BGT52" s="84"/>
      <c r="BGU52" s="9"/>
      <c r="BGV52" s="84"/>
      <c r="BGW52" s="9"/>
      <c r="BGX52" s="84"/>
      <c r="BGY52" s="84"/>
      <c r="BGZ52" s="84"/>
      <c r="BHA52" s="84"/>
      <c r="BHB52" s="9"/>
      <c r="BHC52" s="84"/>
      <c r="BHD52" s="9"/>
      <c r="BHE52" s="84"/>
      <c r="BHF52" s="84"/>
      <c r="BHG52" s="84"/>
      <c r="BHH52" s="84"/>
      <c r="BHI52" s="9"/>
      <c r="BHJ52" s="84"/>
      <c r="BHK52" s="9"/>
      <c r="BHL52" s="84"/>
      <c r="BHM52" s="84"/>
      <c r="BHN52" s="84"/>
      <c r="BHO52" s="84"/>
      <c r="BHP52" s="9"/>
      <c r="BHQ52" s="84"/>
      <c r="BHR52" s="9"/>
      <c r="BHS52" s="84"/>
      <c r="BHT52" s="84"/>
      <c r="BHU52" s="84"/>
      <c r="BHV52" s="84"/>
      <c r="BHW52" s="9"/>
      <c r="BHX52" s="84"/>
      <c r="BHY52" s="9"/>
      <c r="BHZ52" s="84"/>
      <c r="BIA52" s="84"/>
      <c r="BIB52" s="84"/>
      <c r="BIC52" s="84"/>
      <c r="BID52" s="9"/>
      <c r="BIE52" s="84"/>
      <c r="BIF52" s="9"/>
      <c r="BIG52" s="84"/>
      <c r="BIH52" s="84"/>
      <c r="BII52" s="84"/>
      <c r="BIJ52" s="84"/>
      <c r="BIK52" s="9"/>
      <c r="BIL52" s="84"/>
      <c r="BIM52" s="9"/>
      <c r="BIN52" s="84"/>
      <c r="BIO52" s="84"/>
      <c r="BIP52" s="84"/>
      <c r="BIQ52" s="84"/>
      <c r="BIR52" s="9"/>
      <c r="BIS52" s="84"/>
      <c r="BIT52" s="9"/>
      <c r="BIU52" s="84"/>
      <c r="BIV52" s="84"/>
      <c r="BIW52" s="84"/>
      <c r="BIX52" s="84"/>
      <c r="BIY52" s="9"/>
      <c r="BIZ52" s="84"/>
      <c r="BJA52" s="9"/>
      <c r="BJB52" s="84"/>
      <c r="BJC52" s="84"/>
      <c r="BJD52" s="84"/>
      <c r="BJE52" s="84"/>
      <c r="BJF52" s="9"/>
      <c r="BJG52" s="84"/>
      <c r="BJH52" s="9"/>
      <c r="BJI52" s="84"/>
      <c r="BJJ52" s="84"/>
      <c r="BJK52" s="84"/>
      <c r="BJL52" s="84"/>
      <c r="BJM52" s="9"/>
      <c r="BJN52" s="84"/>
      <c r="BJO52" s="9"/>
      <c r="BJP52" s="84"/>
      <c r="BJQ52" s="84"/>
      <c r="BJR52" s="84"/>
      <c r="BJS52" s="84"/>
      <c r="BJT52" s="9"/>
      <c r="BJU52" s="84"/>
      <c r="BJV52" s="9"/>
      <c r="BJW52" s="84"/>
      <c r="BJX52" s="84"/>
      <c r="BJY52" s="84"/>
      <c r="BJZ52" s="84"/>
      <c r="BKA52" s="9"/>
      <c r="BKB52" s="84"/>
      <c r="BKC52" s="9"/>
      <c r="BKD52" s="84"/>
      <c r="BKE52" s="84"/>
      <c r="BKF52" s="84"/>
      <c r="BKG52" s="84"/>
      <c r="BKH52" s="9"/>
      <c r="BKI52" s="84"/>
      <c r="BKJ52" s="9"/>
      <c r="BKK52" s="84"/>
      <c r="BKL52" s="84"/>
      <c r="BKM52" s="84"/>
      <c r="BKN52" s="84"/>
      <c r="BKO52" s="9"/>
      <c r="BKP52" s="84"/>
      <c r="BKQ52" s="9"/>
      <c r="BKR52" s="84"/>
      <c r="BKS52" s="84"/>
      <c r="BKT52" s="84"/>
      <c r="BKU52" s="84"/>
      <c r="BKV52" s="9"/>
      <c r="BKW52" s="84"/>
      <c r="BKX52" s="9"/>
      <c r="BKY52" s="84"/>
      <c r="BKZ52" s="84"/>
      <c r="BLA52" s="84"/>
      <c r="BLB52" s="84"/>
      <c r="BLC52" s="9"/>
      <c r="BLD52" s="84"/>
      <c r="BLE52" s="9"/>
      <c r="BLF52" s="84"/>
      <c r="BLG52" s="84"/>
      <c r="BLH52" s="84"/>
      <c r="BLI52" s="84"/>
      <c r="BLJ52" s="9"/>
      <c r="BLK52" s="84"/>
      <c r="BLL52" s="9"/>
      <c r="BLM52" s="84"/>
      <c r="BLN52" s="84"/>
      <c r="BLO52" s="84"/>
      <c r="BLP52" s="84"/>
      <c r="BLQ52" s="9"/>
      <c r="BLR52" s="84"/>
      <c r="BLS52" s="9"/>
      <c r="BLT52" s="84"/>
      <c r="BLU52" s="84"/>
      <c r="BLV52" s="84"/>
      <c r="BLW52" s="84"/>
      <c r="BLX52" s="9"/>
      <c r="BLY52" s="84"/>
      <c r="BLZ52" s="9"/>
      <c r="BMA52" s="84"/>
      <c r="BMB52" s="84"/>
      <c r="BMC52" s="84"/>
      <c r="BMD52" s="84"/>
      <c r="BME52" s="9"/>
      <c r="BMF52" s="84"/>
      <c r="BMG52" s="9"/>
      <c r="BMH52" s="84"/>
      <c r="BMI52" s="84"/>
      <c r="BMJ52" s="84"/>
      <c r="BMK52" s="84"/>
      <c r="BML52" s="9"/>
      <c r="BMM52" s="84"/>
      <c r="BMN52" s="9"/>
      <c r="BMO52" s="84"/>
      <c r="BMP52" s="84"/>
      <c r="BMQ52" s="84"/>
      <c r="BMR52" s="84"/>
      <c r="BMS52" s="9"/>
      <c r="BMT52" s="84"/>
      <c r="BMU52" s="9"/>
      <c r="BMV52" s="84"/>
      <c r="BMW52" s="84"/>
      <c r="BMX52" s="84"/>
      <c r="BMY52" s="84"/>
      <c r="BMZ52" s="9"/>
      <c r="BNA52" s="84"/>
      <c r="BNB52" s="9"/>
      <c r="BNC52" s="84"/>
      <c r="BND52" s="84"/>
      <c r="BNE52" s="84"/>
      <c r="BNF52" s="84"/>
      <c r="BNG52" s="9"/>
      <c r="BNH52" s="84"/>
      <c r="BNI52" s="9"/>
      <c r="BNJ52" s="84"/>
      <c r="BNK52" s="84"/>
      <c r="BNL52" s="84"/>
      <c r="BNM52" s="84"/>
      <c r="BNN52" s="9"/>
      <c r="BNO52" s="84"/>
      <c r="BNP52" s="9"/>
      <c r="BNQ52" s="84"/>
      <c r="BNR52" s="84"/>
      <c r="BNS52" s="84"/>
      <c r="BNT52" s="84"/>
      <c r="BNU52" s="9"/>
      <c r="BNV52" s="84"/>
      <c r="BNW52" s="9"/>
      <c r="BNX52" s="84"/>
      <c r="BNY52" s="84"/>
      <c r="BNZ52" s="84"/>
      <c r="BOA52" s="84"/>
      <c r="BOB52" s="9"/>
      <c r="BOC52" s="84"/>
      <c r="BOD52" s="9"/>
      <c r="BOE52" s="84"/>
      <c r="BOF52" s="84"/>
      <c r="BOG52" s="84"/>
      <c r="BOH52" s="84"/>
      <c r="BOI52" s="9"/>
      <c r="BOJ52" s="84"/>
      <c r="BOK52" s="9"/>
      <c r="BOL52" s="84"/>
      <c r="BOM52" s="84"/>
      <c r="BON52" s="84"/>
      <c r="BOO52" s="84"/>
      <c r="BOP52" s="9"/>
      <c r="BOQ52" s="84"/>
      <c r="BOR52" s="9"/>
      <c r="BOS52" s="84"/>
      <c r="BOT52" s="84"/>
      <c r="BOU52" s="84"/>
      <c r="BOV52" s="84"/>
      <c r="BOW52" s="9"/>
      <c r="BOX52" s="84"/>
      <c r="BOY52" s="9"/>
      <c r="BOZ52" s="84"/>
      <c r="BPA52" s="84"/>
      <c r="BPB52" s="84"/>
      <c r="BPC52" s="84"/>
      <c r="BPD52" s="9"/>
      <c r="BPE52" s="84"/>
      <c r="BPF52" s="9"/>
      <c r="BPG52" s="84"/>
      <c r="BPH52" s="84"/>
      <c r="BPI52" s="84"/>
      <c r="BPJ52" s="84"/>
      <c r="BPK52" s="9"/>
      <c r="BPL52" s="84"/>
      <c r="BPM52" s="9"/>
      <c r="BPN52" s="84"/>
      <c r="BPO52" s="84"/>
      <c r="BPP52" s="84"/>
      <c r="BPQ52" s="84"/>
      <c r="BPR52" s="9"/>
      <c r="BPS52" s="84"/>
      <c r="BPT52" s="9"/>
      <c r="BPU52" s="84"/>
      <c r="BPV52" s="84"/>
      <c r="BPW52" s="84"/>
      <c r="BPX52" s="84"/>
      <c r="BPY52" s="9"/>
      <c r="BPZ52" s="84"/>
      <c r="BQA52" s="9"/>
      <c r="BQB52" s="84"/>
      <c r="BQC52" s="84"/>
      <c r="BQD52" s="84"/>
      <c r="BQE52" s="84"/>
      <c r="BQF52" s="9"/>
      <c r="BQG52" s="84"/>
      <c r="BQH52" s="9"/>
      <c r="BQI52" s="84"/>
      <c r="BQJ52" s="84"/>
      <c r="BQK52" s="84"/>
      <c r="BQL52" s="84"/>
      <c r="BQM52" s="9"/>
      <c r="BQN52" s="84"/>
      <c r="BQO52" s="9"/>
      <c r="BQP52" s="84"/>
      <c r="BQQ52" s="84"/>
      <c r="BQR52" s="84"/>
      <c r="BQS52" s="84"/>
      <c r="BQT52" s="9"/>
      <c r="BQU52" s="84"/>
      <c r="BQV52" s="9"/>
      <c r="BQW52" s="84"/>
      <c r="BQX52" s="84"/>
      <c r="BQY52" s="84"/>
      <c r="BQZ52" s="84"/>
      <c r="BRA52" s="9"/>
      <c r="BRB52" s="84"/>
      <c r="BRC52" s="9"/>
      <c r="BRD52" s="84"/>
      <c r="BRE52" s="84"/>
      <c r="BRF52" s="84"/>
      <c r="BRG52" s="84"/>
      <c r="BRH52" s="9"/>
      <c r="BRI52" s="84"/>
      <c r="BRJ52" s="9"/>
      <c r="BRK52" s="84"/>
      <c r="BRL52" s="84"/>
      <c r="BRM52" s="84"/>
      <c r="BRN52" s="84"/>
      <c r="BRO52" s="9"/>
      <c r="BRP52" s="84"/>
      <c r="BRQ52" s="9"/>
      <c r="BRR52" s="84"/>
      <c r="BRS52" s="84"/>
      <c r="BRT52" s="84"/>
      <c r="BRU52" s="84"/>
      <c r="BRV52" s="9"/>
      <c r="BRW52" s="84"/>
      <c r="BRX52" s="9"/>
      <c r="BRY52" s="84"/>
      <c r="BRZ52" s="84"/>
      <c r="BSA52" s="84"/>
      <c r="BSB52" s="84"/>
      <c r="BSC52" s="9"/>
      <c r="BSD52" s="84"/>
      <c r="BSE52" s="9"/>
      <c r="BSF52" s="84"/>
      <c r="BSG52" s="84"/>
      <c r="BSH52" s="84"/>
      <c r="BSI52" s="84"/>
      <c r="BSJ52" s="9"/>
      <c r="BSK52" s="84"/>
      <c r="BSL52" s="9"/>
      <c r="BSM52" s="84"/>
      <c r="BSN52" s="84"/>
      <c r="BSO52" s="84"/>
      <c r="BSP52" s="84"/>
      <c r="BSQ52" s="9"/>
      <c r="BSR52" s="84"/>
      <c r="BSS52" s="9"/>
      <c r="BST52" s="84"/>
      <c r="BSU52" s="84"/>
      <c r="BSV52" s="84"/>
      <c r="BSW52" s="84"/>
      <c r="BSX52" s="9"/>
      <c r="BSY52" s="84"/>
      <c r="BSZ52" s="9"/>
      <c r="BTA52" s="84"/>
      <c r="BTB52" s="84"/>
      <c r="BTC52" s="84"/>
      <c r="BTD52" s="84"/>
      <c r="BTE52" s="9"/>
      <c r="BTF52" s="84"/>
      <c r="BTG52" s="9"/>
      <c r="BTH52" s="84"/>
      <c r="BTI52" s="84"/>
      <c r="BTJ52" s="84"/>
      <c r="BTK52" s="84"/>
      <c r="BTL52" s="9"/>
      <c r="BTM52" s="84"/>
      <c r="BTN52" s="9"/>
      <c r="BTO52" s="84"/>
      <c r="BTP52" s="84"/>
      <c r="BTQ52" s="84"/>
      <c r="BTR52" s="84"/>
      <c r="BTS52" s="9"/>
      <c r="BTT52" s="84"/>
      <c r="BTU52" s="9"/>
      <c r="BTV52" s="84"/>
      <c r="BTW52" s="84"/>
      <c r="BTX52" s="84"/>
      <c r="BTY52" s="84"/>
      <c r="BTZ52" s="9"/>
      <c r="BUA52" s="84"/>
      <c r="BUB52" s="9"/>
      <c r="BUC52" s="84"/>
      <c r="BUD52" s="84"/>
      <c r="BUE52" s="84"/>
      <c r="BUF52" s="84"/>
      <c r="BUG52" s="9"/>
      <c r="BUH52" s="84"/>
      <c r="BUI52" s="9"/>
      <c r="BUJ52" s="84"/>
      <c r="BUK52" s="84"/>
      <c r="BUL52" s="84"/>
      <c r="BUM52" s="84"/>
      <c r="BUN52" s="9"/>
      <c r="BUO52" s="84"/>
      <c r="BUP52" s="9"/>
      <c r="BUQ52" s="84"/>
      <c r="BUR52" s="84"/>
      <c r="BUS52" s="84"/>
      <c r="BUT52" s="84"/>
      <c r="BUU52" s="9"/>
      <c r="BUV52" s="84"/>
      <c r="BUW52" s="9"/>
      <c r="BUX52" s="84"/>
      <c r="BUY52" s="84"/>
      <c r="BUZ52" s="84"/>
      <c r="BVA52" s="84"/>
      <c r="BVB52" s="9"/>
      <c r="BVC52" s="84"/>
      <c r="BVD52" s="9"/>
      <c r="BVE52" s="84"/>
      <c r="BVF52" s="84"/>
      <c r="BVG52" s="84"/>
      <c r="BVH52" s="84"/>
      <c r="BVI52" s="9"/>
      <c r="BVJ52" s="84"/>
      <c r="BVK52" s="9"/>
      <c r="BVL52" s="84"/>
      <c r="BVM52" s="84"/>
      <c r="BVN52" s="84"/>
      <c r="BVO52" s="84"/>
      <c r="BVP52" s="9"/>
      <c r="BVQ52" s="84"/>
      <c r="BVR52" s="9"/>
      <c r="BVS52" s="84"/>
      <c r="BVT52" s="84"/>
      <c r="BVU52" s="84"/>
      <c r="BVV52" s="84"/>
      <c r="BVW52" s="9"/>
      <c r="BVX52" s="84"/>
      <c r="BVY52" s="9"/>
      <c r="BVZ52" s="84"/>
      <c r="BWA52" s="84"/>
      <c r="BWB52" s="84"/>
      <c r="BWC52" s="84"/>
      <c r="BWD52" s="9"/>
      <c r="BWE52" s="84"/>
      <c r="BWF52" s="9"/>
      <c r="BWG52" s="84"/>
      <c r="BWH52" s="84"/>
      <c r="BWI52" s="84"/>
      <c r="BWJ52" s="84"/>
      <c r="BWK52" s="9"/>
      <c r="BWL52" s="84"/>
      <c r="BWM52" s="9"/>
      <c r="BWN52" s="84"/>
      <c r="BWO52" s="84"/>
      <c r="BWP52" s="84"/>
      <c r="BWQ52" s="84"/>
      <c r="BWR52" s="9"/>
      <c r="BWS52" s="84"/>
      <c r="BWT52" s="9"/>
      <c r="BWU52" s="84"/>
      <c r="BWV52" s="84"/>
      <c r="BWW52" s="84"/>
      <c r="BWX52" s="84"/>
      <c r="BWY52" s="9"/>
      <c r="BWZ52" s="84"/>
      <c r="BXA52" s="9"/>
      <c r="BXB52" s="84"/>
      <c r="BXC52" s="84"/>
      <c r="BXD52" s="84"/>
      <c r="BXE52" s="84"/>
      <c r="BXF52" s="9"/>
      <c r="BXG52" s="84"/>
      <c r="BXH52" s="9"/>
      <c r="BXI52" s="84"/>
      <c r="BXJ52" s="84"/>
      <c r="BXK52" s="84"/>
      <c r="BXL52" s="84"/>
      <c r="BXM52" s="9"/>
      <c r="BXN52" s="84"/>
      <c r="BXO52" s="9"/>
      <c r="BXP52" s="84"/>
      <c r="BXQ52" s="84"/>
      <c r="BXR52" s="84"/>
      <c r="BXS52" s="84"/>
      <c r="BXT52" s="9"/>
      <c r="BXU52" s="84"/>
      <c r="BXV52" s="9"/>
      <c r="BXW52" s="84"/>
      <c r="BXX52" s="84"/>
      <c r="BXY52" s="84"/>
      <c r="BXZ52" s="84"/>
      <c r="BYA52" s="9"/>
      <c r="BYB52" s="84"/>
      <c r="BYC52" s="9"/>
      <c r="BYD52" s="84"/>
      <c r="BYE52" s="84"/>
      <c r="BYF52" s="84"/>
      <c r="BYG52" s="84"/>
      <c r="BYH52" s="9"/>
      <c r="BYI52" s="84"/>
      <c r="BYJ52" s="9"/>
      <c r="BYK52" s="84"/>
      <c r="BYL52" s="84"/>
      <c r="BYM52" s="84"/>
      <c r="BYN52" s="84"/>
      <c r="BYO52" s="9"/>
      <c r="BYP52" s="84"/>
      <c r="BYQ52" s="9"/>
      <c r="BYR52" s="84"/>
      <c r="BYS52" s="84"/>
      <c r="BYT52" s="84"/>
      <c r="BYU52" s="84"/>
      <c r="BYV52" s="9"/>
      <c r="BYW52" s="84"/>
      <c r="BYX52" s="9"/>
      <c r="BYY52" s="84"/>
      <c r="BYZ52" s="84"/>
      <c r="BZA52" s="84"/>
      <c r="BZB52" s="84"/>
      <c r="BZC52" s="9"/>
      <c r="BZD52" s="84"/>
      <c r="BZE52" s="9"/>
      <c r="BZF52" s="84"/>
      <c r="BZG52" s="84"/>
      <c r="BZH52" s="84"/>
      <c r="BZI52" s="84"/>
      <c r="BZJ52" s="9"/>
      <c r="BZK52" s="84"/>
      <c r="BZL52" s="9"/>
      <c r="BZM52" s="84"/>
      <c r="BZN52" s="84"/>
      <c r="BZO52" s="84"/>
      <c r="BZP52" s="84"/>
      <c r="BZQ52" s="9"/>
      <c r="BZR52" s="84"/>
      <c r="BZS52" s="9"/>
      <c r="BZT52" s="84"/>
      <c r="BZU52" s="84"/>
      <c r="BZV52" s="84"/>
      <c r="BZW52" s="84"/>
      <c r="BZX52" s="9"/>
      <c r="BZY52" s="84"/>
      <c r="BZZ52" s="9"/>
      <c r="CAA52" s="84"/>
      <c r="CAB52" s="84"/>
      <c r="CAC52" s="84"/>
      <c r="CAD52" s="84"/>
      <c r="CAE52" s="9"/>
      <c r="CAF52" s="84"/>
      <c r="CAG52" s="9"/>
      <c r="CAH52" s="84"/>
      <c r="CAI52" s="84"/>
      <c r="CAJ52" s="84"/>
      <c r="CAK52" s="84"/>
      <c r="CAL52" s="9"/>
      <c r="CAM52" s="84"/>
      <c r="CAN52" s="9"/>
      <c r="CAO52" s="84"/>
      <c r="CAP52" s="84"/>
      <c r="CAQ52" s="84"/>
      <c r="CAR52" s="84"/>
      <c r="CAS52" s="9"/>
      <c r="CAT52" s="84"/>
      <c r="CAU52" s="9"/>
      <c r="CAV52" s="84"/>
      <c r="CAW52" s="84"/>
      <c r="CAX52" s="84"/>
      <c r="CAY52" s="84"/>
      <c r="CAZ52" s="9"/>
      <c r="CBA52" s="84"/>
      <c r="CBB52" s="9"/>
      <c r="CBC52" s="84"/>
      <c r="CBD52" s="84"/>
      <c r="CBE52" s="84"/>
      <c r="CBF52" s="84"/>
      <c r="CBG52" s="9"/>
      <c r="CBH52" s="84"/>
      <c r="CBI52" s="9"/>
      <c r="CBJ52" s="84"/>
      <c r="CBK52" s="84"/>
      <c r="CBL52" s="84"/>
      <c r="CBM52" s="84"/>
      <c r="CBN52" s="9"/>
      <c r="CBO52" s="84"/>
      <c r="CBP52" s="9"/>
      <c r="CBQ52" s="84"/>
      <c r="CBR52" s="84"/>
      <c r="CBS52" s="84"/>
      <c r="CBT52" s="84"/>
      <c r="CBU52" s="9"/>
      <c r="CBV52" s="84"/>
      <c r="CBW52" s="9"/>
      <c r="CBX52" s="84"/>
      <c r="CBY52" s="84"/>
      <c r="CBZ52" s="84"/>
      <c r="CCA52" s="84"/>
      <c r="CCB52" s="9"/>
      <c r="CCC52" s="84"/>
      <c r="CCD52" s="9"/>
      <c r="CCE52" s="84"/>
      <c r="CCF52" s="84"/>
      <c r="CCG52" s="84"/>
      <c r="CCH52" s="84"/>
      <c r="CCI52" s="9"/>
      <c r="CCJ52" s="84"/>
      <c r="CCK52" s="9"/>
      <c r="CCL52" s="84"/>
      <c r="CCM52" s="84"/>
      <c r="CCN52" s="84"/>
      <c r="CCO52" s="84"/>
      <c r="CCP52" s="9"/>
      <c r="CCQ52" s="84"/>
      <c r="CCR52" s="9"/>
      <c r="CCS52" s="84"/>
      <c r="CCT52" s="84"/>
      <c r="CCU52" s="84"/>
      <c r="CCV52" s="84"/>
      <c r="CCW52" s="9"/>
      <c r="CCX52" s="84"/>
      <c r="CCY52" s="9"/>
      <c r="CCZ52" s="84"/>
      <c r="CDA52" s="84"/>
      <c r="CDB52" s="84"/>
      <c r="CDC52" s="84"/>
      <c r="CDD52" s="9"/>
      <c r="CDE52" s="84"/>
      <c r="CDF52" s="9"/>
      <c r="CDG52" s="84"/>
      <c r="CDH52" s="84"/>
      <c r="CDI52" s="84"/>
      <c r="CDJ52" s="84"/>
      <c r="CDK52" s="9"/>
      <c r="CDL52" s="84"/>
      <c r="CDM52" s="9"/>
      <c r="CDN52" s="84"/>
      <c r="CDO52" s="84"/>
      <c r="CDP52" s="84"/>
      <c r="CDQ52" s="84"/>
      <c r="CDR52" s="9"/>
      <c r="CDS52" s="84"/>
      <c r="CDT52" s="9"/>
      <c r="CDU52" s="84"/>
      <c r="CDV52" s="84"/>
      <c r="CDW52" s="84"/>
      <c r="CDX52" s="84"/>
      <c r="CDY52" s="9"/>
      <c r="CDZ52" s="84"/>
      <c r="CEA52" s="9"/>
      <c r="CEB52" s="84"/>
      <c r="CEC52" s="84"/>
      <c r="CED52" s="84"/>
      <c r="CEE52" s="84"/>
      <c r="CEF52" s="9"/>
      <c r="CEG52" s="84"/>
      <c r="CEH52" s="9"/>
      <c r="CEI52" s="84"/>
      <c r="CEJ52" s="84"/>
      <c r="CEK52" s="84"/>
      <c r="CEL52" s="84"/>
      <c r="CEM52" s="9"/>
      <c r="CEN52" s="84"/>
      <c r="CEO52" s="9"/>
      <c r="CEP52" s="84"/>
      <c r="CEQ52" s="84"/>
      <c r="CER52" s="84"/>
      <c r="CES52" s="84"/>
      <c r="CET52" s="9"/>
      <c r="CEU52" s="84"/>
      <c r="CEV52" s="9"/>
      <c r="CEW52" s="84"/>
      <c r="CEX52" s="84"/>
      <c r="CEY52" s="84"/>
      <c r="CEZ52" s="84"/>
      <c r="CFA52" s="9"/>
      <c r="CFB52" s="84"/>
      <c r="CFC52" s="9"/>
      <c r="CFD52" s="84"/>
      <c r="CFE52" s="84"/>
      <c r="CFF52" s="84"/>
      <c r="CFG52" s="84"/>
      <c r="CFH52" s="9"/>
      <c r="CFI52" s="84"/>
      <c r="CFJ52" s="9"/>
      <c r="CFK52" s="84"/>
      <c r="CFL52" s="84"/>
      <c r="CFM52" s="84"/>
      <c r="CFN52" s="84"/>
      <c r="CFO52" s="9"/>
      <c r="CFP52" s="84"/>
      <c r="CFQ52" s="9"/>
      <c r="CFR52" s="84"/>
      <c r="CFS52" s="84"/>
      <c r="CFT52" s="84"/>
      <c r="CFU52" s="84"/>
      <c r="CFV52" s="9"/>
      <c r="CFW52" s="84"/>
      <c r="CFX52" s="9"/>
      <c r="CFY52" s="84"/>
      <c r="CFZ52" s="84"/>
      <c r="CGA52" s="84"/>
      <c r="CGB52" s="84"/>
      <c r="CGC52" s="9"/>
      <c r="CGD52" s="84"/>
      <c r="CGE52" s="9"/>
      <c r="CGF52" s="84"/>
      <c r="CGG52" s="84"/>
      <c r="CGH52" s="84"/>
      <c r="CGI52" s="84"/>
      <c r="CGJ52" s="9"/>
      <c r="CGK52" s="84"/>
      <c r="CGL52" s="9"/>
      <c r="CGM52" s="84"/>
      <c r="CGN52" s="84"/>
      <c r="CGO52" s="84"/>
      <c r="CGP52" s="84"/>
      <c r="CGQ52" s="9"/>
      <c r="CGR52" s="84"/>
      <c r="CGS52" s="9"/>
      <c r="CGT52" s="84"/>
      <c r="CGU52" s="84"/>
      <c r="CGV52" s="84"/>
      <c r="CGW52" s="84"/>
      <c r="CGX52" s="9"/>
      <c r="CGY52" s="84"/>
      <c r="CGZ52" s="9"/>
      <c r="CHA52" s="84"/>
      <c r="CHB52" s="84"/>
      <c r="CHC52" s="84"/>
      <c r="CHD52" s="84"/>
      <c r="CHE52" s="9"/>
      <c r="CHF52" s="84"/>
      <c r="CHG52" s="9"/>
      <c r="CHH52" s="84"/>
      <c r="CHI52" s="84"/>
      <c r="CHJ52" s="84"/>
      <c r="CHK52" s="84"/>
      <c r="CHL52" s="9"/>
      <c r="CHM52" s="84"/>
      <c r="CHN52" s="9"/>
      <c r="CHO52" s="84"/>
      <c r="CHP52" s="84"/>
      <c r="CHQ52" s="84"/>
      <c r="CHR52" s="84"/>
      <c r="CHS52" s="9"/>
      <c r="CHT52" s="84"/>
      <c r="CHU52" s="9"/>
      <c r="CHV52" s="84"/>
      <c r="CHW52" s="84"/>
      <c r="CHX52" s="84"/>
      <c r="CHY52" s="84"/>
      <c r="CHZ52" s="9"/>
      <c r="CIA52" s="84"/>
      <c r="CIB52" s="9"/>
      <c r="CIC52" s="84"/>
      <c r="CID52" s="84"/>
      <c r="CIE52" s="84"/>
      <c r="CIF52" s="84"/>
      <c r="CIG52" s="9"/>
      <c r="CIH52" s="84"/>
      <c r="CII52" s="9"/>
      <c r="CIJ52" s="84"/>
      <c r="CIK52" s="84"/>
      <c r="CIL52" s="84"/>
      <c r="CIM52" s="84"/>
      <c r="CIN52" s="9"/>
      <c r="CIO52" s="84"/>
      <c r="CIP52" s="9"/>
      <c r="CIQ52" s="84"/>
      <c r="CIR52" s="84"/>
      <c r="CIS52" s="84"/>
      <c r="CIT52" s="84"/>
      <c r="CIU52" s="9"/>
      <c r="CIV52" s="84"/>
      <c r="CIW52" s="9"/>
      <c r="CIX52" s="84"/>
      <c r="CIY52" s="84"/>
      <c r="CIZ52" s="84"/>
      <c r="CJA52" s="84"/>
      <c r="CJB52" s="9"/>
      <c r="CJC52" s="84"/>
      <c r="CJD52" s="9"/>
      <c r="CJE52" s="84"/>
      <c r="CJF52" s="84"/>
      <c r="CJG52" s="84"/>
      <c r="CJH52" s="84"/>
      <c r="CJI52" s="9"/>
      <c r="CJJ52" s="84"/>
      <c r="CJK52" s="9"/>
      <c r="CJL52" s="84"/>
      <c r="CJM52" s="84"/>
      <c r="CJN52" s="84"/>
      <c r="CJO52" s="84"/>
      <c r="CJP52" s="9"/>
      <c r="CJQ52" s="84"/>
      <c r="CJR52" s="9"/>
      <c r="CJS52" s="84"/>
      <c r="CJT52" s="84"/>
      <c r="CJU52" s="84"/>
      <c r="CJV52" s="84"/>
      <c r="CJW52" s="9"/>
      <c r="CJX52" s="84"/>
      <c r="CJY52" s="9"/>
      <c r="CJZ52" s="84"/>
      <c r="CKA52" s="84"/>
      <c r="CKB52" s="84"/>
      <c r="CKC52" s="84"/>
      <c r="CKD52" s="9"/>
      <c r="CKE52" s="84"/>
      <c r="CKF52" s="9"/>
      <c r="CKG52" s="84"/>
      <c r="CKH52" s="84"/>
      <c r="CKI52" s="84"/>
      <c r="CKJ52" s="84"/>
      <c r="CKK52" s="9"/>
      <c r="CKL52" s="84"/>
      <c r="CKM52" s="9"/>
      <c r="CKN52" s="84"/>
      <c r="CKO52" s="84"/>
      <c r="CKP52" s="84"/>
      <c r="CKQ52" s="84"/>
      <c r="CKR52" s="9"/>
      <c r="CKS52" s="84"/>
      <c r="CKT52" s="9"/>
      <c r="CKU52" s="84"/>
      <c r="CKV52" s="84"/>
      <c r="CKW52" s="84"/>
      <c r="CKX52" s="84"/>
      <c r="CKY52" s="9"/>
      <c r="CKZ52" s="84"/>
      <c r="CLA52" s="9"/>
      <c r="CLB52" s="84"/>
      <c r="CLC52" s="84"/>
      <c r="CLD52" s="84"/>
      <c r="CLE52" s="84"/>
      <c r="CLF52" s="9"/>
      <c r="CLG52" s="84"/>
      <c r="CLH52" s="9"/>
      <c r="CLI52" s="84"/>
      <c r="CLJ52" s="84"/>
      <c r="CLK52" s="84"/>
      <c r="CLL52" s="84"/>
      <c r="CLM52" s="9"/>
      <c r="CLN52" s="84"/>
      <c r="CLO52" s="9"/>
      <c r="CLP52" s="84"/>
      <c r="CLQ52" s="84"/>
      <c r="CLR52" s="84"/>
      <c r="CLS52" s="84"/>
      <c r="CLT52" s="9"/>
      <c r="CLU52" s="84"/>
      <c r="CLV52" s="9"/>
      <c r="CLW52" s="84"/>
      <c r="CLX52" s="84"/>
      <c r="CLY52" s="84"/>
      <c r="CLZ52" s="84"/>
      <c r="CMA52" s="9"/>
      <c r="CMB52" s="84"/>
      <c r="CMC52" s="9"/>
      <c r="CMD52" s="84"/>
      <c r="CME52" s="84"/>
      <c r="CMF52" s="84"/>
      <c r="CMG52" s="84"/>
      <c r="CMH52" s="9"/>
      <c r="CMI52" s="84"/>
      <c r="CMJ52" s="9"/>
      <c r="CMK52" s="84"/>
      <c r="CML52" s="84"/>
      <c r="CMM52" s="84"/>
      <c r="CMN52" s="84"/>
      <c r="CMO52" s="9"/>
      <c r="CMP52" s="84"/>
      <c r="CMQ52" s="9"/>
      <c r="CMR52" s="84"/>
      <c r="CMS52" s="84"/>
      <c r="CMT52" s="84"/>
      <c r="CMU52" s="84"/>
      <c r="CMV52" s="9"/>
      <c r="CMW52" s="84"/>
      <c r="CMX52" s="9"/>
      <c r="CMY52" s="84"/>
      <c r="CMZ52" s="84"/>
      <c r="CNA52" s="84"/>
      <c r="CNB52" s="84"/>
      <c r="CNC52" s="9"/>
      <c r="CND52" s="84"/>
      <c r="CNE52" s="9"/>
      <c r="CNF52" s="84"/>
      <c r="CNG52" s="84"/>
      <c r="CNH52" s="84"/>
      <c r="CNI52" s="84"/>
      <c r="CNJ52" s="9"/>
      <c r="CNK52" s="84"/>
      <c r="CNL52" s="9"/>
      <c r="CNM52" s="84"/>
      <c r="CNN52" s="84"/>
      <c r="CNO52" s="84"/>
      <c r="CNP52" s="84"/>
      <c r="CNQ52" s="9"/>
      <c r="CNR52" s="84"/>
      <c r="CNS52" s="9"/>
      <c r="CNT52" s="84"/>
      <c r="CNU52" s="84"/>
      <c r="CNV52" s="84"/>
      <c r="CNW52" s="84"/>
      <c r="CNX52" s="9"/>
      <c r="CNY52" s="84"/>
      <c r="CNZ52" s="9"/>
      <c r="COA52" s="84"/>
      <c r="COB52" s="84"/>
      <c r="COC52" s="84"/>
      <c r="COD52" s="84"/>
      <c r="COE52" s="9"/>
      <c r="COF52" s="84"/>
      <c r="COG52" s="9"/>
      <c r="COH52" s="84"/>
      <c r="COI52" s="84"/>
      <c r="COJ52" s="84"/>
      <c r="COK52" s="84"/>
      <c r="COL52" s="9"/>
      <c r="COM52" s="84"/>
      <c r="CON52" s="9"/>
      <c r="COO52" s="84"/>
      <c r="COP52" s="84"/>
      <c r="COQ52" s="84"/>
      <c r="COR52" s="84"/>
      <c r="COS52" s="9"/>
      <c r="COT52" s="84"/>
      <c r="COU52" s="9"/>
      <c r="COV52" s="84"/>
      <c r="COW52" s="84"/>
      <c r="COX52" s="84"/>
      <c r="COY52" s="84"/>
      <c r="COZ52" s="9"/>
      <c r="CPA52" s="84"/>
      <c r="CPB52" s="9"/>
      <c r="CPC52" s="84"/>
      <c r="CPD52" s="84"/>
      <c r="CPE52" s="84"/>
      <c r="CPF52" s="84"/>
      <c r="CPG52" s="9"/>
      <c r="CPH52" s="84"/>
      <c r="CPI52" s="9"/>
      <c r="CPJ52" s="84"/>
      <c r="CPK52" s="84"/>
      <c r="CPL52" s="84"/>
      <c r="CPM52" s="84"/>
      <c r="CPN52" s="9"/>
      <c r="CPO52" s="84"/>
      <c r="CPP52" s="9"/>
      <c r="CPQ52" s="84"/>
      <c r="CPR52" s="84"/>
      <c r="CPS52" s="84"/>
      <c r="CPT52" s="84"/>
      <c r="CPU52" s="9"/>
      <c r="CPV52" s="84"/>
      <c r="CPW52" s="9"/>
      <c r="CPX52" s="84"/>
      <c r="CPY52" s="84"/>
      <c r="CPZ52" s="84"/>
      <c r="CQA52" s="84"/>
      <c r="CQB52" s="9"/>
      <c r="CQC52" s="84"/>
      <c r="CQD52" s="9"/>
      <c r="CQE52" s="84"/>
      <c r="CQF52" s="84"/>
      <c r="CQG52" s="84"/>
      <c r="CQH52" s="84"/>
      <c r="CQI52" s="9"/>
      <c r="CQJ52" s="84"/>
      <c r="CQK52" s="9"/>
      <c r="CQL52" s="84"/>
      <c r="CQM52" s="84"/>
      <c r="CQN52" s="84"/>
      <c r="CQO52" s="84"/>
      <c r="CQP52" s="9"/>
      <c r="CQQ52" s="84"/>
      <c r="CQR52" s="9"/>
      <c r="CQS52" s="84"/>
      <c r="CQT52" s="84"/>
      <c r="CQU52" s="84"/>
      <c r="CQV52" s="84"/>
      <c r="CQW52" s="9"/>
      <c r="CQX52" s="84"/>
      <c r="CQY52" s="9"/>
      <c r="CQZ52" s="84"/>
      <c r="CRA52" s="84"/>
      <c r="CRB52" s="84"/>
      <c r="CRC52" s="84"/>
      <c r="CRD52" s="9"/>
      <c r="CRE52" s="84"/>
      <c r="CRF52" s="9"/>
      <c r="CRG52" s="84"/>
      <c r="CRH52" s="84"/>
      <c r="CRI52" s="84"/>
      <c r="CRJ52" s="84"/>
      <c r="CRK52" s="9"/>
      <c r="CRL52" s="84"/>
      <c r="CRM52" s="9"/>
      <c r="CRN52" s="84"/>
      <c r="CRO52" s="84"/>
      <c r="CRP52" s="84"/>
      <c r="CRQ52" s="84"/>
      <c r="CRR52" s="9"/>
      <c r="CRS52" s="84"/>
      <c r="CRT52" s="9"/>
      <c r="CRU52" s="84"/>
      <c r="CRV52" s="84"/>
      <c r="CRW52" s="84"/>
      <c r="CRX52" s="84"/>
      <c r="CRY52" s="9"/>
      <c r="CRZ52" s="84"/>
      <c r="CSA52" s="9"/>
      <c r="CSB52" s="84"/>
      <c r="CSC52" s="84"/>
      <c r="CSD52" s="84"/>
      <c r="CSE52" s="84"/>
      <c r="CSF52" s="9"/>
      <c r="CSG52" s="84"/>
      <c r="CSH52" s="9"/>
      <c r="CSI52" s="84"/>
      <c r="CSJ52" s="84"/>
      <c r="CSK52" s="84"/>
      <c r="CSL52" s="84"/>
      <c r="CSM52" s="9"/>
      <c r="CSN52" s="84"/>
      <c r="CSO52" s="9"/>
      <c r="CSP52" s="84"/>
      <c r="CSQ52" s="84"/>
      <c r="CSR52" s="84"/>
      <c r="CSS52" s="84"/>
      <c r="CST52" s="9"/>
      <c r="CSU52" s="84"/>
      <c r="CSV52" s="9"/>
      <c r="CSW52" s="84"/>
      <c r="CSX52" s="84"/>
      <c r="CSY52" s="84"/>
      <c r="CSZ52" s="84"/>
      <c r="CTA52" s="9"/>
      <c r="CTB52" s="84"/>
      <c r="CTC52" s="9"/>
      <c r="CTD52" s="84"/>
      <c r="CTE52" s="84"/>
      <c r="CTF52" s="84"/>
      <c r="CTG52" s="84"/>
      <c r="CTH52" s="9"/>
      <c r="CTI52" s="84"/>
      <c r="CTJ52" s="9"/>
      <c r="CTK52" s="84"/>
      <c r="CTL52" s="84"/>
      <c r="CTM52" s="84"/>
      <c r="CTN52" s="84"/>
      <c r="CTO52" s="9"/>
      <c r="CTP52" s="84"/>
      <c r="CTQ52" s="9"/>
      <c r="CTR52" s="84"/>
      <c r="CTS52" s="84"/>
      <c r="CTT52" s="84"/>
      <c r="CTU52" s="84"/>
      <c r="CTV52" s="9"/>
      <c r="CTW52" s="84"/>
      <c r="CTX52" s="9"/>
      <c r="CTY52" s="84"/>
      <c r="CTZ52" s="84"/>
      <c r="CUA52" s="84"/>
      <c r="CUB52" s="84"/>
      <c r="CUC52" s="9"/>
      <c r="CUD52" s="84"/>
      <c r="CUE52" s="9"/>
      <c r="CUF52" s="84"/>
      <c r="CUG52" s="84"/>
      <c r="CUH52" s="84"/>
      <c r="CUI52" s="84"/>
      <c r="CUJ52" s="9"/>
      <c r="CUK52" s="84"/>
      <c r="CUL52" s="9"/>
      <c r="CUM52" s="84"/>
      <c r="CUN52" s="84"/>
      <c r="CUO52" s="84"/>
      <c r="CUP52" s="84"/>
      <c r="CUQ52" s="9"/>
      <c r="CUR52" s="84"/>
      <c r="CUS52" s="9"/>
      <c r="CUT52" s="84"/>
      <c r="CUU52" s="84"/>
      <c r="CUV52" s="84"/>
      <c r="CUW52" s="84"/>
      <c r="CUX52" s="9"/>
      <c r="CUY52" s="84"/>
      <c r="CUZ52" s="9"/>
      <c r="CVA52" s="84"/>
      <c r="CVB52" s="84"/>
      <c r="CVC52" s="84"/>
      <c r="CVD52" s="84"/>
      <c r="CVE52" s="9"/>
      <c r="CVF52" s="84"/>
      <c r="CVG52" s="9"/>
      <c r="CVH52" s="84"/>
      <c r="CVI52" s="84"/>
      <c r="CVJ52" s="84"/>
      <c r="CVK52" s="84"/>
      <c r="CVL52" s="9"/>
      <c r="CVM52" s="84"/>
      <c r="CVN52" s="9"/>
      <c r="CVO52" s="84"/>
      <c r="CVP52" s="84"/>
      <c r="CVQ52" s="84"/>
      <c r="CVR52" s="84"/>
      <c r="CVS52" s="9"/>
      <c r="CVT52" s="84"/>
      <c r="CVU52" s="9"/>
      <c r="CVV52" s="84"/>
      <c r="CVW52" s="84"/>
      <c r="CVX52" s="84"/>
      <c r="CVY52" s="84"/>
      <c r="CVZ52" s="9"/>
      <c r="CWA52" s="84"/>
      <c r="CWB52" s="9"/>
      <c r="CWC52" s="84"/>
      <c r="CWD52" s="84"/>
      <c r="CWE52" s="84"/>
      <c r="CWF52" s="84"/>
      <c r="CWG52" s="9"/>
      <c r="CWH52" s="84"/>
      <c r="CWI52" s="9"/>
      <c r="CWJ52" s="84"/>
      <c r="CWK52" s="84"/>
      <c r="CWL52" s="84"/>
      <c r="CWM52" s="84"/>
      <c r="CWN52" s="9"/>
      <c r="CWO52" s="84"/>
      <c r="CWP52" s="9"/>
      <c r="CWQ52" s="84"/>
      <c r="CWR52" s="84"/>
      <c r="CWS52" s="84"/>
      <c r="CWT52" s="84"/>
      <c r="CWU52" s="9"/>
      <c r="CWV52" s="84"/>
      <c r="CWW52" s="9"/>
      <c r="CWX52" s="84"/>
      <c r="CWY52" s="84"/>
      <c r="CWZ52" s="84"/>
      <c r="CXA52" s="84"/>
      <c r="CXB52" s="9"/>
      <c r="CXC52" s="84"/>
      <c r="CXD52" s="9"/>
      <c r="CXE52" s="84"/>
      <c r="CXF52" s="84"/>
      <c r="CXG52" s="84"/>
      <c r="CXH52" s="84"/>
      <c r="CXI52" s="9"/>
      <c r="CXJ52" s="84"/>
      <c r="CXK52" s="9"/>
      <c r="CXL52" s="84"/>
      <c r="CXM52" s="84"/>
      <c r="CXN52" s="84"/>
      <c r="CXO52" s="84"/>
      <c r="CXP52" s="9"/>
      <c r="CXQ52" s="84"/>
      <c r="CXR52" s="9"/>
      <c r="CXS52" s="84"/>
      <c r="CXT52" s="84"/>
      <c r="CXU52" s="84"/>
      <c r="CXV52" s="84"/>
      <c r="CXW52" s="9"/>
      <c r="CXX52" s="84"/>
      <c r="CXY52" s="9"/>
      <c r="CXZ52" s="84"/>
      <c r="CYA52" s="84"/>
      <c r="CYB52" s="84"/>
      <c r="CYC52" s="84"/>
      <c r="CYD52" s="9"/>
      <c r="CYE52" s="84"/>
      <c r="CYF52" s="9"/>
      <c r="CYG52" s="84"/>
      <c r="CYH52" s="84"/>
      <c r="CYI52" s="84"/>
      <c r="CYJ52" s="84"/>
      <c r="CYK52" s="9"/>
      <c r="CYL52" s="84"/>
      <c r="CYM52" s="9"/>
      <c r="CYN52" s="84"/>
      <c r="CYO52" s="84"/>
      <c r="CYP52" s="84"/>
      <c r="CYQ52" s="84"/>
      <c r="CYR52" s="9"/>
      <c r="CYS52" s="84"/>
      <c r="CYT52" s="9"/>
      <c r="CYU52" s="84"/>
      <c r="CYV52" s="84"/>
      <c r="CYW52" s="84"/>
      <c r="CYX52" s="84"/>
      <c r="CYY52" s="9"/>
      <c r="CYZ52" s="84"/>
      <c r="CZA52" s="9"/>
      <c r="CZB52" s="84"/>
      <c r="CZC52" s="84"/>
      <c r="CZD52" s="84"/>
      <c r="CZE52" s="84"/>
      <c r="CZF52" s="9"/>
      <c r="CZG52" s="84"/>
      <c r="CZH52" s="9"/>
      <c r="CZI52" s="84"/>
      <c r="CZJ52" s="84"/>
      <c r="CZK52" s="84"/>
      <c r="CZL52" s="84"/>
      <c r="CZM52" s="9"/>
      <c r="CZN52" s="84"/>
      <c r="CZO52" s="9"/>
      <c r="CZP52" s="84"/>
      <c r="CZQ52" s="84"/>
      <c r="CZR52" s="84"/>
      <c r="CZS52" s="84"/>
      <c r="CZT52" s="9"/>
      <c r="CZU52" s="84"/>
      <c r="CZV52" s="9"/>
      <c r="CZW52" s="84"/>
      <c r="CZX52" s="84"/>
      <c r="CZY52" s="84"/>
      <c r="CZZ52" s="84"/>
      <c r="DAA52" s="9"/>
      <c r="DAB52" s="84"/>
      <c r="DAC52" s="9"/>
      <c r="DAD52" s="84"/>
      <c r="DAE52" s="84"/>
      <c r="DAF52" s="84"/>
      <c r="DAG52" s="84"/>
      <c r="DAH52" s="9"/>
      <c r="DAI52" s="84"/>
      <c r="DAJ52" s="9"/>
      <c r="DAK52" s="84"/>
      <c r="DAL52" s="84"/>
      <c r="DAM52" s="84"/>
      <c r="DAN52" s="84"/>
      <c r="DAO52" s="9"/>
      <c r="DAP52" s="84"/>
      <c r="DAQ52" s="9"/>
      <c r="DAR52" s="84"/>
      <c r="DAS52" s="84"/>
      <c r="DAT52" s="84"/>
      <c r="DAU52" s="84"/>
      <c r="DAV52" s="9"/>
      <c r="DAW52" s="84"/>
      <c r="DAX52" s="9"/>
      <c r="DAY52" s="84"/>
      <c r="DAZ52" s="84"/>
      <c r="DBA52" s="84"/>
      <c r="DBB52" s="84"/>
      <c r="DBC52" s="9"/>
      <c r="DBD52" s="84"/>
      <c r="DBE52" s="9"/>
      <c r="DBF52" s="84"/>
      <c r="DBG52" s="84"/>
      <c r="DBH52" s="84"/>
      <c r="DBI52" s="84"/>
      <c r="DBJ52" s="9"/>
      <c r="DBK52" s="84"/>
      <c r="DBL52" s="9"/>
      <c r="DBM52" s="84"/>
      <c r="DBN52" s="84"/>
      <c r="DBO52" s="84"/>
      <c r="DBP52" s="84"/>
      <c r="DBQ52" s="9"/>
      <c r="DBR52" s="84"/>
      <c r="DBS52" s="9"/>
      <c r="DBT52" s="84"/>
      <c r="DBU52" s="84"/>
      <c r="DBV52" s="84"/>
      <c r="DBW52" s="84"/>
      <c r="DBX52" s="9"/>
      <c r="DBY52" s="84"/>
      <c r="DBZ52" s="9"/>
      <c r="DCA52" s="84"/>
      <c r="DCB52" s="84"/>
      <c r="DCC52" s="84"/>
      <c r="DCD52" s="84"/>
      <c r="DCE52" s="9"/>
      <c r="DCF52" s="84"/>
      <c r="DCG52" s="9"/>
      <c r="DCH52" s="84"/>
      <c r="DCI52" s="84"/>
      <c r="DCJ52" s="84"/>
      <c r="DCK52" s="84"/>
      <c r="DCL52" s="9"/>
      <c r="DCM52" s="84"/>
      <c r="DCN52" s="9"/>
      <c r="DCO52" s="84"/>
      <c r="DCP52" s="84"/>
      <c r="DCQ52" s="84"/>
      <c r="DCR52" s="84"/>
      <c r="DCS52" s="9"/>
      <c r="DCT52" s="84"/>
      <c r="DCU52" s="9"/>
      <c r="DCV52" s="84"/>
      <c r="DCW52" s="84"/>
      <c r="DCX52" s="84"/>
      <c r="DCY52" s="84"/>
      <c r="DCZ52" s="9"/>
      <c r="DDA52" s="84"/>
      <c r="DDB52" s="9"/>
      <c r="DDC52" s="84"/>
      <c r="DDD52" s="84"/>
      <c r="DDE52" s="84"/>
      <c r="DDF52" s="84"/>
      <c r="DDG52" s="9"/>
      <c r="DDH52" s="84"/>
      <c r="DDI52" s="9"/>
      <c r="DDJ52" s="84"/>
      <c r="DDK52" s="84"/>
      <c r="DDL52" s="84"/>
      <c r="DDM52" s="84"/>
      <c r="DDN52" s="9"/>
      <c r="DDO52" s="84"/>
      <c r="DDP52" s="9"/>
      <c r="DDQ52" s="84"/>
      <c r="DDR52" s="84"/>
      <c r="DDS52" s="84"/>
      <c r="DDT52" s="84"/>
      <c r="DDU52" s="9"/>
      <c r="DDV52" s="84"/>
      <c r="DDW52" s="9"/>
      <c r="DDX52" s="84"/>
      <c r="DDY52" s="84"/>
      <c r="DDZ52" s="84"/>
      <c r="DEA52" s="84"/>
      <c r="DEB52" s="9"/>
      <c r="DEC52" s="84"/>
      <c r="DED52" s="9"/>
      <c r="DEE52" s="84"/>
      <c r="DEF52" s="84"/>
      <c r="DEG52" s="84"/>
      <c r="DEH52" s="84"/>
      <c r="DEI52" s="9"/>
      <c r="DEJ52" s="84"/>
      <c r="DEK52" s="9"/>
      <c r="DEL52" s="84"/>
      <c r="DEM52" s="84"/>
      <c r="DEN52" s="84"/>
      <c r="DEO52" s="84"/>
      <c r="DEP52" s="9"/>
      <c r="DEQ52" s="84"/>
      <c r="DER52" s="9"/>
      <c r="DES52" s="84"/>
      <c r="DET52" s="84"/>
      <c r="DEU52" s="84"/>
      <c r="DEV52" s="84"/>
      <c r="DEW52" s="9"/>
      <c r="DEX52" s="84"/>
      <c r="DEY52" s="9"/>
      <c r="DEZ52" s="84"/>
      <c r="DFA52" s="84"/>
      <c r="DFB52" s="84"/>
      <c r="DFC52" s="84"/>
      <c r="DFD52" s="9"/>
      <c r="DFE52" s="84"/>
      <c r="DFF52" s="9"/>
      <c r="DFG52" s="84"/>
      <c r="DFH52" s="84"/>
      <c r="DFI52" s="84"/>
      <c r="DFJ52" s="84"/>
      <c r="DFK52" s="9"/>
      <c r="DFL52" s="84"/>
      <c r="DFM52" s="9"/>
      <c r="DFN52" s="84"/>
      <c r="DFO52" s="84"/>
      <c r="DFP52" s="84"/>
      <c r="DFQ52" s="84"/>
      <c r="DFR52" s="9"/>
      <c r="DFS52" s="84"/>
      <c r="DFT52" s="9"/>
      <c r="DFU52" s="84"/>
      <c r="DFV52" s="84"/>
      <c r="DFW52" s="84"/>
      <c r="DFX52" s="84"/>
      <c r="DFY52" s="9"/>
      <c r="DFZ52" s="84"/>
      <c r="DGA52" s="9"/>
      <c r="DGB52" s="84"/>
      <c r="DGC52" s="84"/>
      <c r="DGD52" s="84"/>
      <c r="DGE52" s="84"/>
      <c r="DGF52" s="9"/>
      <c r="DGG52" s="84"/>
      <c r="DGH52" s="9"/>
      <c r="DGI52" s="84"/>
      <c r="DGJ52" s="84"/>
      <c r="DGK52" s="84"/>
      <c r="DGL52" s="84"/>
      <c r="DGM52" s="9"/>
      <c r="DGN52" s="84"/>
      <c r="DGO52" s="9"/>
      <c r="DGP52" s="84"/>
      <c r="DGQ52" s="84"/>
      <c r="DGR52" s="84"/>
      <c r="DGS52" s="84"/>
      <c r="DGT52" s="9"/>
      <c r="DGU52" s="84"/>
      <c r="DGV52" s="9"/>
      <c r="DGW52" s="84"/>
      <c r="DGX52" s="84"/>
      <c r="DGY52" s="84"/>
      <c r="DGZ52" s="84"/>
      <c r="DHA52" s="9"/>
      <c r="DHB52" s="84"/>
      <c r="DHC52" s="9"/>
      <c r="DHD52" s="84"/>
      <c r="DHE52" s="84"/>
      <c r="DHF52" s="84"/>
      <c r="DHG52" s="84"/>
      <c r="DHH52" s="9"/>
      <c r="DHI52" s="84"/>
      <c r="DHJ52" s="9"/>
      <c r="DHK52" s="84"/>
      <c r="DHL52" s="84"/>
      <c r="DHM52" s="84"/>
      <c r="DHN52" s="84"/>
      <c r="DHO52" s="9"/>
      <c r="DHP52" s="84"/>
      <c r="DHQ52" s="9"/>
      <c r="DHR52" s="84"/>
      <c r="DHS52" s="84"/>
      <c r="DHT52" s="84"/>
      <c r="DHU52" s="84"/>
      <c r="DHV52" s="9"/>
      <c r="DHW52" s="84"/>
      <c r="DHX52" s="9"/>
      <c r="DHY52" s="84"/>
      <c r="DHZ52" s="84"/>
      <c r="DIA52" s="84"/>
      <c r="DIB52" s="84"/>
      <c r="DIC52" s="9"/>
      <c r="DID52" s="84"/>
      <c r="DIE52" s="9"/>
      <c r="DIF52" s="84"/>
      <c r="DIG52" s="84"/>
      <c r="DIH52" s="84"/>
      <c r="DII52" s="84"/>
      <c r="DIJ52" s="9"/>
      <c r="DIK52" s="84"/>
      <c r="DIL52" s="9"/>
      <c r="DIM52" s="84"/>
      <c r="DIN52" s="84"/>
      <c r="DIO52" s="84"/>
      <c r="DIP52" s="84"/>
      <c r="DIQ52" s="9"/>
      <c r="DIR52" s="84"/>
      <c r="DIS52" s="9"/>
      <c r="DIT52" s="84"/>
      <c r="DIU52" s="84"/>
      <c r="DIV52" s="84"/>
      <c r="DIW52" s="84"/>
      <c r="DIX52" s="9"/>
      <c r="DIY52" s="84"/>
      <c r="DIZ52" s="9"/>
      <c r="DJA52" s="84"/>
      <c r="DJB52" s="84"/>
      <c r="DJC52" s="84"/>
      <c r="DJD52" s="84"/>
      <c r="DJE52" s="9"/>
      <c r="DJF52" s="84"/>
      <c r="DJG52" s="9"/>
      <c r="DJH52" s="84"/>
      <c r="DJI52" s="84"/>
      <c r="DJJ52" s="84"/>
      <c r="DJK52" s="84"/>
      <c r="DJL52" s="9"/>
      <c r="DJM52" s="84"/>
      <c r="DJN52" s="9"/>
      <c r="DJO52" s="84"/>
      <c r="DJP52" s="84"/>
      <c r="DJQ52" s="84"/>
      <c r="DJR52" s="84"/>
      <c r="DJS52" s="9"/>
      <c r="DJT52" s="84"/>
      <c r="DJU52" s="9"/>
      <c r="DJV52" s="84"/>
      <c r="DJW52" s="84"/>
      <c r="DJX52" s="84"/>
      <c r="DJY52" s="84"/>
      <c r="DJZ52" s="9"/>
      <c r="DKA52" s="84"/>
      <c r="DKB52" s="9"/>
      <c r="DKC52" s="84"/>
      <c r="DKD52" s="84"/>
      <c r="DKE52" s="84"/>
      <c r="DKF52" s="84"/>
      <c r="DKG52" s="9"/>
      <c r="DKH52" s="84"/>
      <c r="DKI52" s="9"/>
      <c r="DKJ52" s="84"/>
      <c r="DKK52" s="84"/>
      <c r="DKL52" s="84"/>
      <c r="DKM52" s="84"/>
      <c r="DKN52" s="9"/>
      <c r="DKO52" s="84"/>
      <c r="DKP52" s="9"/>
      <c r="DKQ52" s="84"/>
      <c r="DKR52" s="84"/>
      <c r="DKS52" s="84"/>
      <c r="DKT52" s="84"/>
      <c r="DKU52" s="9"/>
      <c r="DKV52" s="84"/>
      <c r="DKW52" s="9"/>
      <c r="DKX52" s="84"/>
      <c r="DKY52" s="84"/>
      <c r="DKZ52" s="84"/>
      <c r="DLA52" s="84"/>
      <c r="DLB52" s="9"/>
      <c r="DLC52" s="84"/>
      <c r="DLD52" s="9"/>
      <c r="DLE52" s="84"/>
      <c r="DLF52" s="84"/>
      <c r="DLG52" s="84"/>
      <c r="DLH52" s="84"/>
      <c r="DLI52" s="9"/>
      <c r="DLJ52" s="84"/>
      <c r="DLK52" s="9"/>
      <c r="DLL52" s="84"/>
      <c r="DLM52" s="84"/>
      <c r="DLN52" s="84"/>
      <c r="DLO52" s="84"/>
      <c r="DLP52" s="9"/>
      <c r="DLQ52" s="84"/>
      <c r="DLR52" s="9"/>
      <c r="DLS52" s="84"/>
      <c r="DLT52" s="84"/>
      <c r="DLU52" s="84"/>
      <c r="DLV52" s="84"/>
      <c r="DLW52" s="9"/>
      <c r="DLX52" s="84"/>
      <c r="DLY52" s="9"/>
      <c r="DLZ52" s="84"/>
      <c r="DMA52" s="84"/>
      <c r="DMB52" s="84"/>
      <c r="DMC52" s="84"/>
      <c r="DMD52" s="9"/>
      <c r="DME52" s="84"/>
      <c r="DMF52" s="9"/>
      <c r="DMG52" s="84"/>
      <c r="DMH52" s="84"/>
      <c r="DMI52" s="84"/>
      <c r="DMJ52" s="84"/>
      <c r="DMK52" s="9"/>
      <c r="DML52" s="84"/>
      <c r="DMM52" s="9"/>
      <c r="DMN52" s="84"/>
      <c r="DMO52" s="84"/>
      <c r="DMP52" s="84"/>
      <c r="DMQ52" s="84"/>
      <c r="DMR52" s="9"/>
      <c r="DMS52" s="84"/>
      <c r="DMT52" s="9"/>
      <c r="DMU52" s="84"/>
      <c r="DMV52" s="84"/>
      <c r="DMW52" s="84"/>
      <c r="DMX52" s="84"/>
      <c r="DMY52" s="9"/>
      <c r="DMZ52" s="84"/>
      <c r="DNA52" s="9"/>
      <c r="DNB52" s="84"/>
      <c r="DNC52" s="84"/>
      <c r="DND52" s="84"/>
      <c r="DNE52" s="84"/>
      <c r="DNF52" s="9"/>
      <c r="DNG52" s="84"/>
      <c r="DNH52" s="9"/>
      <c r="DNI52" s="84"/>
      <c r="DNJ52" s="84"/>
      <c r="DNK52" s="84"/>
      <c r="DNL52" s="84"/>
      <c r="DNM52" s="9"/>
      <c r="DNN52" s="84"/>
      <c r="DNO52" s="9"/>
      <c r="DNP52" s="84"/>
      <c r="DNQ52" s="84"/>
      <c r="DNR52" s="84"/>
      <c r="DNS52" s="84"/>
      <c r="DNT52" s="9"/>
      <c r="DNU52" s="84"/>
      <c r="DNV52" s="9"/>
      <c r="DNW52" s="84"/>
      <c r="DNX52" s="84"/>
      <c r="DNY52" s="84"/>
      <c r="DNZ52" s="84"/>
      <c r="DOA52" s="9"/>
      <c r="DOB52" s="84"/>
      <c r="DOC52" s="9"/>
      <c r="DOD52" s="84"/>
      <c r="DOE52" s="84"/>
      <c r="DOF52" s="84"/>
      <c r="DOG52" s="84"/>
      <c r="DOH52" s="9"/>
      <c r="DOI52" s="84"/>
      <c r="DOJ52" s="9"/>
      <c r="DOK52" s="84"/>
      <c r="DOL52" s="84"/>
      <c r="DOM52" s="84"/>
      <c r="DON52" s="84"/>
      <c r="DOO52" s="9"/>
      <c r="DOP52" s="84"/>
      <c r="DOQ52" s="9"/>
      <c r="DOR52" s="84"/>
      <c r="DOS52" s="84"/>
      <c r="DOT52" s="84"/>
      <c r="DOU52" s="84"/>
      <c r="DOV52" s="9"/>
      <c r="DOW52" s="84"/>
      <c r="DOX52" s="9"/>
      <c r="DOY52" s="84"/>
      <c r="DOZ52" s="84"/>
      <c r="DPA52" s="84"/>
      <c r="DPB52" s="84"/>
      <c r="DPC52" s="9"/>
      <c r="DPD52" s="84"/>
      <c r="DPE52" s="9"/>
      <c r="DPF52" s="84"/>
      <c r="DPG52" s="84"/>
      <c r="DPH52" s="84"/>
      <c r="DPI52" s="84"/>
      <c r="DPJ52" s="9"/>
      <c r="DPK52" s="84"/>
      <c r="DPL52" s="9"/>
      <c r="DPM52" s="84"/>
      <c r="DPN52" s="84"/>
      <c r="DPO52" s="84"/>
      <c r="DPP52" s="84"/>
      <c r="DPQ52" s="9"/>
      <c r="DPR52" s="84"/>
      <c r="DPS52" s="9"/>
      <c r="DPT52" s="84"/>
      <c r="DPU52" s="84"/>
      <c r="DPV52" s="84"/>
      <c r="DPW52" s="84"/>
      <c r="DPX52" s="9"/>
      <c r="DPY52" s="84"/>
      <c r="DPZ52" s="9"/>
      <c r="DQA52" s="84"/>
      <c r="DQB52" s="84"/>
      <c r="DQC52" s="84"/>
      <c r="DQD52" s="84"/>
      <c r="DQE52" s="9"/>
      <c r="DQF52" s="84"/>
      <c r="DQG52" s="9"/>
      <c r="DQH52" s="84"/>
      <c r="DQI52" s="84"/>
      <c r="DQJ52" s="84"/>
      <c r="DQK52" s="84"/>
      <c r="DQL52" s="9"/>
      <c r="DQM52" s="84"/>
      <c r="DQN52" s="9"/>
      <c r="DQO52" s="84"/>
      <c r="DQP52" s="84"/>
      <c r="DQQ52" s="84"/>
      <c r="DQR52" s="84"/>
      <c r="DQS52" s="9"/>
      <c r="DQT52" s="84"/>
      <c r="DQU52" s="9"/>
      <c r="DQV52" s="84"/>
      <c r="DQW52" s="84"/>
      <c r="DQX52" s="84"/>
      <c r="DQY52" s="84"/>
      <c r="DQZ52" s="9"/>
      <c r="DRA52" s="84"/>
      <c r="DRB52" s="9"/>
      <c r="DRC52" s="84"/>
      <c r="DRD52" s="84"/>
      <c r="DRE52" s="84"/>
      <c r="DRF52" s="84"/>
      <c r="DRG52" s="9"/>
      <c r="DRH52" s="84"/>
      <c r="DRI52" s="9"/>
      <c r="DRJ52" s="84"/>
      <c r="DRK52" s="84"/>
      <c r="DRL52" s="84"/>
      <c r="DRM52" s="84"/>
      <c r="DRN52" s="9"/>
      <c r="DRO52" s="84"/>
      <c r="DRP52" s="9"/>
      <c r="DRQ52" s="84"/>
      <c r="DRR52" s="84"/>
      <c r="DRS52" s="84"/>
      <c r="DRT52" s="84"/>
      <c r="DRU52" s="9"/>
      <c r="DRV52" s="84"/>
      <c r="DRW52" s="9"/>
      <c r="DRX52" s="84"/>
      <c r="DRY52" s="84"/>
      <c r="DRZ52" s="84"/>
      <c r="DSA52" s="84"/>
      <c r="DSB52" s="9"/>
      <c r="DSC52" s="84"/>
      <c r="DSD52" s="9"/>
      <c r="DSE52" s="84"/>
      <c r="DSF52" s="84"/>
      <c r="DSG52" s="84"/>
      <c r="DSH52" s="84"/>
      <c r="DSI52" s="9"/>
      <c r="DSJ52" s="84"/>
      <c r="DSK52" s="9"/>
      <c r="DSL52" s="84"/>
      <c r="DSM52" s="84"/>
      <c r="DSN52" s="84"/>
      <c r="DSO52" s="84"/>
      <c r="DSP52" s="9"/>
      <c r="DSQ52" s="84"/>
      <c r="DSR52" s="9"/>
      <c r="DSS52" s="84"/>
      <c r="DST52" s="84"/>
      <c r="DSU52" s="84"/>
      <c r="DSV52" s="84"/>
      <c r="DSW52" s="9"/>
      <c r="DSX52" s="84"/>
      <c r="DSY52" s="9"/>
      <c r="DSZ52" s="84"/>
      <c r="DTA52" s="84"/>
      <c r="DTB52" s="84"/>
      <c r="DTC52" s="84"/>
      <c r="DTD52" s="9"/>
      <c r="DTE52" s="84"/>
      <c r="DTF52" s="9"/>
      <c r="DTG52" s="84"/>
      <c r="DTH52" s="84"/>
      <c r="DTI52" s="84"/>
      <c r="DTJ52" s="84"/>
      <c r="DTK52" s="9"/>
      <c r="DTL52" s="84"/>
      <c r="DTM52" s="9"/>
      <c r="DTN52" s="84"/>
      <c r="DTO52" s="84"/>
      <c r="DTP52" s="84"/>
      <c r="DTQ52" s="84"/>
      <c r="DTR52" s="9"/>
      <c r="DTS52" s="84"/>
      <c r="DTT52" s="9"/>
      <c r="DTU52" s="84"/>
      <c r="DTV52" s="84"/>
      <c r="DTW52" s="84"/>
      <c r="DTX52" s="84"/>
      <c r="DTY52" s="9"/>
      <c r="DTZ52" s="84"/>
      <c r="DUA52" s="9"/>
      <c r="DUB52" s="84"/>
      <c r="DUC52" s="84"/>
      <c r="DUD52" s="84"/>
      <c r="DUE52" s="84"/>
      <c r="DUF52" s="9"/>
      <c r="DUG52" s="84"/>
      <c r="DUH52" s="9"/>
      <c r="DUI52" s="84"/>
      <c r="DUJ52" s="84"/>
      <c r="DUK52" s="84"/>
      <c r="DUL52" s="84"/>
      <c r="DUM52" s="9"/>
      <c r="DUN52" s="84"/>
      <c r="DUO52" s="9"/>
      <c r="DUP52" s="84"/>
      <c r="DUQ52" s="84"/>
      <c r="DUR52" s="84"/>
      <c r="DUS52" s="84"/>
      <c r="DUT52" s="9"/>
      <c r="DUU52" s="84"/>
      <c r="DUV52" s="9"/>
      <c r="DUW52" s="84"/>
      <c r="DUX52" s="84"/>
      <c r="DUY52" s="84"/>
      <c r="DUZ52" s="84"/>
      <c r="DVA52" s="9"/>
      <c r="DVB52" s="84"/>
      <c r="DVC52" s="9"/>
      <c r="DVD52" s="84"/>
      <c r="DVE52" s="84"/>
      <c r="DVF52" s="84"/>
      <c r="DVG52" s="84"/>
      <c r="DVH52" s="9"/>
      <c r="DVI52" s="84"/>
      <c r="DVJ52" s="9"/>
      <c r="DVK52" s="84"/>
      <c r="DVL52" s="84"/>
      <c r="DVM52" s="84"/>
      <c r="DVN52" s="84"/>
      <c r="DVO52" s="9"/>
      <c r="DVP52" s="84"/>
      <c r="DVQ52" s="9"/>
      <c r="DVR52" s="84"/>
      <c r="DVS52" s="84"/>
      <c r="DVT52" s="84"/>
      <c r="DVU52" s="84"/>
      <c r="DVV52" s="9"/>
      <c r="DVW52" s="84"/>
      <c r="DVX52" s="9"/>
      <c r="DVY52" s="84"/>
      <c r="DVZ52" s="84"/>
      <c r="DWA52" s="84"/>
      <c r="DWB52" s="84"/>
      <c r="DWC52" s="9"/>
      <c r="DWD52" s="84"/>
      <c r="DWE52" s="9"/>
      <c r="DWF52" s="84"/>
      <c r="DWG52" s="84"/>
      <c r="DWH52" s="84"/>
      <c r="DWI52" s="84"/>
      <c r="DWJ52" s="9"/>
      <c r="DWK52" s="84"/>
      <c r="DWL52" s="9"/>
      <c r="DWM52" s="84"/>
      <c r="DWN52" s="84"/>
      <c r="DWO52" s="84"/>
      <c r="DWP52" s="84"/>
      <c r="DWQ52" s="9"/>
      <c r="DWR52" s="84"/>
      <c r="DWS52" s="9"/>
      <c r="DWT52" s="84"/>
      <c r="DWU52" s="84"/>
      <c r="DWV52" s="84"/>
      <c r="DWW52" s="84"/>
      <c r="DWX52" s="9"/>
      <c r="DWY52" s="84"/>
      <c r="DWZ52" s="9"/>
      <c r="DXA52" s="84"/>
      <c r="DXB52" s="84"/>
      <c r="DXC52" s="84"/>
      <c r="DXD52" s="84"/>
      <c r="DXE52" s="9"/>
      <c r="DXF52" s="84"/>
      <c r="DXG52" s="9"/>
      <c r="DXH52" s="84"/>
      <c r="DXI52" s="84"/>
      <c r="DXJ52" s="84"/>
      <c r="DXK52" s="84"/>
      <c r="DXL52" s="9"/>
      <c r="DXM52" s="84"/>
      <c r="DXN52" s="9"/>
      <c r="DXO52" s="84"/>
      <c r="DXP52" s="84"/>
      <c r="DXQ52" s="84"/>
      <c r="DXR52" s="84"/>
      <c r="DXS52" s="9"/>
      <c r="DXT52" s="84"/>
      <c r="DXU52" s="9"/>
      <c r="DXV52" s="84"/>
      <c r="DXW52" s="84"/>
      <c r="DXX52" s="84"/>
      <c r="DXY52" s="84"/>
      <c r="DXZ52" s="9"/>
      <c r="DYA52" s="84"/>
      <c r="DYB52" s="9"/>
      <c r="DYC52" s="84"/>
      <c r="DYD52" s="84"/>
      <c r="DYE52" s="84"/>
      <c r="DYF52" s="84"/>
      <c r="DYG52" s="9"/>
      <c r="DYH52" s="84"/>
      <c r="DYI52" s="9"/>
      <c r="DYJ52" s="84"/>
      <c r="DYK52" s="84"/>
      <c r="DYL52" s="84"/>
      <c r="DYM52" s="84"/>
      <c r="DYN52" s="9"/>
      <c r="DYO52" s="84"/>
      <c r="DYP52" s="9"/>
      <c r="DYQ52" s="84"/>
      <c r="DYR52" s="84"/>
      <c r="DYS52" s="84"/>
      <c r="DYT52" s="84"/>
      <c r="DYU52" s="9"/>
      <c r="DYV52" s="84"/>
      <c r="DYW52" s="9"/>
      <c r="DYX52" s="84"/>
      <c r="DYY52" s="84"/>
      <c r="DYZ52" s="84"/>
      <c r="DZA52" s="84"/>
      <c r="DZB52" s="9"/>
      <c r="DZC52" s="84"/>
      <c r="DZD52" s="9"/>
      <c r="DZE52" s="84"/>
      <c r="DZF52" s="84"/>
      <c r="DZG52" s="84"/>
      <c r="DZH52" s="84"/>
      <c r="DZI52" s="9"/>
      <c r="DZJ52" s="84"/>
      <c r="DZK52" s="9"/>
      <c r="DZL52" s="84"/>
      <c r="DZM52" s="84"/>
      <c r="DZN52" s="84"/>
      <c r="DZO52" s="84"/>
      <c r="DZP52" s="9"/>
      <c r="DZQ52" s="84"/>
      <c r="DZR52" s="9"/>
      <c r="DZS52" s="84"/>
      <c r="DZT52" s="84"/>
      <c r="DZU52" s="84"/>
      <c r="DZV52" s="84"/>
      <c r="DZW52" s="9"/>
      <c r="DZX52" s="84"/>
      <c r="DZY52" s="9"/>
      <c r="DZZ52" s="84"/>
      <c r="EAA52" s="84"/>
      <c r="EAB52" s="84"/>
      <c r="EAC52" s="84"/>
      <c r="EAD52" s="9"/>
      <c r="EAE52" s="84"/>
      <c r="EAF52" s="9"/>
      <c r="EAG52" s="84"/>
      <c r="EAH52" s="84"/>
      <c r="EAI52" s="84"/>
      <c r="EAJ52" s="84"/>
      <c r="EAK52" s="9"/>
      <c r="EAL52" s="84"/>
      <c r="EAM52" s="9"/>
      <c r="EAN52" s="84"/>
      <c r="EAO52" s="84"/>
      <c r="EAP52" s="84"/>
      <c r="EAQ52" s="84"/>
      <c r="EAR52" s="9"/>
      <c r="EAS52" s="84"/>
      <c r="EAT52" s="9"/>
      <c r="EAU52" s="84"/>
      <c r="EAV52" s="84"/>
      <c r="EAW52" s="84"/>
      <c r="EAX52" s="84"/>
      <c r="EAY52" s="9"/>
      <c r="EAZ52" s="84"/>
      <c r="EBA52" s="9"/>
      <c r="EBB52" s="84"/>
      <c r="EBC52" s="84"/>
      <c r="EBD52" s="84"/>
      <c r="EBE52" s="84"/>
      <c r="EBF52" s="9"/>
      <c r="EBG52" s="84"/>
      <c r="EBH52" s="9"/>
      <c r="EBI52" s="84"/>
      <c r="EBJ52" s="84"/>
      <c r="EBK52" s="84"/>
      <c r="EBL52" s="84"/>
      <c r="EBM52" s="9"/>
      <c r="EBN52" s="84"/>
      <c r="EBO52" s="9"/>
      <c r="EBP52" s="84"/>
      <c r="EBQ52" s="84"/>
      <c r="EBR52" s="84"/>
      <c r="EBS52" s="84"/>
      <c r="EBT52" s="9"/>
      <c r="EBU52" s="84"/>
      <c r="EBV52" s="9"/>
      <c r="EBW52" s="84"/>
      <c r="EBX52" s="84"/>
      <c r="EBY52" s="84"/>
      <c r="EBZ52" s="84"/>
      <c r="ECA52" s="9"/>
      <c r="ECB52" s="84"/>
      <c r="ECC52" s="9"/>
      <c r="ECD52" s="84"/>
      <c r="ECE52" s="84"/>
      <c r="ECF52" s="84"/>
      <c r="ECG52" s="84"/>
      <c r="ECH52" s="9"/>
      <c r="ECI52" s="84"/>
      <c r="ECJ52" s="9"/>
      <c r="ECK52" s="84"/>
      <c r="ECL52" s="84"/>
      <c r="ECM52" s="84"/>
      <c r="ECN52" s="84"/>
      <c r="ECO52" s="9"/>
      <c r="ECP52" s="84"/>
      <c r="ECQ52" s="9"/>
      <c r="ECR52" s="84"/>
      <c r="ECS52" s="84"/>
      <c r="ECT52" s="84"/>
      <c r="ECU52" s="84"/>
      <c r="ECV52" s="9"/>
      <c r="ECW52" s="84"/>
      <c r="ECX52" s="9"/>
      <c r="ECY52" s="84"/>
      <c r="ECZ52" s="84"/>
      <c r="EDA52" s="84"/>
      <c r="EDB52" s="84"/>
      <c r="EDC52" s="9"/>
      <c r="EDD52" s="84"/>
      <c r="EDE52" s="9"/>
      <c r="EDF52" s="84"/>
      <c r="EDG52" s="84"/>
      <c r="EDH52" s="84"/>
      <c r="EDI52" s="84"/>
      <c r="EDJ52" s="9"/>
      <c r="EDK52" s="84"/>
      <c r="EDL52" s="9"/>
      <c r="EDM52" s="84"/>
      <c r="EDN52" s="84"/>
      <c r="EDO52" s="84"/>
      <c r="EDP52" s="84"/>
      <c r="EDQ52" s="9"/>
      <c r="EDR52" s="84"/>
      <c r="EDS52" s="9"/>
      <c r="EDT52" s="84"/>
      <c r="EDU52" s="84"/>
      <c r="EDV52" s="84"/>
      <c r="EDW52" s="84"/>
      <c r="EDX52" s="9"/>
      <c r="EDY52" s="84"/>
      <c r="EDZ52" s="9"/>
      <c r="EEA52" s="84"/>
      <c r="EEB52" s="84"/>
      <c r="EEC52" s="84"/>
      <c r="EED52" s="84"/>
      <c r="EEE52" s="9"/>
      <c r="EEF52" s="84"/>
      <c r="EEG52" s="9"/>
      <c r="EEH52" s="84"/>
      <c r="EEI52" s="84"/>
      <c r="EEJ52" s="84"/>
      <c r="EEK52" s="84"/>
      <c r="EEL52" s="9"/>
      <c r="EEM52" s="84"/>
      <c r="EEN52" s="9"/>
      <c r="EEO52" s="84"/>
      <c r="EEP52" s="84"/>
      <c r="EEQ52" s="84"/>
      <c r="EER52" s="84"/>
      <c r="EES52" s="9"/>
      <c r="EET52" s="84"/>
      <c r="EEU52" s="9"/>
      <c r="EEV52" s="84"/>
      <c r="EEW52" s="84"/>
      <c r="EEX52" s="84"/>
      <c r="EEY52" s="84"/>
      <c r="EEZ52" s="9"/>
      <c r="EFA52" s="84"/>
      <c r="EFB52" s="9"/>
      <c r="EFC52" s="84"/>
      <c r="EFD52" s="84"/>
      <c r="EFE52" s="84"/>
      <c r="EFF52" s="84"/>
      <c r="EFG52" s="9"/>
      <c r="EFH52" s="84"/>
      <c r="EFI52" s="9"/>
      <c r="EFJ52" s="84"/>
      <c r="EFK52" s="84"/>
      <c r="EFL52" s="84"/>
      <c r="EFM52" s="84"/>
      <c r="EFN52" s="9"/>
      <c r="EFO52" s="84"/>
      <c r="EFP52" s="9"/>
      <c r="EFQ52" s="84"/>
      <c r="EFR52" s="84"/>
      <c r="EFS52" s="84"/>
      <c r="EFT52" s="84"/>
      <c r="EFU52" s="9"/>
      <c r="EFV52" s="84"/>
      <c r="EFW52" s="9"/>
      <c r="EFX52" s="84"/>
      <c r="EFY52" s="84"/>
      <c r="EFZ52" s="84"/>
      <c r="EGA52" s="84"/>
      <c r="EGB52" s="9"/>
      <c r="EGC52" s="84"/>
      <c r="EGD52" s="9"/>
      <c r="EGE52" s="84"/>
      <c r="EGF52" s="84"/>
      <c r="EGG52" s="84"/>
      <c r="EGH52" s="84"/>
      <c r="EGI52" s="9"/>
      <c r="EGJ52" s="84"/>
      <c r="EGK52" s="9"/>
      <c r="EGL52" s="84"/>
      <c r="EGM52" s="84"/>
      <c r="EGN52" s="84"/>
      <c r="EGO52" s="84"/>
      <c r="EGP52" s="9"/>
      <c r="EGQ52" s="84"/>
      <c r="EGR52" s="9"/>
      <c r="EGS52" s="84"/>
      <c r="EGT52" s="84"/>
      <c r="EGU52" s="84"/>
      <c r="EGV52" s="84"/>
      <c r="EGW52" s="9"/>
      <c r="EGX52" s="84"/>
      <c r="EGY52" s="9"/>
      <c r="EGZ52" s="84"/>
      <c r="EHA52" s="84"/>
      <c r="EHB52" s="84"/>
      <c r="EHC52" s="84"/>
      <c r="EHD52" s="9"/>
      <c r="EHE52" s="84"/>
      <c r="EHF52" s="9"/>
      <c r="EHG52" s="84"/>
      <c r="EHH52" s="84"/>
      <c r="EHI52" s="84"/>
      <c r="EHJ52" s="84"/>
      <c r="EHK52" s="9"/>
      <c r="EHL52" s="84"/>
      <c r="EHM52" s="9"/>
      <c r="EHN52" s="84"/>
      <c r="EHO52" s="84"/>
      <c r="EHP52" s="84"/>
      <c r="EHQ52" s="84"/>
      <c r="EHR52" s="9"/>
      <c r="EHS52" s="84"/>
      <c r="EHT52" s="9"/>
      <c r="EHU52" s="84"/>
      <c r="EHV52" s="84"/>
      <c r="EHW52" s="84"/>
      <c r="EHX52" s="84"/>
      <c r="EHY52" s="9"/>
      <c r="EHZ52" s="84"/>
      <c r="EIA52" s="9"/>
      <c r="EIB52" s="84"/>
      <c r="EIC52" s="84"/>
      <c r="EID52" s="84"/>
      <c r="EIE52" s="84"/>
      <c r="EIF52" s="9"/>
      <c r="EIG52" s="84"/>
      <c r="EIH52" s="9"/>
      <c r="EII52" s="84"/>
      <c r="EIJ52" s="84"/>
      <c r="EIK52" s="84"/>
      <c r="EIL52" s="84"/>
      <c r="EIM52" s="9"/>
      <c r="EIN52" s="84"/>
      <c r="EIO52" s="9"/>
      <c r="EIP52" s="84"/>
      <c r="EIQ52" s="84"/>
      <c r="EIR52" s="84"/>
      <c r="EIS52" s="84"/>
      <c r="EIT52" s="9"/>
      <c r="EIU52" s="84"/>
      <c r="EIV52" s="9"/>
      <c r="EIW52" s="84"/>
      <c r="EIX52" s="84"/>
      <c r="EIY52" s="84"/>
      <c r="EIZ52" s="84"/>
      <c r="EJA52" s="9"/>
      <c r="EJB52" s="84"/>
      <c r="EJC52" s="9"/>
      <c r="EJD52" s="84"/>
      <c r="EJE52" s="84"/>
      <c r="EJF52" s="84"/>
      <c r="EJG52" s="84"/>
      <c r="EJH52" s="9"/>
      <c r="EJI52" s="84"/>
      <c r="EJJ52" s="9"/>
      <c r="EJK52" s="84"/>
      <c r="EJL52" s="84"/>
      <c r="EJM52" s="84"/>
      <c r="EJN52" s="84"/>
      <c r="EJO52" s="9"/>
      <c r="EJP52" s="84"/>
      <c r="EJQ52" s="9"/>
      <c r="EJR52" s="84"/>
      <c r="EJS52" s="84"/>
      <c r="EJT52" s="84"/>
      <c r="EJU52" s="84"/>
      <c r="EJV52" s="9"/>
      <c r="EJW52" s="84"/>
      <c r="EJX52" s="9"/>
      <c r="EJY52" s="84"/>
      <c r="EJZ52" s="84"/>
      <c r="EKA52" s="84"/>
      <c r="EKB52" s="84"/>
      <c r="EKC52" s="9"/>
      <c r="EKD52" s="84"/>
      <c r="EKE52" s="9"/>
      <c r="EKF52" s="84"/>
      <c r="EKG52" s="84"/>
      <c r="EKH52" s="84"/>
      <c r="EKI52" s="84"/>
      <c r="EKJ52" s="9"/>
      <c r="EKK52" s="84"/>
      <c r="EKL52" s="9"/>
      <c r="EKM52" s="84"/>
      <c r="EKN52" s="84"/>
      <c r="EKO52" s="84"/>
      <c r="EKP52" s="84"/>
      <c r="EKQ52" s="9"/>
      <c r="EKR52" s="84"/>
      <c r="EKS52" s="9"/>
      <c r="EKT52" s="84"/>
      <c r="EKU52" s="84"/>
      <c r="EKV52" s="84"/>
      <c r="EKW52" s="84"/>
      <c r="EKX52" s="9"/>
      <c r="EKY52" s="84"/>
      <c r="EKZ52" s="9"/>
      <c r="ELA52" s="84"/>
      <c r="ELB52" s="84"/>
      <c r="ELC52" s="84"/>
      <c r="ELD52" s="84"/>
      <c r="ELE52" s="9"/>
      <c r="ELF52" s="84"/>
      <c r="ELG52" s="9"/>
      <c r="ELH52" s="84"/>
      <c r="ELI52" s="84"/>
      <c r="ELJ52" s="84"/>
      <c r="ELK52" s="84"/>
      <c r="ELL52" s="9"/>
      <c r="ELM52" s="84"/>
      <c r="ELN52" s="9"/>
      <c r="ELO52" s="84"/>
      <c r="ELP52" s="84"/>
      <c r="ELQ52" s="84"/>
      <c r="ELR52" s="84"/>
      <c r="ELS52" s="9"/>
      <c r="ELT52" s="84"/>
      <c r="ELU52" s="9"/>
      <c r="ELV52" s="84"/>
      <c r="ELW52" s="84"/>
      <c r="ELX52" s="84"/>
      <c r="ELY52" s="84"/>
      <c r="ELZ52" s="9"/>
      <c r="EMA52" s="84"/>
      <c r="EMB52" s="9"/>
      <c r="EMC52" s="84"/>
      <c r="EMD52" s="84"/>
      <c r="EME52" s="84"/>
      <c r="EMF52" s="84"/>
      <c r="EMG52" s="9"/>
      <c r="EMH52" s="84"/>
      <c r="EMI52" s="9"/>
      <c r="EMJ52" s="84"/>
      <c r="EMK52" s="84"/>
      <c r="EML52" s="84"/>
      <c r="EMM52" s="84"/>
      <c r="EMN52" s="9"/>
      <c r="EMO52" s="84"/>
      <c r="EMP52" s="9"/>
      <c r="EMQ52" s="84"/>
      <c r="EMR52" s="84"/>
      <c r="EMS52" s="84"/>
      <c r="EMT52" s="84"/>
      <c r="EMU52" s="9"/>
      <c r="EMV52" s="84"/>
      <c r="EMW52" s="9"/>
      <c r="EMX52" s="84"/>
      <c r="EMY52" s="84"/>
      <c r="EMZ52" s="84"/>
      <c r="ENA52" s="84"/>
      <c r="ENB52" s="9"/>
      <c r="ENC52" s="84"/>
      <c r="END52" s="9"/>
      <c r="ENE52" s="84"/>
      <c r="ENF52" s="84"/>
      <c r="ENG52" s="84"/>
      <c r="ENH52" s="84"/>
      <c r="ENI52" s="9"/>
      <c r="ENJ52" s="84"/>
      <c r="ENK52" s="9"/>
      <c r="ENL52" s="84"/>
      <c r="ENM52" s="84"/>
      <c r="ENN52" s="84"/>
      <c r="ENO52" s="84"/>
      <c r="ENP52" s="9"/>
      <c r="ENQ52" s="84"/>
      <c r="ENR52" s="9"/>
      <c r="ENS52" s="84"/>
      <c r="ENT52" s="84"/>
      <c r="ENU52" s="84"/>
      <c r="ENV52" s="84"/>
      <c r="ENW52" s="9"/>
      <c r="ENX52" s="84"/>
      <c r="ENY52" s="9"/>
      <c r="ENZ52" s="84"/>
      <c r="EOA52" s="84"/>
      <c r="EOB52" s="84"/>
      <c r="EOC52" s="84"/>
      <c r="EOD52" s="9"/>
      <c r="EOE52" s="84"/>
      <c r="EOF52" s="9"/>
      <c r="EOG52" s="84"/>
      <c r="EOH52" s="84"/>
      <c r="EOI52" s="84"/>
      <c r="EOJ52" s="84"/>
      <c r="EOK52" s="9"/>
      <c r="EOL52" s="84"/>
      <c r="EOM52" s="9"/>
      <c r="EON52" s="84"/>
      <c r="EOO52" s="84"/>
      <c r="EOP52" s="84"/>
      <c r="EOQ52" s="84"/>
      <c r="EOR52" s="9"/>
      <c r="EOS52" s="84"/>
      <c r="EOT52" s="9"/>
      <c r="EOU52" s="84"/>
      <c r="EOV52" s="84"/>
      <c r="EOW52" s="84"/>
      <c r="EOX52" s="84"/>
      <c r="EOY52" s="9"/>
      <c r="EOZ52" s="84"/>
      <c r="EPA52" s="9"/>
      <c r="EPB52" s="84"/>
      <c r="EPC52" s="84"/>
      <c r="EPD52" s="84"/>
      <c r="EPE52" s="84"/>
      <c r="EPF52" s="9"/>
      <c r="EPG52" s="84"/>
      <c r="EPH52" s="9"/>
      <c r="EPI52" s="84"/>
      <c r="EPJ52" s="84"/>
      <c r="EPK52" s="84"/>
      <c r="EPL52" s="84"/>
      <c r="EPM52" s="9"/>
      <c r="EPN52" s="84"/>
      <c r="EPO52" s="9"/>
      <c r="EPP52" s="84"/>
      <c r="EPQ52" s="84"/>
      <c r="EPR52" s="84"/>
      <c r="EPS52" s="84"/>
      <c r="EPT52" s="9"/>
      <c r="EPU52" s="84"/>
      <c r="EPV52" s="9"/>
      <c r="EPW52" s="84"/>
      <c r="EPX52" s="84"/>
      <c r="EPY52" s="84"/>
      <c r="EPZ52" s="84"/>
      <c r="EQA52" s="9"/>
      <c r="EQB52" s="84"/>
      <c r="EQC52" s="9"/>
      <c r="EQD52" s="84"/>
      <c r="EQE52" s="84"/>
      <c r="EQF52" s="84"/>
      <c r="EQG52" s="84"/>
      <c r="EQH52" s="9"/>
      <c r="EQI52" s="84"/>
      <c r="EQJ52" s="9"/>
      <c r="EQK52" s="84"/>
      <c r="EQL52" s="84"/>
      <c r="EQM52" s="84"/>
      <c r="EQN52" s="84"/>
      <c r="EQO52" s="9"/>
      <c r="EQP52" s="84"/>
      <c r="EQQ52" s="9"/>
      <c r="EQR52" s="84"/>
      <c r="EQS52" s="84"/>
      <c r="EQT52" s="84"/>
      <c r="EQU52" s="84"/>
      <c r="EQV52" s="9"/>
      <c r="EQW52" s="84"/>
      <c r="EQX52" s="9"/>
      <c r="EQY52" s="84"/>
      <c r="EQZ52" s="84"/>
      <c r="ERA52" s="84"/>
      <c r="ERB52" s="84"/>
      <c r="ERC52" s="9"/>
      <c r="ERD52" s="84"/>
      <c r="ERE52" s="9"/>
      <c r="ERF52" s="84"/>
      <c r="ERG52" s="84"/>
      <c r="ERH52" s="84"/>
      <c r="ERI52" s="84"/>
      <c r="ERJ52" s="9"/>
      <c r="ERK52" s="84"/>
      <c r="ERL52" s="9"/>
      <c r="ERM52" s="84"/>
      <c r="ERN52" s="84"/>
      <c r="ERO52" s="84"/>
      <c r="ERP52" s="84"/>
      <c r="ERQ52" s="9"/>
      <c r="ERR52" s="84"/>
      <c r="ERS52" s="9"/>
      <c r="ERT52" s="84"/>
      <c r="ERU52" s="84"/>
      <c r="ERV52" s="84"/>
      <c r="ERW52" s="84"/>
      <c r="ERX52" s="9"/>
      <c r="ERY52" s="84"/>
      <c r="ERZ52" s="9"/>
      <c r="ESA52" s="84"/>
      <c r="ESB52" s="84"/>
      <c r="ESC52" s="84"/>
      <c r="ESD52" s="84"/>
      <c r="ESE52" s="9"/>
      <c r="ESF52" s="84"/>
      <c r="ESG52" s="9"/>
      <c r="ESH52" s="84"/>
      <c r="ESI52" s="84"/>
      <c r="ESJ52" s="84"/>
      <c r="ESK52" s="84"/>
      <c r="ESL52" s="9"/>
      <c r="ESM52" s="84"/>
      <c r="ESN52" s="9"/>
      <c r="ESO52" s="84"/>
      <c r="ESP52" s="84"/>
      <c r="ESQ52" s="84"/>
      <c r="ESR52" s="84"/>
      <c r="ESS52" s="9"/>
      <c r="EST52" s="84"/>
      <c r="ESU52" s="9"/>
      <c r="ESV52" s="84"/>
      <c r="ESW52" s="84"/>
      <c r="ESX52" s="84"/>
      <c r="ESY52" s="84"/>
      <c r="ESZ52" s="9"/>
      <c r="ETA52" s="84"/>
      <c r="ETB52" s="9"/>
      <c r="ETC52" s="84"/>
      <c r="ETD52" s="84"/>
      <c r="ETE52" s="84"/>
      <c r="ETF52" s="84"/>
      <c r="ETG52" s="9"/>
      <c r="ETH52" s="84"/>
      <c r="ETI52" s="9"/>
      <c r="ETJ52" s="84"/>
      <c r="ETK52" s="84"/>
      <c r="ETL52" s="84"/>
      <c r="ETM52" s="84"/>
      <c r="ETN52" s="9"/>
      <c r="ETO52" s="84"/>
      <c r="ETP52" s="9"/>
      <c r="ETQ52" s="84"/>
      <c r="ETR52" s="84"/>
      <c r="ETS52" s="84"/>
      <c r="ETT52" s="84"/>
      <c r="ETU52" s="9"/>
      <c r="ETV52" s="84"/>
      <c r="ETW52" s="9"/>
      <c r="ETX52" s="84"/>
      <c r="ETY52" s="84"/>
      <c r="ETZ52" s="84"/>
      <c r="EUA52" s="84"/>
      <c r="EUB52" s="9"/>
      <c r="EUC52" s="84"/>
      <c r="EUD52" s="9"/>
      <c r="EUE52" s="84"/>
      <c r="EUF52" s="84"/>
      <c r="EUG52" s="84"/>
      <c r="EUH52" s="84"/>
      <c r="EUI52" s="9"/>
      <c r="EUJ52" s="84"/>
      <c r="EUK52" s="9"/>
      <c r="EUL52" s="84"/>
      <c r="EUM52" s="84"/>
      <c r="EUN52" s="84"/>
      <c r="EUO52" s="84"/>
      <c r="EUP52" s="9"/>
      <c r="EUQ52" s="84"/>
      <c r="EUR52" s="9"/>
      <c r="EUS52" s="84"/>
      <c r="EUT52" s="84"/>
      <c r="EUU52" s="84"/>
      <c r="EUV52" s="84"/>
      <c r="EUW52" s="9"/>
      <c r="EUX52" s="84"/>
      <c r="EUY52" s="9"/>
      <c r="EUZ52" s="84"/>
      <c r="EVA52" s="84"/>
      <c r="EVB52" s="84"/>
      <c r="EVC52" s="84"/>
      <c r="EVD52" s="9"/>
      <c r="EVE52" s="84"/>
      <c r="EVF52" s="9"/>
      <c r="EVG52" s="84"/>
      <c r="EVH52" s="84"/>
      <c r="EVI52" s="84"/>
      <c r="EVJ52" s="84"/>
      <c r="EVK52" s="9"/>
      <c r="EVL52" s="84"/>
      <c r="EVM52" s="9"/>
      <c r="EVN52" s="84"/>
      <c r="EVO52" s="84"/>
      <c r="EVP52" s="84"/>
      <c r="EVQ52" s="84"/>
      <c r="EVR52" s="9"/>
      <c r="EVS52" s="84"/>
      <c r="EVT52" s="9"/>
      <c r="EVU52" s="84"/>
      <c r="EVV52" s="84"/>
      <c r="EVW52" s="84"/>
      <c r="EVX52" s="84"/>
      <c r="EVY52" s="9"/>
      <c r="EVZ52" s="84"/>
      <c r="EWA52" s="9"/>
      <c r="EWB52" s="84"/>
      <c r="EWC52" s="84"/>
      <c r="EWD52" s="84"/>
      <c r="EWE52" s="84"/>
      <c r="EWF52" s="9"/>
      <c r="EWG52" s="84"/>
      <c r="EWH52" s="9"/>
      <c r="EWI52" s="84"/>
      <c r="EWJ52" s="84"/>
      <c r="EWK52" s="84"/>
      <c r="EWL52" s="84"/>
      <c r="EWM52" s="9"/>
      <c r="EWN52" s="84"/>
      <c r="EWO52" s="9"/>
      <c r="EWP52" s="84"/>
      <c r="EWQ52" s="84"/>
      <c r="EWR52" s="84"/>
      <c r="EWS52" s="84"/>
      <c r="EWT52" s="9"/>
      <c r="EWU52" s="84"/>
      <c r="EWV52" s="9"/>
      <c r="EWW52" s="84"/>
      <c r="EWX52" s="84"/>
      <c r="EWY52" s="84"/>
      <c r="EWZ52" s="84"/>
      <c r="EXA52" s="9"/>
      <c r="EXB52" s="84"/>
      <c r="EXC52" s="9"/>
      <c r="EXD52" s="84"/>
      <c r="EXE52" s="84"/>
      <c r="EXF52" s="84"/>
      <c r="EXG52" s="84"/>
      <c r="EXH52" s="9"/>
      <c r="EXI52" s="84"/>
      <c r="EXJ52" s="9"/>
      <c r="EXK52" s="84"/>
      <c r="EXL52" s="84"/>
      <c r="EXM52" s="84"/>
      <c r="EXN52" s="84"/>
      <c r="EXO52" s="9"/>
      <c r="EXP52" s="84"/>
      <c r="EXQ52" s="9"/>
      <c r="EXR52" s="84"/>
      <c r="EXS52" s="84"/>
      <c r="EXT52" s="84"/>
      <c r="EXU52" s="84"/>
      <c r="EXV52" s="9"/>
      <c r="EXW52" s="84"/>
      <c r="EXX52" s="9"/>
      <c r="EXY52" s="84"/>
      <c r="EXZ52" s="84"/>
      <c r="EYA52" s="84"/>
      <c r="EYB52" s="84"/>
      <c r="EYC52" s="9"/>
      <c r="EYD52" s="84"/>
      <c r="EYE52" s="9"/>
      <c r="EYF52" s="84"/>
      <c r="EYG52" s="84"/>
      <c r="EYH52" s="84"/>
      <c r="EYI52" s="84"/>
      <c r="EYJ52" s="9"/>
      <c r="EYK52" s="84"/>
      <c r="EYL52" s="9"/>
      <c r="EYM52" s="84"/>
      <c r="EYN52" s="84"/>
      <c r="EYO52" s="84"/>
      <c r="EYP52" s="84"/>
      <c r="EYQ52" s="9"/>
      <c r="EYR52" s="84"/>
      <c r="EYS52" s="9"/>
      <c r="EYT52" s="84"/>
      <c r="EYU52" s="84"/>
      <c r="EYV52" s="84"/>
      <c r="EYW52" s="84"/>
      <c r="EYX52" s="9"/>
      <c r="EYY52" s="84"/>
      <c r="EYZ52" s="9"/>
      <c r="EZA52" s="84"/>
      <c r="EZB52" s="84"/>
      <c r="EZC52" s="84"/>
      <c r="EZD52" s="84"/>
      <c r="EZE52" s="9"/>
      <c r="EZF52" s="84"/>
      <c r="EZG52" s="9"/>
      <c r="EZH52" s="84"/>
      <c r="EZI52" s="84"/>
      <c r="EZJ52" s="84"/>
      <c r="EZK52" s="84"/>
      <c r="EZL52" s="9"/>
      <c r="EZM52" s="84"/>
      <c r="EZN52" s="9"/>
      <c r="EZO52" s="84"/>
      <c r="EZP52" s="84"/>
      <c r="EZQ52" s="84"/>
      <c r="EZR52" s="84"/>
      <c r="EZS52" s="9"/>
      <c r="EZT52" s="84"/>
      <c r="EZU52" s="9"/>
      <c r="EZV52" s="84"/>
      <c r="EZW52" s="84"/>
      <c r="EZX52" s="84"/>
      <c r="EZY52" s="84"/>
      <c r="EZZ52" s="9"/>
      <c r="FAA52" s="84"/>
      <c r="FAB52" s="9"/>
      <c r="FAC52" s="84"/>
      <c r="FAD52" s="84"/>
      <c r="FAE52" s="84"/>
      <c r="FAF52" s="84"/>
      <c r="FAG52" s="9"/>
      <c r="FAH52" s="84"/>
      <c r="FAI52" s="9"/>
      <c r="FAJ52" s="84"/>
      <c r="FAK52" s="84"/>
      <c r="FAL52" s="84"/>
      <c r="FAM52" s="84"/>
      <c r="FAN52" s="9"/>
      <c r="FAO52" s="84"/>
      <c r="FAP52" s="9"/>
      <c r="FAQ52" s="84"/>
      <c r="FAR52" s="84"/>
      <c r="FAS52" s="84"/>
      <c r="FAT52" s="84"/>
      <c r="FAU52" s="9"/>
      <c r="FAV52" s="84"/>
      <c r="FAW52" s="9"/>
      <c r="FAX52" s="84"/>
      <c r="FAY52" s="84"/>
      <c r="FAZ52" s="84"/>
      <c r="FBA52" s="84"/>
      <c r="FBB52" s="9"/>
      <c r="FBC52" s="84"/>
      <c r="FBD52" s="9"/>
      <c r="FBE52" s="84"/>
      <c r="FBF52" s="84"/>
      <c r="FBG52" s="84"/>
      <c r="FBH52" s="84"/>
      <c r="FBI52" s="9"/>
      <c r="FBJ52" s="84"/>
      <c r="FBK52" s="9"/>
      <c r="FBL52" s="84"/>
      <c r="FBM52" s="84"/>
      <c r="FBN52" s="84"/>
      <c r="FBO52" s="84"/>
      <c r="FBP52" s="9"/>
      <c r="FBQ52" s="84"/>
      <c r="FBR52" s="9"/>
      <c r="FBS52" s="84"/>
      <c r="FBT52" s="84"/>
      <c r="FBU52" s="84"/>
      <c r="FBV52" s="84"/>
      <c r="FBW52" s="9"/>
      <c r="FBX52" s="84"/>
      <c r="FBY52" s="9"/>
      <c r="FBZ52" s="84"/>
      <c r="FCA52" s="84"/>
      <c r="FCB52" s="84"/>
      <c r="FCC52" s="84"/>
      <c r="FCD52" s="9"/>
      <c r="FCE52" s="84"/>
      <c r="FCF52" s="9"/>
      <c r="FCG52" s="84"/>
      <c r="FCH52" s="84"/>
      <c r="FCI52" s="84"/>
      <c r="FCJ52" s="84"/>
      <c r="FCK52" s="9"/>
      <c r="FCL52" s="84"/>
      <c r="FCM52" s="9"/>
      <c r="FCN52" s="84"/>
      <c r="FCO52" s="84"/>
      <c r="FCP52" s="84"/>
      <c r="FCQ52" s="84"/>
      <c r="FCR52" s="9"/>
      <c r="FCS52" s="84"/>
      <c r="FCT52" s="9"/>
      <c r="FCU52" s="84"/>
      <c r="FCV52" s="84"/>
      <c r="FCW52" s="84"/>
      <c r="FCX52" s="84"/>
      <c r="FCY52" s="9"/>
      <c r="FCZ52" s="84"/>
      <c r="FDA52" s="9"/>
      <c r="FDB52" s="84"/>
      <c r="FDC52" s="84"/>
      <c r="FDD52" s="84"/>
      <c r="FDE52" s="84"/>
      <c r="FDF52" s="9"/>
      <c r="FDG52" s="84"/>
      <c r="FDH52" s="9"/>
      <c r="FDI52" s="84"/>
      <c r="FDJ52" s="84"/>
      <c r="FDK52" s="84"/>
      <c r="FDL52" s="84"/>
      <c r="FDM52" s="9"/>
      <c r="FDN52" s="84"/>
      <c r="FDO52" s="9"/>
      <c r="FDP52" s="84"/>
      <c r="FDQ52" s="84"/>
      <c r="FDR52" s="84"/>
      <c r="FDS52" s="84"/>
      <c r="FDT52" s="9"/>
      <c r="FDU52" s="84"/>
      <c r="FDV52" s="9"/>
      <c r="FDW52" s="84"/>
      <c r="FDX52" s="84"/>
      <c r="FDY52" s="84"/>
      <c r="FDZ52" s="84"/>
      <c r="FEA52" s="9"/>
      <c r="FEB52" s="84"/>
      <c r="FEC52" s="9"/>
      <c r="FED52" s="84"/>
      <c r="FEE52" s="84"/>
      <c r="FEF52" s="84"/>
      <c r="FEG52" s="84"/>
      <c r="FEH52" s="9"/>
      <c r="FEI52" s="84"/>
      <c r="FEJ52" s="9"/>
      <c r="FEK52" s="84"/>
      <c r="FEL52" s="84"/>
      <c r="FEM52" s="84"/>
      <c r="FEN52" s="84"/>
      <c r="FEO52" s="9"/>
      <c r="FEP52" s="84"/>
      <c r="FEQ52" s="9"/>
      <c r="FER52" s="84"/>
      <c r="FES52" s="84"/>
      <c r="FET52" s="84"/>
      <c r="FEU52" s="84"/>
      <c r="FEV52" s="9"/>
      <c r="FEW52" s="84"/>
      <c r="FEX52" s="9"/>
      <c r="FEY52" s="84"/>
      <c r="FEZ52" s="84"/>
      <c r="FFA52" s="84"/>
      <c r="FFB52" s="84"/>
      <c r="FFC52" s="9"/>
      <c r="FFD52" s="84"/>
      <c r="FFE52" s="9"/>
      <c r="FFF52" s="84"/>
      <c r="FFG52" s="84"/>
      <c r="FFH52" s="84"/>
      <c r="FFI52" s="84"/>
      <c r="FFJ52" s="9"/>
      <c r="FFK52" s="84"/>
      <c r="FFL52" s="9"/>
      <c r="FFM52" s="84"/>
      <c r="FFN52" s="84"/>
      <c r="FFO52" s="84"/>
      <c r="FFP52" s="84"/>
      <c r="FFQ52" s="9"/>
      <c r="FFR52" s="84"/>
      <c r="FFS52" s="9"/>
      <c r="FFT52" s="84"/>
      <c r="FFU52" s="84"/>
      <c r="FFV52" s="84"/>
      <c r="FFW52" s="84"/>
      <c r="FFX52" s="9"/>
      <c r="FFY52" s="84"/>
      <c r="FFZ52" s="9"/>
      <c r="FGA52" s="84"/>
      <c r="FGB52" s="84"/>
      <c r="FGC52" s="84"/>
      <c r="FGD52" s="84"/>
      <c r="FGE52" s="9"/>
      <c r="FGF52" s="84"/>
      <c r="FGG52" s="9"/>
      <c r="FGH52" s="84"/>
      <c r="FGI52" s="84"/>
      <c r="FGJ52" s="84"/>
      <c r="FGK52" s="84"/>
      <c r="FGL52" s="9"/>
      <c r="FGM52" s="84"/>
      <c r="FGN52" s="9"/>
      <c r="FGO52" s="84"/>
      <c r="FGP52" s="84"/>
      <c r="FGQ52" s="84"/>
      <c r="FGR52" s="84"/>
      <c r="FGS52" s="9"/>
      <c r="FGT52" s="84"/>
      <c r="FGU52" s="9"/>
      <c r="FGV52" s="84"/>
      <c r="FGW52" s="84"/>
      <c r="FGX52" s="84"/>
      <c r="FGY52" s="84"/>
      <c r="FGZ52" s="9"/>
      <c r="FHA52" s="84"/>
      <c r="FHB52" s="9"/>
      <c r="FHC52" s="84"/>
      <c r="FHD52" s="84"/>
      <c r="FHE52" s="84"/>
      <c r="FHF52" s="84"/>
      <c r="FHG52" s="9"/>
      <c r="FHH52" s="84"/>
      <c r="FHI52" s="9"/>
      <c r="FHJ52" s="84"/>
      <c r="FHK52" s="84"/>
      <c r="FHL52" s="84"/>
      <c r="FHM52" s="84"/>
      <c r="FHN52" s="9"/>
      <c r="FHO52" s="84"/>
      <c r="FHP52" s="9"/>
      <c r="FHQ52" s="84"/>
      <c r="FHR52" s="84"/>
      <c r="FHS52" s="84"/>
      <c r="FHT52" s="84"/>
      <c r="FHU52" s="9"/>
      <c r="FHV52" s="84"/>
      <c r="FHW52" s="9"/>
      <c r="FHX52" s="84"/>
      <c r="FHY52" s="84"/>
      <c r="FHZ52" s="84"/>
      <c r="FIA52" s="84"/>
      <c r="FIB52" s="9"/>
      <c r="FIC52" s="84"/>
      <c r="FID52" s="9"/>
      <c r="FIE52" s="84"/>
      <c r="FIF52" s="84"/>
      <c r="FIG52" s="84"/>
      <c r="FIH52" s="84"/>
      <c r="FII52" s="9"/>
      <c r="FIJ52" s="84"/>
      <c r="FIK52" s="9"/>
      <c r="FIL52" s="84"/>
      <c r="FIM52" s="84"/>
      <c r="FIN52" s="84"/>
      <c r="FIO52" s="84"/>
      <c r="FIP52" s="9"/>
      <c r="FIQ52" s="84"/>
      <c r="FIR52" s="9"/>
      <c r="FIS52" s="84"/>
      <c r="FIT52" s="84"/>
      <c r="FIU52" s="84"/>
      <c r="FIV52" s="84"/>
      <c r="FIW52" s="9"/>
      <c r="FIX52" s="84"/>
      <c r="FIY52" s="9"/>
      <c r="FIZ52" s="84"/>
      <c r="FJA52" s="84"/>
      <c r="FJB52" s="84"/>
      <c r="FJC52" s="84"/>
      <c r="FJD52" s="9"/>
      <c r="FJE52" s="84"/>
      <c r="FJF52" s="9"/>
      <c r="FJG52" s="84"/>
      <c r="FJH52" s="84"/>
      <c r="FJI52" s="84"/>
      <c r="FJJ52" s="84"/>
      <c r="FJK52" s="9"/>
      <c r="FJL52" s="84"/>
      <c r="FJM52" s="9"/>
      <c r="FJN52" s="84"/>
      <c r="FJO52" s="84"/>
      <c r="FJP52" s="84"/>
      <c r="FJQ52" s="84"/>
      <c r="FJR52" s="9"/>
      <c r="FJS52" s="84"/>
      <c r="FJT52" s="9"/>
      <c r="FJU52" s="84"/>
      <c r="FJV52" s="84"/>
      <c r="FJW52" s="84"/>
      <c r="FJX52" s="84"/>
      <c r="FJY52" s="9"/>
      <c r="FJZ52" s="84"/>
      <c r="FKA52" s="9"/>
      <c r="FKB52" s="84"/>
      <c r="FKC52" s="84"/>
      <c r="FKD52" s="84"/>
      <c r="FKE52" s="84"/>
      <c r="FKF52" s="9"/>
      <c r="FKG52" s="84"/>
      <c r="FKH52" s="9"/>
      <c r="FKI52" s="84"/>
      <c r="FKJ52" s="84"/>
      <c r="FKK52" s="84"/>
      <c r="FKL52" s="84"/>
      <c r="FKM52" s="9"/>
      <c r="FKN52" s="84"/>
      <c r="FKO52" s="9"/>
      <c r="FKP52" s="84"/>
      <c r="FKQ52" s="84"/>
      <c r="FKR52" s="84"/>
      <c r="FKS52" s="84"/>
      <c r="FKT52" s="9"/>
      <c r="FKU52" s="84"/>
      <c r="FKV52" s="9"/>
      <c r="FKW52" s="84"/>
      <c r="FKX52" s="84"/>
      <c r="FKY52" s="84"/>
      <c r="FKZ52" s="84"/>
      <c r="FLA52" s="9"/>
      <c r="FLB52" s="84"/>
      <c r="FLC52" s="9"/>
      <c r="FLD52" s="84"/>
      <c r="FLE52" s="84"/>
      <c r="FLF52" s="84"/>
      <c r="FLG52" s="84"/>
      <c r="FLH52" s="9"/>
      <c r="FLI52" s="84"/>
      <c r="FLJ52" s="9"/>
      <c r="FLK52" s="84"/>
      <c r="FLL52" s="84"/>
      <c r="FLM52" s="84"/>
      <c r="FLN52" s="84"/>
      <c r="FLO52" s="9"/>
      <c r="FLP52" s="84"/>
      <c r="FLQ52" s="9"/>
      <c r="FLR52" s="84"/>
      <c r="FLS52" s="84"/>
      <c r="FLT52" s="84"/>
      <c r="FLU52" s="84"/>
      <c r="FLV52" s="9"/>
      <c r="FLW52" s="84"/>
      <c r="FLX52" s="9"/>
      <c r="FLY52" s="84"/>
      <c r="FLZ52" s="84"/>
      <c r="FMA52" s="84"/>
      <c r="FMB52" s="84"/>
      <c r="FMC52" s="9"/>
      <c r="FMD52" s="84"/>
      <c r="FME52" s="9"/>
      <c r="FMF52" s="84"/>
      <c r="FMG52" s="84"/>
      <c r="FMH52" s="84"/>
      <c r="FMI52" s="84"/>
      <c r="FMJ52" s="9"/>
      <c r="FMK52" s="84"/>
      <c r="FML52" s="9"/>
      <c r="FMM52" s="84"/>
      <c r="FMN52" s="84"/>
      <c r="FMO52" s="84"/>
      <c r="FMP52" s="84"/>
      <c r="FMQ52" s="9"/>
      <c r="FMR52" s="84"/>
      <c r="FMS52" s="9"/>
      <c r="FMT52" s="84"/>
      <c r="FMU52" s="84"/>
      <c r="FMV52" s="84"/>
      <c r="FMW52" s="84"/>
      <c r="FMX52" s="9"/>
      <c r="FMY52" s="84"/>
      <c r="FMZ52" s="9"/>
      <c r="FNA52" s="84"/>
      <c r="FNB52" s="84"/>
      <c r="FNC52" s="84"/>
      <c r="FND52" s="84"/>
      <c r="FNE52" s="9"/>
      <c r="FNF52" s="84"/>
      <c r="FNG52" s="9"/>
      <c r="FNH52" s="84"/>
      <c r="FNI52" s="84"/>
      <c r="FNJ52" s="84"/>
      <c r="FNK52" s="84"/>
      <c r="FNL52" s="9"/>
      <c r="FNM52" s="84"/>
      <c r="FNN52" s="9"/>
      <c r="FNO52" s="84"/>
      <c r="FNP52" s="84"/>
      <c r="FNQ52" s="84"/>
      <c r="FNR52" s="84"/>
      <c r="FNS52" s="9"/>
      <c r="FNT52" s="84"/>
      <c r="FNU52" s="9"/>
      <c r="FNV52" s="84"/>
      <c r="FNW52" s="84"/>
      <c r="FNX52" s="84"/>
      <c r="FNY52" s="84"/>
      <c r="FNZ52" s="9"/>
      <c r="FOA52" s="84"/>
      <c r="FOB52" s="9"/>
      <c r="FOC52" s="84"/>
      <c r="FOD52" s="84"/>
      <c r="FOE52" s="84"/>
      <c r="FOF52" s="84"/>
      <c r="FOG52" s="9"/>
      <c r="FOH52" s="84"/>
      <c r="FOI52" s="9"/>
      <c r="FOJ52" s="84"/>
      <c r="FOK52" s="84"/>
      <c r="FOL52" s="84"/>
      <c r="FOM52" s="84"/>
      <c r="FON52" s="9"/>
      <c r="FOO52" s="84"/>
      <c r="FOP52" s="9"/>
      <c r="FOQ52" s="84"/>
      <c r="FOR52" s="84"/>
      <c r="FOS52" s="84"/>
      <c r="FOT52" s="84"/>
      <c r="FOU52" s="9"/>
      <c r="FOV52" s="84"/>
      <c r="FOW52" s="9"/>
      <c r="FOX52" s="84"/>
      <c r="FOY52" s="84"/>
      <c r="FOZ52" s="84"/>
      <c r="FPA52" s="84"/>
      <c r="FPB52" s="9"/>
      <c r="FPC52" s="84"/>
      <c r="FPD52" s="9"/>
      <c r="FPE52" s="84"/>
      <c r="FPF52" s="84"/>
      <c r="FPG52" s="84"/>
      <c r="FPH52" s="84"/>
      <c r="FPI52" s="9"/>
      <c r="FPJ52" s="84"/>
      <c r="FPK52" s="9"/>
      <c r="FPL52" s="84"/>
      <c r="FPM52" s="84"/>
      <c r="FPN52" s="84"/>
      <c r="FPO52" s="84"/>
      <c r="FPP52" s="9"/>
      <c r="FPQ52" s="84"/>
      <c r="FPR52" s="9"/>
      <c r="FPS52" s="84"/>
      <c r="FPT52" s="84"/>
      <c r="FPU52" s="84"/>
      <c r="FPV52" s="84"/>
      <c r="FPW52" s="9"/>
      <c r="FPX52" s="84"/>
      <c r="FPY52" s="9"/>
      <c r="FPZ52" s="84"/>
      <c r="FQA52" s="84"/>
      <c r="FQB52" s="84"/>
      <c r="FQC52" s="84"/>
      <c r="FQD52" s="9"/>
      <c r="FQE52" s="84"/>
      <c r="FQF52" s="9"/>
      <c r="FQG52" s="84"/>
      <c r="FQH52" s="84"/>
      <c r="FQI52" s="84"/>
      <c r="FQJ52" s="84"/>
      <c r="FQK52" s="9"/>
      <c r="FQL52" s="84"/>
      <c r="FQM52" s="9"/>
      <c r="FQN52" s="84"/>
      <c r="FQO52" s="84"/>
      <c r="FQP52" s="84"/>
      <c r="FQQ52" s="84"/>
      <c r="FQR52" s="9"/>
      <c r="FQS52" s="84"/>
      <c r="FQT52" s="9"/>
      <c r="FQU52" s="84"/>
      <c r="FQV52" s="84"/>
      <c r="FQW52" s="84"/>
      <c r="FQX52" s="84"/>
      <c r="FQY52" s="9"/>
      <c r="FQZ52" s="84"/>
      <c r="FRA52" s="9"/>
      <c r="FRB52" s="84"/>
      <c r="FRC52" s="84"/>
      <c r="FRD52" s="84"/>
      <c r="FRE52" s="84"/>
      <c r="FRF52" s="9"/>
      <c r="FRG52" s="84"/>
      <c r="FRH52" s="9"/>
      <c r="FRI52" s="84"/>
      <c r="FRJ52" s="84"/>
      <c r="FRK52" s="84"/>
      <c r="FRL52" s="84"/>
      <c r="FRM52" s="9"/>
      <c r="FRN52" s="84"/>
      <c r="FRO52" s="9"/>
      <c r="FRP52" s="84"/>
      <c r="FRQ52" s="84"/>
      <c r="FRR52" s="84"/>
      <c r="FRS52" s="84"/>
      <c r="FRT52" s="9"/>
      <c r="FRU52" s="84"/>
      <c r="FRV52" s="9"/>
      <c r="FRW52" s="84"/>
      <c r="FRX52" s="84"/>
      <c r="FRY52" s="84"/>
      <c r="FRZ52" s="84"/>
      <c r="FSA52" s="9"/>
      <c r="FSB52" s="84"/>
      <c r="FSC52" s="9"/>
      <c r="FSD52" s="84"/>
      <c r="FSE52" s="84"/>
      <c r="FSF52" s="84"/>
      <c r="FSG52" s="84"/>
      <c r="FSH52" s="9"/>
      <c r="FSI52" s="84"/>
      <c r="FSJ52" s="9"/>
      <c r="FSK52" s="84"/>
      <c r="FSL52" s="84"/>
      <c r="FSM52" s="84"/>
      <c r="FSN52" s="84"/>
      <c r="FSO52" s="9"/>
      <c r="FSP52" s="84"/>
      <c r="FSQ52" s="9"/>
      <c r="FSR52" s="84"/>
      <c r="FSS52" s="84"/>
      <c r="FST52" s="84"/>
      <c r="FSU52" s="84"/>
      <c r="FSV52" s="9"/>
      <c r="FSW52" s="84"/>
      <c r="FSX52" s="9"/>
      <c r="FSY52" s="84"/>
      <c r="FSZ52" s="84"/>
      <c r="FTA52" s="84"/>
      <c r="FTB52" s="84"/>
      <c r="FTC52" s="9"/>
      <c r="FTD52" s="84"/>
      <c r="FTE52" s="9"/>
      <c r="FTF52" s="84"/>
      <c r="FTG52" s="84"/>
      <c r="FTH52" s="84"/>
      <c r="FTI52" s="84"/>
      <c r="FTJ52" s="9"/>
      <c r="FTK52" s="84"/>
      <c r="FTL52" s="9"/>
      <c r="FTM52" s="84"/>
      <c r="FTN52" s="84"/>
      <c r="FTO52" s="84"/>
      <c r="FTP52" s="84"/>
      <c r="FTQ52" s="9"/>
      <c r="FTR52" s="84"/>
      <c r="FTS52" s="9"/>
      <c r="FTT52" s="84"/>
      <c r="FTU52" s="84"/>
      <c r="FTV52" s="84"/>
      <c r="FTW52" s="84"/>
      <c r="FTX52" s="9"/>
      <c r="FTY52" s="84"/>
      <c r="FTZ52" s="9"/>
      <c r="FUA52" s="84"/>
      <c r="FUB52" s="84"/>
      <c r="FUC52" s="84"/>
      <c r="FUD52" s="84"/>
      <c r="FUE52" s="9"/>
      <c r="FUF52" s="84"/>
      <c r="FUG52" s="9"/>
      <c r="FUH52" s="84"/>
      <c r="FUI52" s="84"/>
      <c r="FUJ52" s="84"/>
      <c r="FUK52" s="84"/>
      <c r="FUL52" s="9"/>
      <c r="FUM52" s="84"/>
      <c r="FUN52" s="9"/>
      <c r="FUO52" s="84"/>
      <c r="FUP52" s="84"/>
      <c r="FUQ52" s="84"/>
      <c r="FUR52" s="84"/>
      <c r="FUS52" s="9"/>
      <c r="FUT52" s="84"/>
      <c r="FUU52" s="9"/>
      <c r="FUV52" s="84"/>
      <c r="FUW52" s="84"/>
      <c r="FUX52" s="84"/>
      <c r="FUY52" s="84"/>
      <c r="FUZ52" s="9"/>
      <c r="FVA52" s="84"/>
      <c r="FVB52" s="9"/>
      <c r="FVC52" s="84"/>
      <c r="FVD52" s="84"/>
      <c r="FVE52" s="84"/>
      <c r="FVF52" s="84"/>
      <c r="FVG52" s="9"/>
      <c r="FVH52" s="84"/>
      <c r="FVI52" s="9"/>
      <c r="FVJ52" s="84"/>
      <c r="FVK52" s="84"/>
      <c r="FVL52" s="84"/>
      <c r="FVM52" s="84"/>
      <c r="FVN52" s="9"/>
      <c r="FVO52" s="84"/>
      <c r="FVP52" s="9"/>
      <c r="FVQ52" s="84"/>
      <c r="FVR52" s="84"/>
      <c r="FVS52" s="84"/>
      <c r="FVT52" s="84"/>
      <c r="FVU52" s="9"/>
      <c r="FVV52" s="84"/>
      <c r="FVW52" s="9"/>
      <c r="FVX52" s="84"/>
      <c r="FVY52" s="84"/>
      <c r="FVZ52" s="84"/>
      <c r="FWA52" s="84"/>
      <c r="FWB52" s="9"/>
      <c r="FWC52" s="84"/>
      <c r="FWD52" s="9"/>
      <c r="FWE52" s="84"/>
      <c r="FWF52" s="84"/>
      <c r="FWG52" s="84"/>
      <c r="FWH52" s="84"/>
      <c r="FWI52" s="9"/>
      <c r="FWJ52" s="84"/>
      <c r="FWK52" s="9"/>
      <c r="FWL52" s="84"/>
      <c r="FWM52" s="84"/>
      <c r="FWN52" s="84"/>
      <c r="FWO52" s="84"/>
      <c r="FWP52" s="9"/>
      <c r="FWQ52" s="84"/>
      <c r="FWR52" s="9"/>
      <c r="FWS52" s="84"/>
      <c r="FWT52" s="84"/>
      <c r="FWU52" s="84"/>
      <c r="FWV52" s="84"/>
      <c r="FWW52" s="9"/>
      <c r="FWX52" s="84"/>
      <c r="FWY52" s="9"/>
      <c r="FWZ52" s="84"/>
      <c r="FXA52" s="84"/>
      <c r="FXB52" s="84"/>
      <c r="FXC52" s="84"/>
      <c r="FXD52" s="9"/>
      <c r="FXE52" s="84"/>
      <c r="FXF52" s="9"/>
      <c r="FXG52" s="84"/>
      <c r="FXH52" s="84"/>
      <c r="FXI52" s="84"/>
      <c r="FXJ52" s="84"/>
      <c r="FXK52" s="9"/>
      <c r="FXL52" s="84"/>
      <c r="FXM52" s="9"/>
      <c r="FXN52" s="84"/>
      <c r="FXO52" s="84"/>
      <c r="FXP52" s="84"/>
      <c r="FXQ52" s="84"/>
      <c r="FXR52" s="9"/>
      <c r="FXS52" s="84"/>
      <c r="FXT52" s="9"/>
      <c r="FXU52" s="84"/>
      <c r="FXV52" s="84"/>
      <c r="FXW52" s="84"/>
      <c r="FXX52" s="84"/>
      <c r="FXY52" s="9"/>
      <c r="FXZ52" s="84"/>
      <c r="FYA52" s="9"/>
      <c r="FYB52" s="84"/>
      <c r="FYC52" s="84"/>
      <c r="FYD52" s="84"/>
      <c r="FYE52" s="84"/>
      <c r="FYF52" s="9"/>
      <c r="FYG52" s="84"/>
      <c r="FYH52" s="9"/>
      <c r="FYI52" s="84"/>
      <c r="FYJ52" s="84"/>
      <c r="FYK52" s="84"/>
      <c r="FYL52" s="84"/>
      <c r="FYM52" s="9"/>
      <c r="FYN52" s="84"/>
      <c r="FYO52" s="9"/>
      <c r="FYP52" s="84"/>
      <c r="FYQ52" s="84"/>
      <c r="FYR52" s="84"/>
      <c r="FYS52" s="84"/>
      <c r="FYT52" s="9"/>
      <c r="FYU52" s="84"/>
      <c r="FYV52" s="9"/>
      <c r="FYW52" s="84"/>
      <c r="FYX52" s="84"/>
      <c r="FYY52" s="84"/>
      <c r="FYZ52" s="84"/>
      <c r="FZA52" s="9"/>
      <c r="FZB52" s="84"/>
      <c r="FZC52" s="9"/>
      <c r="FZD52" s="84"/>
      <c r="FZE52" s="84"/>
      <c r="FZF52" s="84"/>
      <c r="FZG52" s="84"/>
      <c r="FZH52" s="9"/>
      <c r="FZI52" s="84"/>
      <c r="FZJ52" s="9"/>
      <c r="FZK52" s="84"/>
      <c r="FZL52" s="84"/>
      <c r="FZM52" s="84"/>
      <c r="FZN52" s="84"/>
      <c r="FZO52" s="9"/>
      <c r="FZP52" s="84"/>
      <c r="FZQ52" s="9"/>
      <c r="FZR52" s="84"/>
      <c r="FZS52" s="84"/>
      <c r="FZT52" s="84"/>
      <c r="FZU52" s="84"/>
      <c r="FZV52" s="9"/>
      <c r="FZW52" s="84"/>
      <c r="FZX52" s="9"/>
      <c r="FZY52" s="84"/>
      <c r="FZZ52" s="84"/>
      <c r="GAA52" s="84"/>
      <c r="GAB52" s="84"/>
      <c r="GAC52" s="9"/>
      <c r="GAD52" s="84"/>
      <c r="GAE52" s="9"/>
      <c r="GAF52" s="84"/>
      <c r="GAG52" s="84"/>
      <c r="GAH52" s="84"/>
      <c r="GAI52" s="84"/>
      <c r="GAJ52" s="9"/>
      <c r="GAK52" s="84"/>
      <c r="GAL52" s="9"/>
      <c r="GAM52" s="84"/>
      <c r="GAN52" s="84"/>
      <c r="GAO52" s="84"/>
      <c r="GAP52" s="84"/>
      <c r="GAQ52" s="9"/>
      <c r="GAR52" s="84"/>
      <c r="GAS52" s="9"/>
      <c r="GAT52" s="84"/>
      <c r="GAU52" s="84"/>
      <c r="GAV52" s="84"/>
      <c r="GAW52" s="84"/>
      <c r="GAX52" s="9"/>
      <c r="GAY52" s="84"/>
      <c r="GAZ52" s="9"/>
      <c r="GBA52" s="84"/>
      <c r="GBB52" s="84"/>
      <c r="GBC52" s="84"/>
      <c r="GBD52" s="84"/>
      <c r="GBE52" s="9"/>
      <c r="GBF52" s="84"/>
      <c r="GBG52" s="9"/>
      <c r="GBH52" s="84"/>
      <c r="GBI52" s="84"/>
      <c r="GBJ52" s="84"/>
      <c r="GBK52" s="84"/>
      <c r="GBL52" s="9"/>
      <c r="GBM52" s="84"/>
      <c r="GBN52" s="9"/>
      <c r="GBO52" s="84"/>
      <c r="GBP52" s="84"/>
      <c r="GBQ52" s="84"/>
      <c r="GBR52" s="84"/>
      <c r="GBS52" s="9"/>
      <c r="GBT52" s="84"/>
      <c r="GBU52" s="9"/>
      <c r="GBV52" s="84"/>
      <c r="GBW52" s="84"/>
      <c r="GBX52" s="84"/>
      <c r="GBY52" s="84"/>
      <c r="GBZ52" s="9"/>
      <c r="GCA52" s="84"/>
      <c r="GCB52" s="9"/>
      <c r="GCC52" s="84"/>
      <c r="GCD52" s="84"/>
      <c r="GCE52" s="84"/>
      <c r="GCF52" s="84"/>
      <c r="GCG52" s="9"/>
      <c r="GCH52" s="84"/>
      <c r="GCI52" s="9"/>
      <c r="GCJ52" s="84"/>
      <c r="GCK52" s="84"/>
      <c r="GCL52" s="84"/>
      <c r="GCM52" s="84"/>
      <c r="GCN52" s="9"/>
      <c r="GCO52" s="84"/>
      <c r="GCP52" s="9"/>
      <c r="GCQ52" s="84"/>
      <c r="GCR52" s="84"/>
      <c r="GCS52" s="84"/>
      <c r="GCT52" s="84"/>
      <c r="GCU52" s="9"/>
      <c r="GCV52" s="84"/>
      <c r="GCW52" s="9"/>
      <c r="GCX52" s="84"/>
      <c r="GCY52" s="84"/>
      <c r="GCZ52" s="84"/>
      <c r="GDA52" s="84"/>
      <c r="GDB52" s="9"/>
      <c r="GDC52" s="84"/>
      <c r="GDD52" s="9"/>
      <c r="GDE52" s="84"/>
      <c r="GDF52" s="84"/>
      <c r="GDG52" s="84"/>
      <c r="GDH52" s="84"/>
      <c r="GDI52" s="9"/>
      <c r="GDJ52" s="84"/>
      <c r="GDK52" s="9"/>
      <c r="GDL52" s="84"/>
      <c r="GDM52" s="84"/>
      <c r="GDN52" s="84"/>
      <c r="GDO52" s="84"/>
      <c r="GDP52" s="9"/>
      <c r="GDQ52" s="84"/>
      <c r="GDR52" s="9"/>
      <c r="GDS52" s="84"/>
      <c r="GDT52" s="84"/>
      <c r="GDU52" s="84"/>
      <c r="GDV52" s="84"/>
      <c r="GDW52" s="9"/>
      <c r="GDX52" s="84"/>
      <c r="GDY52" s="9"/>
      <c r="GDZ52" s="84"/>
      <c r="GEA52" s="84"/>
      <c r="GEB52" s="84"/>
      <c r="GEC52" s="84"/>
      <c r="GED52" s="9"/>
      <c r="GEE52" s="84"/>
      <c r="GEF52" s="9"/>
      <c r="GEG52" s="84"/>
      <c r="GEH52" s="84"/>
      <c r="GEI52" s="84"/>
      <c r="GEJ52" s="84"/>
      <c r="GEK52" s="9"/>
      <c r="GEL52" s="84"/>
      <c r="GEM52" s="9"/>
      <c r="GEN52" s="84"/>
      <c r="GEO52" s="84"/>
      <c r="GEP52" s="84"/>
      <c r="GEQ52" s="84"/>
      <c r="GER52" s="9"/>
      <c r="GES52" s="84"/>
      <c r="GET52" s="9"/>
      <c r="GEU52" s="84"/>
      <c r="GEV52" s="84"/>
      <c r="GEW52" s="84"/>
      <c r="GEX52" s="84"/>
      <c r="GEY52" s="9"/>
      <c r="GEZ52" s="84"/>
      <c r="GFA52" s="9"/>
      <c r="GFB52" s="84"/>
      <c r="GFC52" s="84"/>
      <c r="GFD52" s="84"/>
      <c r="GFE52" s="84"/>
      <c r="GFF52" s="9"/>
      <c r="GFG52" s="84"/>
      <c r="GFH52" s="9"/>
      <c r="GFI52" s="84"/>
      <c r="GFJ52" s="84"/>
      <c r="GFK52" s="84"/>
      <c r="GFL52" s="84"/>
      <c r="GFM52" s="9"/>
      <c r="GFN52" s="84"/>
      <c r="GFO52" s="9"/>
      <c r="GFP52" s="84"/>
      <c r="GFQ52" s="84"/>
      <c r="GFR52" s="84"/>
      <c r="GFS52" s="84"/>
      <c r="GFT52" s="9"/>
      <c r="GFU52" s="84"/>
      <c r="GFV52" s="9"/>
      <c r="GFW52" s="84"/>
      <c r="GFX52" s="84"/>
      <c r="GFY52" s="84"/>
      <c r="GFZ52" s="84"/>
      <c r="GGA52" s="9"/>
      <c r="GGB52" s="84"/>
      <c r="GGC52" s="9"/>
      <c r="GGD52" s="84"/>
      <c r="GGE52" s="84"/>
      <c r="GGF52" s="84"/>
      <c r="GGG52" s="84"/>
      <c r="GGH52" s="9"/>
      <c r="GGI52" s="84"/>
      <c r="GGJ52" s="9"/>
      <c r="GGK52" s="84"/>
      <c r="GGL52" s="84"/>
      <c r="GGM52" s="84"/>
      <c r="GGN52" s="84"/>
      <c r="GGO52" s="9"/>
      <c r="GGP52" s="84"/>
      <c r="GGQ52" s="9"/>
      <c r="GGR52" s="84"/>
      <c r="GGS52" s="84"/>
      <c r="GGT52" s="84"/>
      <c r="GGU52" s="84"/>
      <c r="GGV52" s="9"/>
      <c r="GGW52" s="84"/>
      <c r="GGX52" s="9"/>
      <c r="GGY52" s="84"/>
      <c r="GGZ52" s="84"/>
      <c r="GHA52" s="84"/>
      <c r="GHB52" s="84"/>
      <c r="GHC52" s="9"/>
      <c r="GHD52" s="84"/>
      <c r="GHE52" s="9"/>
      <c r="GHF52" s="84"/>
      <c r="GHG52" s="84"/>
      <c r="GHH52" s="84"/>
      <c r="GHI52" s="84"/>
      <c r="GHJ52" s="9"/>
      <c r="GHK52" s="84"/>
      <c r="GHL52" s="9"/>
      <c r="GHM52" s="84"/>
      <c r="GHN52" s="84"/>
      <c r="GHO52" s="84"/>
      <c r="GHP52" s="84"/>
      <c r="GHQ52" s="9"/>
      <c r="GHR52" s="84"/>
      <c r="GHS52" s="9"/>
      <c r="GHT52" s="84"/>
      <c r="GHU52" s="84"/>
      <c r="GHV52" s="84"/>
      <c r="GHW52" s="84"/>
      <c r="GHX52" s="9"/>
      <c r="GHY52" s="84"/>
      <c r="GHZ52" s="9"/>
      <c r="GIA52" s="84"/>
      <c r="GIB52" s="84"/>
      <c r="GIC52" s="84"/>
      <c r="GID52" s="84"/>
      <c r="GIE52" s="9"/>
      <c r="GIF52" s="84"/>
      <c r="GIG52" s="9"/>
      <c r="GIH52" s="84"/>
      <c r="GII52" s="84"/>
      <c r="GIJ52" s="84"/>
      <c r="GIK52" s="84"/>
      <c r="GIL52" s="9"/>
      <c r="GIM52" s="84"/>
      <c r="GIN52" s="9"/>
      <c r="GIO52" s="84"/>
      <c r="GIP52" s="84"/>
      <c r="GIQ52" s="84"/>
      <c r="GIR52" s="84"/>
      <c r="GIS52" s="9"/>
      <c r="GIT52" s="84"/>
      <c r="GIU52" s="9"/>
      <c r="GIV52" s="84"/>
      <c r="GIW52" s="84"/>
      <c r="GIX52" s="84"/>
      <c r="GIY52" s="84"/>
      <c r="GIZ52" s="9"/>
      <c r="GJA52" s="84"/>
      <c r="GJB52" s="9"/>
      <c r="GJC52" s="84"/>
      <c r="GJD52" s="84"/>
      <c r="GJE52" s="84"/>
      <c r="GJF52" s="84"/>
      <c r="GJG52" s="9"/>
      <c r="GJH52" s="84"/>
      <c r="GJI52" s="9"/>
      <c r="GJJ52" s="84"/>
      <c r="GJK52" s="84"/>
      <c r="GJL52" s="84"/>
      <c r="GJM52" s="84"/>
      <c r="GJN52" s="9"/>
      <c r="GJO52" s="84"/>
      <c r="GJP52" s="9"/>
      <c r="GJQ52" s="84"/>
      <c r="GJR52" s="84"/>
      <c r="GJS52" s="84"/>
      <c r="GJT52" s="84"/>
      <c r="GJU52" s="9"/>
      <c r="GJV52" s="84"/>
      <c r="GJW52" s="9"/>
      <c r="GJX52" s="84"/>
      <c r="GJY52" s="84"/>
      <c r="GJZ52" s="84"/>
      <c r="GKA52" s="84"/>
      <c r="GKB52" s="9"/>
      <c r="GKC52" s="84"/>
      <c r="GKD52" s="9"/>
      <c r="GKE52" s="84"/>
      <c r="GKF52" s="84"/>
      <c r="GKG52" s="84"/>
      <c r="GKH52" s="84"/>
      <c r="GKI52" s="9"/>
      <c r="GKJ52" s="84"/>
      <c r="GKK52" s="9"/>
      <c r="GKL52" s="84"/>
      <c r="GKM52" s="84"/>
      <c r="GKN52" s="84"/>
      <c r="GKO52" s="84"/>
      <c r="GKP52" s="9"/>
      <c r="GKQ52" s="84"/>
      <c r="GKR52" s="9"/>
      <c r="GKS52" s="84"/>
      <c r="GKT52" s="84"/>
      <c r="GKU52" s="84"/>
      <c r="GKV52" s="84"/>
      <c r="GKW52" s="9"/>
      <c r="GKX52" s="84"/>
      <c r="GKY52" s="9"/>
      <c r="GKZ52" s="84"/>
      <c r="GLA52" s="84"/>
      <c r="GLB52" s="84"/>
      <c r="GLC52" s="84"/>
      <c r="GLD52" s="9"/>
      <c r="GLE52" s="84"/>
      <c r="GLF52" s="9"/>
      <c r="GLG52" s="84"/>
      <c r="GLH52" s="84"/>
      <c r="GLI52" s="84"/>
      <c r="GLJ52" s="84"/>
      <c r="GLK52" s="9"/>
      <c r="GLL52" s="84"/>
      <c r="GLM52" s="9"/>
      <c r="GLN52" s="84"/>
      <c r="GLO52" s="84"/>
      <c r="GLP52" s="84"/>
      <c r="GLQ52" s="84"/>
      <c r="GLR52" s="9"/>
      <c r="GLS52" s="84"/>
      <c r="GLT52" s="9"/>
      <c r="GLU52" s="84"/>
      <c r="GLV52" s="84"/>
      <c r="GLW52" s="84"/>
      <c r="GLX52" s="84"/>
      <c r="GLY52" s="9"/>
      <c r="GLZ52" s="84"/>
      <c r="GMA52" s="9"/>
      <c r="GMB52" s="84"/>
      <c r="GMC52" s="84"/>
      <c r="GMD52" s="84"/>
      <c r="GME52" s="84"/>
      <c r="GMF52" s="9"/>
      <c r="GMG52" s="84"/>
      <c r="GMH52" s="9"/>
      <c r="GMI52" s="84"/>
      <c r="GMJ52" s="84"/>
      <c r="GMK52" s="84"/>
      <c r="GML52" s="84"/>
      <c r="GMM52" s="9"/>
      <c r="GMN52" s="84"/>
      <c r="GMO52" s="9"/>
      <c r="GMP52" s="84"/>
      <c r="GMQ52" s="84"/>
      <c r="GMR52" s="84"/>
      <c r="GMS52" s="84"/>
      <c r="GMT52" s="9"/>
      <c r="GMU52" s="84"/>
      <c r="GMV52" s="9"/>
      <c r="GMW52" s="84"/>
      <c r="GMX52" s="84"/>
      <c r="GMY52" s="84"/>
      <c r="GMZ52" s="84"/>
      <c r="GNA52" s="9"/>
      <c r="GNB52" s="84"/>
      <c r="GNC52" s="9"/>
      <c r="GND52" s="84"/>
      <c r="GNE52" s="84"/>
      <c r="GNF52" s="84"/>
      <c r="GNG52" s="84"/>
      <c r="GNH52" s="9"/>
      <c r="GNI52" s="84"/>
      <c r="GNJ52" s="9"/>
      <c r="GNK52" s="84"/>
      <c r="GNL52" s="84"/>
      <c r="GNM52" s="84"/>
      <c r="GNN52" s="84"/>
      <c r="GNO52" s="9"/>
      <c r="GNP52" s="84"/>
      <c r="GNQ52" s="9"/>
      <c r="GNR52" s="84"/>
      <c r="GNS52" s="84"/>
      <c r="GNT52" s="84"/>
      <c r="GNU52" s="84"/>
      <c r="GNV52" s="9"/>
      <c r="GNW52" s="84"/>
      <c r="GNX52" s="9"/>
      <c r="GNY52" s="84"/>
      <c r="GNZ52" s="84"/>
      <c r="GOA52" s="84"/>
      <c r="GOB52" s="84"/>
      <c r="GOC52" s="9"/>
      <c r="GOD52" s="84"/>
      <c r="GOE52" s="9"/>
      <c r="GOF52" s="84"/>
      <c r="GOG52" s="84"/>
      <c r="GOH52" s="84"/>
      <c r="GOI52" s="84"/>
      <c r="GOJ52" s="9"/>
      <c r="GOK52" s="84"/>
      <c r="GOL52" s="9"/>
      <c r="GOM52" s="84"/>
      <c r="GON52" s="84"/>
      <c r="GOO52" s="84"/>
      <c r="GOP52" s="84"/>
      <c r="GOQ52" s="9"/>
      <c r="GOR52" s="84"/>
      <c r="GOS52" s="9"/>
      <c r="GOT52" s="84"/>
      <c r="GOU52" s="84"/>
      <c r="GOV52" s="84"/>
      <c r="GOW52" s="84"/>
      <c r="GOX52" s="9"/>
      <c r="GOY52" s="84"/>
      <c r="GOZ52" s="9"/>
      <c r="GPA52" s="84"/>
      <c r="GPB52" s="84"/>
      <c r="GPC52" s="84"/>
      <c r="GPD52" s="84"/>
      <c r="GPE52" s="9"/>
      <c r="GPF52" s="84"/>
      <c r="GPG52" s="9"/>
      <c r="GPH52" s="84"/>
      <c r="GPI52" s="84"/>
      <c r="GPJ52" s="84"/>
      <c r="GPK52" s="84"/>
      <c r="GPL52" s="9"/>
      <c r="GPM52" s="84"/>
      <c r="GPN52" s="9"/>
      <c r="GPO52" s="84"/>
      <c r="GPP52" s="84"/>
      <c r="GPQ52" s="84"/>
      <c r="GPR52" s="84"/>
      <c r="GPS52" s="9"/>
      <c r="GPT52" s="84"/>
      <c r="GPU52" s="9"/>
      <c r="GPV52" s="84"/>
      <c r="GPW52" s="84"/>
      <c r="GPX52" s="84"/>
      <c r="GPY52" s="84"/>
      <c r="GPZ52" s="9"/>
      <c r="GQA52" s="84"/>
      <c r="GQB52" s="9"/>
      <c r="GQC52" s="84"/>
      <c r="GQD52" s="84"/>
      <c r="GQE52" s="84"/>
      <c r="GQF52" s="84"/>
      <c r="GQG52" s="9"/>
      <c r="GQH52" s="84"/>
      <c r="GQI52" s="9"/>
      <c r="GQJ52" s="84"/>
      <c r="GQK52" s="84"/>
      <c r="GQL52" s="84"/>
      <c r="GQM52" s="84"/>
      <c r="GQN52" s="9"/>
      <c r="GQO52" s="84"/>
      <c r="GQP52" s="9"/>
      <c r="GQQ52" s="84"/>
      <c r="GQR52" s="84"/>
      <c r="GQS52" s="84"/>
      <c r="GQT52" s="84"/>
      <c r="GQU52" s="9"/>
      <c r="GQV52" s="84"/>
      <c r="GQW52" s="9"/>
      <c r="GQX52" s="84"/>
      <c r="GQY52" s="84"/>
      <c r="GQZ52" s="84"/>
      <c r="GRA52" s="84"/>
      <c r="GRB52" s="9"/>
      <c r="GRC52" s="84"/>
      <c r="GRD52" s="9"/>
      <c r="GRE52" s="84"/>
      <c r="GRF52" s="84"/>
      <c r="GRG52" s="84"/>
      <c r="GRH52" s="84"/>
      <c r="GRI52" s="9"/>
      <c r="GRJ52" s="84"/>
      <c r="GRK52" s="9"/>
      <c r="GRL52" s="84"/>
      <c r="GRM52" s="84"/>
      <c r="GRN52" s="84"/>
      <c r="GRO52" s="84"/>
      <c r="GRP52" s="9"/>
      <c r="GRQ52" s="84"/>
      <c r="GRR52" s="9"/>
      <c r="GRS52" s="84"/>
      <c r="GRT52" s="84"/>
      <c r="GRU52" s="84"/>
      <c r="GRV52" s="84"/>
      <c r="GRW52" s="9"/>
      <c r="GRX52" s="84"/>
      <c r="GRY52" s="9"/>
      <c r="GRZ52" s="84"/>
      <c r="GSA52" s="84"/>
      <c r="GSB52" s="84"/>
      <c r="GSC52" s="84"/>
      <c r="GSD52" s="9"/>
      <c r="GSE52" s="84"/>
      <c r="GSF52" s="9"/>
      <c r="GSG52" s="84"/>
      <c r="GSH52" s="84"/>
      <c r="GSI52" s="84"/>
      <c r="GSJ52" s="84"/>
      <c r="GSK52" s="9"/>
      <c r="GSL52" s="84"/>
      <c r="GSM52" s="9"/>
      <c r="GSN52" s="84"/>
      <c r="GSO52" s="84"/>
      <c r="GSP52" s="84"/>
      <c r="GSQ52" s="84"/>
      <c r="GSR52" s="9"/>
      <c r="GSS52" s="84"/>
      <c r="GST52" s="9"/>
      <c r="GSU52" s="84"/>
      <c r="GSV52" s="84"/>
      <c r="GSW52" s="84"/>
      <c r="GSX52" s="84"/>
      <c r="GSY52" s="9"/>
      <c r="GSZ52" s="84"/>
      <c r="GTA52" s="9"/>
      <c r="GTB52" s="84"/>
      <c r="GTC52" s="84"/>
      <c r="GTD52" s="84"/>
      <c r="GTE52" s="84"/>
      <c r="GTF52" s="9"/>
      <c r="GTG52" s="84"/>
      <c r="GTH52" s="9"/>
      <c r="GTI52" s="84"/>
      <c r="GTJ52" s="84"/>
      <c r="GTK52" s="84"/>
      <c r="GTL52" s="84"/>
      <c r="GTM52" s="9"/>
      <c r="GTN52" s="84"/>
      <c r="GTO52" s="9"/>
      <c r="GTP52" s="84"/>
      <c r="GTQ52" s="84"/>
      <c r="GTR52" s="84"/>
      <c r="GTS52" s="84"/>
      <c r="GTT52" s="9"/>
      <c r="GTU52" s="84"/>
      <c r="GTV52" s="9"/>
      <c r="GTW52" s="84"/>
      <c r="GTX52" s="84"/>
      <c r="GTY52" s="84"/>
      <c r="GTZ52" s="84"/>
      <c r="GUA52" s="9"/>
      <c r="GUB52" s="84"/>
      <c r="GUC52" s="9"/>
      <c r="GUD52" s="84"/>
      <c r="GUE52" s="84"/>
      <c r="GUF52" s="84"/>
      <c r="GUG52" s="84"/>
      <c r="GUH52" s="9"/>
      <c r="GUI52" s="84"/>
      <c r="GUJ52" s="9"/>
      <c r="GUK52" s="84"/>
      <c r="GUL52" s="84"/>
      <c r="GUM52" s="84"/>
      <c r="GUN52" s="84"/>
      <c r="GUO52" s="9"/>
      <c r="GUP52" s="84"/>
      <c r="GUQ52" s="9"/>
      <c r="GUR52" s="84"/>
      <c r="GUS52" s="84"/>
      <c r="GUT52" s="84"/>
      <c r="GUU52" s="84"/>
      <c r="GUV52" s="9"/>
      <c r="GUW52" s="84"/>
      <c r="GUX52" s="9"/>
      <c r="GUY52" s="84"/>
      <c r="GUZ52" s="84"/>
      <c r="GVA52" s="84"/>
      <c r="GVB52" s="84"/>
      <c r="GVC52" s="9"/>
      <c r="GVD52" s="84"/>
      <c r="GVE52" s="9"/>
      <c r="GVF52" s="84"/>
      <c r="GVG52" s="84"/>
      <c r="GVH52" s="84"/>
      <c r="GVI52" s="84"/>
      <c r="GVJ52" s="9"/>
      <c r="GVK52" s="84"/>
      <c r="GVL52" s="9"/>
      <c r="GVM52" s="84"/>
      <c r="GVN52" s="84"/>
      <c r="GVO52" s="84"/>
      <c r="GVP52" s="84"/>
      <c r="GVQ52" s="9"/>
      <c r="GVR52" s="84"/>
      <c r="GVS52" s="9"/>
      <c r="GVT52" s="84"/>
      <c r="GVU52" s="84"/>
      <c r="GVV52" s="84"/>
      <c r="GVW52" s="84"/>
      <c r="GVX52" s="9"/>
      <c r="GVY52" s="84"/>
      <c r="GVZ52" s="9"/>
      <c r="GWA52" s="84"/>
      <c r="GWB52" s="84"/>
      <c r="GWC52" s="84"/>
      <c r="GWD52" s="84"/>
      <c r="GWE52" s="9"/>
      <c r="GWF52" s="84"/>
      <c r="GWG52" s="9"/>
      <c r="GWH52" s="84"/>
      <c r="GWI52" s="84"/>
      <c r="GWJ52" s="84"/>
      <c r="GWK52" s="84"/>
      <c r="GWL52" s="9"/>
      <c r="GWM52" s="84"/>
      <c r="GWN52" s="9"/>
      <c r="GWO52" s="84"/>
      <c r="GWP52" s="84"/>
      <c r="GWQ52" s="84"/>
      <c r="GWR52" s="84"/>
      <c r="GWS52" s="9"/>
      <c r="GWT52" s="84"/>
      <c r="GWU52" s="9"/>
      <c r="GWV52" s="84"/>
      <c r="GWW52" s="84"/>
      <c r="GWX52" s="84"/>
      <c r="GWY52" s="84"/>
      <c r="GWZ52" s="9"/>
      <c r="GXA52" s="84"/>
      <c r="GXB52" s="9"/>
      <c r="GXC52" s="84"/>
      <c r="GXD52" s="84"/>
      <c r="GXE52" s="84"/>
      <c r="GXF52" s="84"/>
      <c r="GXG52" s="9"/>
      <c r="GXH52" s="84"/>
      <c r="GXI52" s="9"/>
      <c r="GXJ52" s="84"/>
      <c r="GXK52" s="84"/>
      <c r="GXL52" s="84"/>
      <c r="GXM52" s="84"/>
      <c r="GXN52" s="9"/>
      <c r="GXO52" s="84"/>
      <c r="GXP52" s="9"/>
      <c r="GXQ52" s="84"/>
      <c r="GXR52" s="84"/>
      <c r="GXS52" s="84"/>
      <c r="GXT52" s="84"/>
      <c r="GXU52" s="9"/>
      <c r="GXV52" s="84"/>
      <c r="GXW52" s="9"/>
      <c r="GXX52" s="84"/>
      <c r="GXY52" s="84"/>
      <c r="GXZ52" s="84"/>
      <c r="GYA52" s="84"/>
      <c r="GYB52" s="9"/>
      <c r="GYC52" s="84"/>
      <c r="GYD52" s="9"/>
      <c r="GYE52" s="84"/>
      <c r="GYF52" s="84"/>
      <c r="GYG52" s="84"/>
      <c r="GYH52" s="84"/>
      <c r="GYI52" s="9"/>
      <c r="GYJ52" s="84"/>
      <c r="GYK52" s="9"/>
      <c r="GYL52" s="84"/>
      <c r="GYM52" s="84"/>
      <c r="GYN52" s="84"/>
      <c r="GYO52" s="84"/>
      <c r="GYP52" s="9"/>
      <c r="GYQ52" s="84"/>
      <c r="GYR52" s="9"/>
      <c r="GYS52" s="84"/>
      <c r="GYT52" s="84"/>
      <c r="GYU52" s="84"/>
      <c r="GYV52" s="84"/>
      <c r="GYW52" s="9"/>
      <c r="GYX52" s="84"/>
      <c r="GYY52" s="9"/>
      <c r="GYZ52" s="84"/>
      <c r="GZA52" s="84"/>
      <c r="GZB52" s="84"/>
      <c r="GZC52" s="84"/>
      <c r="GZD52" s="9"/>
      <c r="GZE52" s="84"/>
      <c r="GZF52" s="9"/>
      <c r="GZG52" s="84"/>
      <c r="GZH52" s="84"/>
      <c r="GZI52" s="84"/>
      <c r="GZJ52" s="84"/>
      <c r="GZK52" s="9"/>
      <c r="GZL52" s="84"/>
      <c r="GZM52" s="9"/>
      <c r="GZN52" s="84"/>
      <c r="GZO52" s="84"/>
      <c r="GZP52" s="84"/>
      <c r="GZQ52" s="84"/>
      <c r="GZR52" s="9"/>
      <c r="GZS52" s="84"/>
      <c r="GZT52" s="9"/>
      <c r="GZU52" s="84"/>
      <c r="GZV52" s="84"/>
      <c r="GZW52" s="84"/>
      <c r="GZX52" s="84"/>
      <c r="GZY52" s="9"/>
      <c r="GZZ52" s="84"/>
      <c r="HAA52" s="9"/>
      <c r="HAB52" s="84"/>
      <c r="HAC52" s="84"/>
      <c r="HAD52" s="84"/>
      <c r="HAE52" s="84"/>
      <c r="HAF52" s="9"/>
      <c r="HAG52" s="84"/>
      <c r="HAH52" s="9"/>
      <c r="HAI52" s="84"/>
      <c r="HAJ52" s="84"/>
      <c r="HAK52" s="84"/>
      <c r="HAL52" s="84"/>
      <c r="HAM52" s="9"/>
      <c r="HAN52" s="84"/>
      <c r="HAO52" s="9"/>
      <c r="HAP52" s="84"/>
      <c r="HAQ52" s="84"/>
      <c r="HAR52" s="84"/>
      <c r="HAS52" s="84"/>
      <c r="HAT52" s="9"/>
      <c r="HAU52" s="84"/>
      <c r="HAV52" s="9"/>
      <c r="HAW52" s="84"/>
      <c r="HAX52" s="84"/>
      <c r="HAY52" s="84"/>
      <c r="HAZ52" s="84"/>
      <c r="HBA52" s="9"/>
      <c r="HBB52" s="84"/>
      <c r="HBC52" s="9"/>
      <c r="HBD52" s="84"/>
      <c r="HBE52" s="84"/>
      <c r="HBF52" s="84"/>
      <c r="HBG52" s="84"/>
      <c r="HBH52" s="9"/>
      <c r="HBI52" s="84"/>
      <c r="HBJ52" s="9"/>
      <c r="HBK52" s="84"/>
      <c r="HBL52" s="84"/>
      <c r="HBM52" s="84"/>
      <c r="HBN52" s="84"/>
      <c r="HBO52" s="9"/>
      <c r="HBP52" s="84"/>
      <c r="HBQ52" s="9"/>
      <c r="HBR52" s="84"/>
      <c r="HBS52" s="84"/>
      <c r="HBT52" s="84"/>
      <c r="HBU52" s="84"/>
      <c r="HBV52" s="9"/>
      <c r="HBW52" s="84"/>
      <c r="HBX52" s="9"/>
      <c r="HBY52" s="84"/>
      <c r="HBZ52" s="84"/>
      <c r="HCA52" s="84"/>
      <c r="HCB52" s="84"/>
      <c r="HCC52" s="9"/>
      <c r="HCD52" s="84"/>
      <c r="HCE52" s="9"/>
      <c r="HCF52" s="84"/>
      <c r="HCG52" s="84"/>
      <c r="HCH52" s="84"/>
      <c r="HCI52" s="84"/>
      <c r="HCJ52" s="9"/>
      <c r="HCK52" s="84"/>
      <c r="HCL52" s="9"/>
      <c r="HCM52" s="84"/>
      <c r="HCN52" s="84"/>
      <c r="HCO52" s="84"/>
      <c r="HCP52" s="84"/>
      <c r="HCQ52" s="9"/>
      <c r="HCR52" s="84"/>
      <c r="HCS52" s="9"/>
      <c r="HCT52" s="84"/>
      <c r="HCU52" s="84"/>
      <c r="HCV52" s="84"/>
      <c r="HCW52" s="84"/>
      <c r="HCX52" s="9"/>
      <c r="HCY52" s="84"/>
      <c r="HCZ52" s="9"/>
      <c r="HDA52" s="84"/>
      <c r="HDB52" s="84"/>
      <c r="HDC52" s="84"/>
      <c r="HDD52" s="84"/>
      <c r="HDE52" s="9"/>
      <c r="HDF52" s="84"/>
      <c r="HDG52" s="9"/>
      <c r="HDH52" s="84"/>
      <c r="HDI52" s="84"/>
      <c r="HDJ52" s="84"/>
      <c r="HDK52" s="84"/>
      <c r="HDL52" s="9"/>
      <c r="HDM52" s="84"/>
      <c r="HDN52" s="9"/>
      <c r="HDO52" s="84"/>
      <c r="HDP52" s="84"/>
      <c r="HDQ52" s="84"/>
      <c r="HDR52" s="84"/>
      <c r="HDS52" s="9"/>
      <c r="HDT52" s="84"/>
      <c r="HDU52" s="9"/>
      <c r="HDV52" s="84"/>
      <c r="HDW52" s="84"/>
      <c r="HDX52" s="84"/>
      <c r="HDY52" s="84"/>
      <c r="HDZ52" s="9"/>
      <c r="HEA52" s="84"/>
      <c r="HEB52" s="9"/>
      <c r="HEC52" s="84"/>
      <c r="HED52" s="84"/>
      <c r="HEE52" s="84"/>
      <c r="HEF52" s="84"/>
      <c r="HEG52" s="9"/>
      <c r="HEH52" s="84"/>
      <c r="HEI52" s="9"/>
      <c r="HEJ52" s="84"/>
      <c r="HEK52" s="84"/>
      <c r="HEL52" s="84"/>
      <c r="HEM52" s="84"/>
      <c r="HEN52" s="9"/>
      <c r="HEO52" s="84"/>
      <c r="HEP52" s="9"/>
      <c r="HEQ52" s="84"/>
      <c r="HER52" s="84"/>
      <c r="HES52" s="84"/>
      <c r="HET52" s="84"/>
      <c r="HEU52" s="9"/>
      <c r="HEV52" s="84"/>
      <c r="HEW52" s="9"/>
      <c r="HEX52" s="84"/>
      <c r="HEY52" s="84"/>
      <c r="HEZ52" s="84"/>
      <c r="HFA52" s="84"/>
      <c r="HFB52" s="9"/>
      <c r="HFC52" s="84"/>
      <c r="HFD52" s="9"/>
      <c r="HFE52" s="84"/>
      <c r="HFF52" s="84"/>
      <c r="HFG52" s="84"/>
      <c r="HFH52" s="84"/>
      <c r="HFI52" s="9"/>
      <c r="HFJ52" s="84"/>
      <c r="HFK52" s="9"/>
      <c r="HFL52" s="84"/>
      <c r="HFM52" s="84"/>
      <c r="HFN52" s="84"/>
      <c r="HFO52" s="84"/>
      <c r="HFP52" s="9"/>
      <c r="HFQ52" s="84"/>
      <c r="HFR52" s="9"/>
      <c r="HFS52" s="84"/>
      <c r="HFT52" s="84"/>
      <c r="HFU52" s="84"/>
      <c r="HFV52" s="84"/>
      <c r="HFW52" s="9"/>
      <c r="HFX52" s="84"/>
      <c r="HFY52" s="9"/>
      <c r="HFZ52" s="84"/>
      <c r="HGA52" s="84"/>
      <c r="HGB52" s="84"/>
      <c r="HGC52" s="84"/>
      <c r="HGD52" s="9"/>
      <c r="HGE52" s="84"/>
      <c r="HGF52" s="9"/>
      <c r="HGG52" s="84"/>
      <c r="HGH52" s="84"/>
      <c r="HGI52" s="84"/>
      <c r="HGJ52" s="84"/>
      <c r="HGK52" s="9"/>
      <c r="HGL52" s="84"/>
      <c r="HGM52" s="9"/>
      <c r="HGN52" s="84"/>
      <c r="HGO52" s="84"/>
      <c r="HGP52" s="84"/>
      <c r="HGQ52" s="84"/>
      <c r="HGR52" s="9"/>
      <c r="HGS52" s="84"/>
      <c r="HGT52" s="9"/>
      <c r="HGU52" s="84"/>
      <c r="HGV52" s="84"/>
      <c r="HGW52" s="84"/>
      <c r="HGX52" s="84"/>
      <c r="HGY52" s="9"/>
      <c r="HGZ52" s="84"/>
      <c r="HHA52" s="9"/>
      <c r="HHB52" s="84"/>
      <c r="HHC52" s="84"/>
      <c r="HHD52" s="84"/>
      <c r="HHE52" s="84"/>
      <c r="HHF52" s="9"/>
      <c r="HHG52" s="84"/>
      <c r="HHH52" s="9"/>
      <c r="HHI52" s="84"/>
      <c r="HHJ52" s="84"/>
      <c r="HHK52" s="84"/>
      <c r="HHL52" s="84"/>
      <c r="HHM52" s="9"/>
      <c r="HHN52" s="84"/>
      <c r="HHO52" s="9"/>
      <c r="HHP52" s="84"/>
      <c r="HHQ52" s="84"/>
      <c r="HHR52" s="84"/>
      <c r="HHS52" s="84"/>
      <c r="HHT52" s="9"/>
      <c r="HHU52" s="84"/>
      <c r="HHV52" s="9"/>
      <c r="HHW52" s="84"/>
      <c r="HHX52" s="84"/>
      <c r="HHY52" s="84"/>
      <c r="HHZ52" s="84"/>
      <c r="HIA52" s="9"/>
      <c r="HIB52" s="84"/>
      <c r="HIC52" s="9"/>
      <c r="HID52" s="84"/>
      <c r="HIE52" s="84"/>
      <c r="HIF52" s="84"/>
      <c r="HIG52" s="84"/>
      <c r="HIH52" s="9"/>
      <c r="HII52" s="84"/>
      <c r="HIJ52" s="9"/>
      <c r="HIK52" s="84"/>
      <c r="HIL52" s="84"/>
      <c r="HIM52" s="84"/>
      <c r="HIN52" s="84"/>
      <c r="HIO52" s="9"/>
      <c r="HIP52" s="84"/>
      <c r="HIQ52" s="9"/>
      <c r="HIR52" s="84"/>
      <c r="HIS52" s="84"/>
      <c r="HIT52" s="84"/>
      <c r="HIU52" s="84"/>
      <c r="HIV52" s="9"/>
      <c r="HIW52" s="84"/>
      <c r="HIX52" s="9"/>
      <c r="HIY52" s="84"/>
      <c r="HIZ52" s="84"/>
      <c r="HJA52" s="84"/>
      <c r="HJB52" s="84"/>
      <c r="HJC52" s="9"/>
      <c r="HJD52" s="84"/>
      <c r="HJE52" s="9"/>
      <c r="HJF52" s="84"/>
      <c r="HJG52" s="84"/>
      <c r="HJH52" s="84"/>
      <c r="HJI52" s="84"/>
      <c r="HJJ52" s="9"/>
      <c r="HJK52" s="84"/>
      <c r="HJL52" s="9"/>
      <c r="HJM52" s="84"/>
      <c r="HJN52" s="84"/>
      <c r="HJO52" s="84"/>
      <c r="HJP52" s="84"/>
      <c r="HJQ52" s="9"/>
      <c r="HJR52" s="84"/>
      <c r="HJS52" s="9"/>
      <c r="HJT52" s="84"/>
      <c r="HJU52" s="84"/>
      <c r="HJV52" s="84"/>
      <c r="HJW52" s="84"/>
      <c r="HJX52" s="9"/>
      <c r="HJY52" s="84"/>
      <c r="HJZ52" s="9"/>
      <c r="HKA52" s="84"/>
      <c r="HKB52" s="84"/>
      <c r="HKC52" s="84"/>
      <c r="HKD52" s="84"/>
      <c r="HKE52" s="9"/>
      <c r="HKF52" s="84"/>
      <c r="HKG52" s="9"/>
      <c r="HKH52" s="84"/>
      <c r="HKI52" s="84"/>
      <c r="HKJ52" s="84"/>
      <c r="HKK52" s="84"/>
      <c r="HKL52" s="9"/>
      <c r="HKM52" s="84"/>
      <c r="HKN52" s="9"/>
      <c r="HKO52" s="84"/>
      <c r="HKP52" s="84"/>
      <c r="HKQ52" s="84"/>
      <c r="HKR52" s="84"/>
      <c r="HKS52" s="9"/>
      <c r="HKT52" s="84"/>
      <c r="HKU52" s="9"/>
      <c r="HKV52" s="84"/>
      <c r="HKW52" s="84"/>
      <c r="HKX52" s="84"/>
      <c r="HKY52" s="84"/>
      <c r="HKZ52" s="9"/>
      <c r="HLA52" s="84"/>
      <c r="HLB52" s="9"/>
      <c r="HLC52" s="84"/>
      <c r="HLD52" s="84"/>
      <c r="HLE52" s="84"/>
      <c r="HLF52" s="84"/>
      <c r="HLG52" s="9"/>
      <c r="HLH52" s="84"/>
      <c r="HLI52" s="9"/>
      <c r="HLJ52" s="84"/>
      <c r="HLK52" s="84"/>
      <c r="HLL52" s="84"/>
      <c r="HLM52" s="84"/>
      <c r="HLN52" s="9"/>
      <c r="HLO52" s="84"/>
      <c r="HLP52" s="9"/>
      <c r="HLQ52" s="84"/>
      <c r="HLR52" s="84"/>
      <c r="HLS52" s="84"/>
      <c r="HLT52" s="84"/>
      <c r="HLU52" s="9"/>
      <c r="HLV52" s="84"/>
      <c r="HLW52" s="9"/>
      <c r="HLX52" s="84"/>
      <c r="HLY52" s="84"/>
      <c r="HLZ52" s="84"/>
      <c r="HMA52" s="84"/>
      <c r="HMB52" s="9"/>
      <c r="HMC52" s="84"/>
      <c r="HMD52" s="9"/>
      <c r="HME52" s="84"/>
      <c r="HMF52" s="84"/>
      <c r="HMG52" s="84"/>
      <c r="HMH52" s="84"/>
      <c r="HMI52" s="9"/>
      <c r="HMJ52" s="84"/>
      <c r="HMK52" s="9"/>
      <c r="HML52" s="84"/>
      <c r="HMM52" s="84"/>
      <c r="HMN52" s="84"/>
      <c r="HMO52" s="84"/>
      <c r="HMP52" s="9"/>
      <c r="HMQ52" s="84"/>
      <c r="HMR52" s="9"/>
      <c r="HMS52" s="84"/>
      <c r="HMT52" s="84"/>
      <c r="HMU52" s="84"/>
      <c r="HMV52" s="84"/>
      <c r="HMW52" s="9"/>
      <c r="HMX52" s="84"/>
      <c r="HMY52" s="9"/>
      <c r="HMZ52" s="84"/>
      <c r="HNA52" s="84"/>
      <c r="HNB52" s="84"/>
      <c r="HNC52" s="84"/>
      <c r="HND52" s="9"/>
      <c r="HNE52" s="84"/>
      <c r="HNF52" s="9"/>
      <c r="HNG52" s="84"/>
      <c r="HNH52" s="84"/>
      <c r="HNI52" s="84"/>
      <c r="HNJ52" s="84"/>
      <c r="HNK52" s="9"/>
      <c r="HNL52" s="84"/>
      <c r="HNM52" s="9"/>
      <c r="HNN52" s="84"/>
      <c r="HNO52" s="84"/>
      <c r="HNP52" s="84"/>
      <c r="HNQ52" s="84"/>
      <c r="HNR52" s="9"/>
      <c r="HNS52" s="84"/>
      <c r="HNT52" s="9"/>
      <c r="HNU52" s="84"/>
      <c r="HNV52" s="84"/>
      <c r="HNW52" s="84"/>
      <c r="HNX52" s="84"/>
      <c r="HNY52" s="9"/>
      <c r="HNZ52" s="84"/>
      <c r="HOA52" s="9"/>
      <c r="HOB52" s="84"/>
      <c r="HOC52" s="84"/>
      <c r="HOD52" s="84"/>
      <c r="HOE52" s="84"/>
      <c r="HOF52" s="9"/>
      <c r="HOG52" s="84"/>
      <c r="HOH52" s="9"/>
      <c r="HOI52" s="84"/>
      <c r="HOJ52" s="84"/>
      <c r="HOK52" s="84"/>
      <c r="HOL52" s="84"/>
      <c r="HOM52" s="9"/>
      <c r="HON52" s="84"/>
      <c r="HOO52" s="9"/>
      <c r="HOP52" s="84"/>
      <c r="HOQ52" s="84"/>
      <c r="HOR52" s="84"/>
      <c r="HOS52" s="84"/>
      <c r="HOT52" s="9"/>
      <c r="HOU52" s="84"/>
      <c r="HOV52" s="9"/>
      <c r="HOW52" s="84"/>
      <c r="HOX52" s="84"/>
      <c r="HOY52" s="84"/>
      <c r="HOZ52" s="84"/>
      <c r="HPA52" s="9"/>
      <c r="HPB52" s="84"/>
      <c r="HPC52" s="9"/>
      <c r="HPD52" s="84"/>
      <c r="HPE52" s="84"/>
      <c r="HPF52" s="84"/>
      <c r="HPG52" s="84"/>
      <c r="HPH52" s="9"/>
      <c r="HPI52" s="84"/>
      <c r="HPJ52" s="9"/>
      <c r="HPK52" s="84"/>
      <c r="HPL52" s="84"/>
      <c r="HPM52" s="84"/>
      <c r="HPN52" s="84"/>
      <c r="HPO52" s="9"/>
      <c r="HPP52" s="84"/>
      <c r="HPQ52" s="9"/>
      <c r="HPR52" s="84"/>
      <c r="HPS52" s="84"/>
      <c r="HPT52" s="84"/>
      <c r="HPU52" s="84"/>
      <c r="HPV52" s="9"/>
      <c r="HPW52" s="84"/>
      <c r="HPX52" s="9"/>
      <c r="HPY52" s="84"/>
      <c r="HPZ52" s="84"/>
      <c r="HQA52" s="84"/>
      <c r="HQB52" s="84"/>
      <c r="HQC52" s="9"/>
      <c r="HQD52" s="84"/>
      <c r="HQE52" s="9"/>
      <c r="HQF52" s="84"/>
      <c r="HQG52" s="84"/>
      <c r="HQH52" s="84"/>
      <c r="HQI52" s="84"/>
      <c r="HQJ52" s="9"/>
      <c r="HQK52" s="84"/>
      <c r="HQL52" s="9"/>
      <c r="HQM52" s="84"/>
      <c r="HQN52" s="84"/>
      <c r="HQO52" s="84"/>
      <c r="HQP52" s="84"/>
      <c r="HQQ52" s="9"/>
      <c r="HQR52" s="84"/>
      <c r="HQS52" s="9"/>
      <c r="HQT52" s="84"/>
      <c r="HQU52" s="84"/>
      <c r="HQV52" s="84"/>
      <c r="HQW52" s="84"/>
      <c r="HQX52" s="9"/>
      <c r="HQY52" s="84"/>
      <c r="HQZ52" s="9"/>
      <c r="HRA52" s="84"/>
      <c r="HRB52" s="84"/>
      <c r="HRC52" s="84"/>
      <c r="HRD52" s="84"/>
      <c r="HRE52" s="9"/>
      <c r="HRF52" s="84"/>
      <c r="HRG52" s="9"/>
      <c r="HRH52" s="84"/>
      <c r="HRI52" s="84"/>
      <c r="HRJ52" s="84"/>
      <c r="HRK52" s="84"/>
      <c r="HRL52" s="9"/>
      <c r="HRM52" s="84"/>
      <c r="HRN52" s="9"/>
      <c r="HRO52" s="84"/>
      <c r="HRP52" s="84"/>
      <c r="HRQ52" s="84"/>
      <c r="HRR52" s="84"/>
      <c r="HRS52" s="9"/>
      <c r="HRT52" s="84"/>
      <c r="HRU52" s="9"/>
      <c r="HRV52" s="84"/>
      <c r="HRW52" s="84"/>
      <c r="HRX52" s="84"/>
      <c r="HRY52" s="84"/>
      <c r="HRZ52" s="9"/>
      <c r="HSA52" s="84"/>
      <c r="HSB52" s="9"/>
      <c r="HSC52" s="84"/>
      <c r="HSD52" s="84"/>
      <c r="HSE52" s="84"/>
      <c r="HSF52" s="84"/>
      <c r="HSG52" s="9"/>
      <c r="HSH52" s="84"/>
      <c r="HSI52" s="9"/>
      <c r="HSJ52" s="84"/>
      <c r="HSK52" s="84"/>
      <c r="HSL52" s="84"/>
      <c r="HSM52" s="84"/>
      <c r="HSN52" s="9"/>
      <c r="HSO52" s="84"/>
      <c r="HSP52" s="9"/>
      <c r="HSQ52" s="84"/>
      <c r="HSR52" s="84"/>
      <c r="HSS52" s="84"/>
      <c r="HST52" s="84"/>
      <c r="HSU52" s="9"/>
      <c r="HSV52" s="84"/>
      <c r="HSW52" s="9"/>
      <c r="HSX52" s="84"/>
      <c r="HSY52" s="84"/>
      <c r="HSZ52" s="84"/>
      <c r="HTA52" s="84"/>
      <c r="HTB52" s="9"/>
      <c r="HTC52" s="84"/>
      <c r="HTD52" s="9"/>
      <c r="HTE52" s="84"/>
      <c r="HTF52" s="84"/>
      <c r="HTG52" s="84"/>
      <c r="HTH52" s="84"/>
      <c r="HTI52" s="9"/>
      <c r="HTJ52" s="84"/>
      <c r="HTK52" s="9"/>
      <c r="HTL52" s="84"/>
      <c r="HTM52" s="84"/>
      <c r="HTN52" s="84"/>
      <c r="HTO52" s="84"/>
      <c r="HTP52" s="9"/>
      <c r="HTQ52" s="84"/>
      <c r="HTR52" s="9"/>
      <c r="HTS52" s="84"/>
      <c r="HTT52" s="84"/>
      <c r="HTU52" s="84"/>
      <c r="HTV52" s="84"/>
      <c r="HTW52" s="9"/>
      <c r="HTX52" s="84"/>
      <c r="HTY52" s="9"/>
      <c r="HTZ52" s="84"/>
      <c r="HUA52" s="84"/>
      <c r="HUB52" s="84"/>
      <c r="HUC52" s="84"/>
      <c r="HUD52" s="9"/>
      <c r="HUE52" s="84"/>
      <c r="HUF52" s="9"/>
      <c r="HUG52" s="84"/>
      <c r="HUH52" s="84"/>
      <c r="HUI52" s="84"/>
      <c r="HUJ52" s="84"/>
      <c r="HUK52" s="9"/>
      <c r="HUL52" s="84"/>
      <c r="HUM52" s="9"/>
      <c r="HUN52" s="84"/>
      <c r="HUO52" s="84"/>
      <c r="HUP52" s="84"/>
      <c r="HUQ52" s="84"/>
      <c r="HUR52" s="9"/>
      <c r="HUS52" s="84"/>
      <c r="HUT52" s="9"/>
      <c r="HUU52" s="84"/>
      <c r="HUV52" s="84"/>
      <c r="HUW52" s="84"/>
      <c r="HUX52" s="84"/>
      <c r="HUY52" s="9"/>
      <c r="HUZ52" s="84"/>
      <c r="HVA52" s="9"/>
      <c r="HVB52" s="84"/>
      <c r="HVC52" s="84"/>
      <c r="HVD52" s="84"/>
      <c r="HVE52" s="84"/>
      <c r="HVF52" s="9"/>
      <c r="HVG52" s="84"/>
      <c r="HVH52" s="9"/>
      <c r="HVI52" s="84"/>
      <c r="HVJ52" s="84"/>
      <c r="HVK52" s="84"/>
      <c r="HVL52" s="84"/>
      <c r="HVM52" s="9"/>
      <c r="HVN52" s="84"/>
      <c r="HVO52" s="9"/>
      <c r="HVP52" s="84"/>
      <c r="HVQ52" s="84"/>
      <c r="HVR52" s="84"/>
      <c r="HVS52" s="84"/>
      <c r="HVT52" s="9"/>
      <c r="HVU52" s="84"/>
      <c r="HVV52" s="9"/>
      <c r="HVW52" s="84"/>
      <c r="HVX52" s="84"/>
      <c r="HVY52" s="84"/>
      <c r="HVZ52" s="84"/>
      <c r="HWA52" s="9"/>
      <c r="HWB52" s="84"/>
      <c r="HWC52" s="9"/>
      <c r="HWD52" s="84"/>
      <c r="HWE52" s="84"/>
      <c r="HWF52" s="84"/>
      <c r="HWG52" s="84"/>
      <c r="HWH52" s="9"/>
      <c r="HWI52" s="84"/>
      <c r="HWJ52" s="9"/>
      <c r="HWK52" s="84"/>
      <c r="HWL52" s="84"/>
      <c r="HWM52" s="84"/>
      <c r="HWN52" s="84"/>
      <c r="HWO52" s="9"/>
      <c r="HWP52" s="84"/>
      <c r="HWQ52" s="9"/>
      <c r="HWR52" s="84"/>
      <c r="HWS52" s="84"/>
      <c r="HWT52" s="84"/>
      <c r="HWU52" s="84"/>
      <c r="HWV52" s="9"/>
      <c r="HWW52" s="84"/>
      <c r="HWX52" s="9"/>
      <c r="HWY52" s="84"/>
      <c r="HWZ52" s="84"/>
      <c r="HXA52" s="84"/>
      <c r="HXB52" s="84"/>
      <c r="HXC52" s="9"/>
      <c r="HXD52" s="84"/>
      <c r="HXE52" s="9"/>
      <c r="HXF52" s="84"/>
      <c r="HXG52" s="84"/>
      <c r="HXH52" s="84"/>
      <c r="HXI52" s="84"/>
      <c r="HXJ52" s="9"/>
      <c r="HXK52" s="84"/>
      <c r="HXL52" s="9"/>
      <c r="HXM52" s="84"/>
      <c r="HXN52" s="84"/>
      <c r="HXO52" s="84"/>
      <c r="HXP52" s="84"/>
      <c r="HXQ52" s="9"/>
      <c r="HXR52" s="84"/>
      <c r="HXS52" s="9"/>
      <c r="HXT52" s="84"/>
      <c r="HXU52" s="84"/>
      <c r="HXV52" s="84"/>
      <c r="HXW52" s="84"/>
      <c r="HXX52" s="9"/>
      <c r="HXY52" s="84"/>
      <c r="HXZ52" s="9"/>
      <c r="HYA52" s="84"/>
      <c r="HYB52" s="84"/>
      <c r="HYC52" s="84"/>
      <c r="HYD52" s="84"/>
      <c r="HYE52" s="9"/>
      <c r="HYF52" s="84"/>
      <c r="HYG52" s="9"/>
      <c r="HYH52" s="84"/>
      <c r="HYI52" s="84"/>
      <c r="HYJ52" s="84"/>
      <c r="HYK52" s="84"/>
      <c r="HYL52" s="9"/>
      <c r="HYM52" s="84"/>
      <c r="HYN52" s="9"/>
      <c r="HYO52" s="84"/>
      <c r="HYP52" s="84"/>
      <c r="HYQ52" s="84"/>
      <c r="HYR52" s="84"/>
      <c r="HYS52" s="9"/>
      <c r="HYT52" s="84"/>
      <c r="HYU52" s="9"/>
      <c r="HYV52" s="84"/>
      <c r="HYW52" s="84"/>
      <c r="HYX52" s="84"/>
      <c r="HYY52" s="84"/>
      <c r="HYZ52" s="9"/>
      <c r="HZA52" s="84"/>
      <c r="HZB52" s="9"/>
      <c r="HZC52" s="84"/>
      <c r="HZD52" s="84"/>
      <c r="HZE52" s="84"/>
      <c r="HZF52" s="84"/>
      <c r="HZG52" s="9"/>
      <c r="HZH52" s="84"/>
      <c r="HZI52" s="9"/>
      <c r="HZJ52" s="84"/>
      <c r="HZK52" s="84"/>
      <c r="HZL52" s="84"/>
      <c r="HZM52" s="84"/>
      <c r="HZN52" s="9"/>
      <c r="HZO52" s="84"/>
      <c r="HZP52" s="9"/>
      <c r="HZQ52" s="84"/>
      <c r="HZR52" s="84"/>
      <c r="HZS52" s="84"/>
      <c r="HZT52" s="84"/>
      <c r="HZU52" s="9"/>
      <c r="HZV52" s="84"/>
      <c r="HZW52" s="9"/>
      <c r="HZX52" s="84"/>
      <c r="HZY52" s="84"/>
      <c r="HZZ52" s="84"/>
      <c r="IAA52" s="84"/>
      <c r="IAB52" s="9"/>
      <c r="IAC52" s="84"/>
      <c r="IAD52" s="9"/>
      <c r="IAE52" s="84"/>
      <c r="IAF52" s="84"/>
      <c r="IAG52" s="84"/>
      <c r="IAH52" s="84"/>
      <c r="IAI52" s="9"/>
      <c r="IAJ52" s="84"/>
      <c r="IAK52" s="9"/>
      <c r="IAL52" s="84"/>
      <c r="IAM52" s="84"/>
      <c r="IAN52" s="84"/>
      <c r="IAO52" s="84"/>
      <c r="IAP52" s="9"/>
      <c r="IAQ52" s="84"/>
      <c r="IAR52" s="9"/>
      <c r="IAS52" s="84"/>
      <c r="IAT52" s="84"/>
      <c r="IAU52" s="84"/>
      <c r="IAV52" s="84"/>
      <c r="IAW52" s="9"/>
      <c r="IAX52" s="84"/>
      <c r="IAY52" s="9"/>
      <c r="IAZ52" s="84"/>
      <c r="IBA52" s="84"/>
      <c r="IBB52" s="84"/>
      <c r="IBC52" s="84"/>
      <c r="IBD52" s="9"/>
      <c r="IBE52" s="84"/>
      <c r="IBF52" s="9"/>
      <c r="IBG52" s="84"/>
      <c r="IBH52" s="84"/>
      <c r="IBI52" s="84"/>
      <c r="IBJ52" s="84"/>
      <c r="IBK52" s="9"/>
      <c r="IBL52" s="84"/>
      <c r="IBM52" s="9"/>
      <c r="IBN52" s="84"/>
      <c r="IBO52" s="84"/>
      <c r="IBP52" s="84"/>
      <c r="IBQ52" s="84"/>
      <c r="IBR52" s="9"/>
      <c r="IBS52" s="84"/>
      <c r="IBT52" s="9"/>
      <c r="IBU52" s="84"/>
      <c r="IBV52" s="84"/>
      <c r="IBW52" s="84"/>
      <c r="IBX52" s="84"/>
      <c r="IBY52" s="9"/>
      <c r="IBZ52" s="84"/>
      <c r="ICA52" s="9"/>
      <c r="ICB52" s="84"/>
      <c r="ICC52" s="84"/>
      <c r="ICD52" s="84"/>
      <c r="ICE52" s="84"/>
      <c r="ICF52" s="9"/>
      <c r="ICG52" s="84"/>
      <c r="ICH52" s="9"/>
      <c r="ICI52" s="84"/>
      <c r="ICJ52" s="84"/>
      <c r="ICK52" s="84"/>
      <c r="ICL52" s="84"/>
      <c r="ICM52" s="9"/>
      <c r="ICN52" s="84"/>
      <c r="ICO52" s="9"/>
      <c r="ICP52" s="84"/>
      <c r="ICQ52" s="84"/>
      <c r="ICR52" s="84"/>
      <c r="ICS52" s="84"/>
      <c r="ICT52" s="9"/>
      <c r="ICU52" s="84"/>
      <c r="ICV52" s="9"/>
      <c r="ICW52" s="84"/>
      <c r="ICX52" s="84"/>
      <c r="ICY52" s="84"/>
      <c r="ICZ52" s="84"/>
      <c r="IDA52" s="9"/>
      <c r="IDB52" s="84"/>
      <c r="IDC52" s="9"/>
      <c r="IDD52" s="84"/>
      <c r="IDE52" s="84"/>
      <c r="IDF52" s="84"/>
      <c r="IDG52" s="84"/>
      <c r="IDH52" s="9"/>
      <c r="IDI52" s="84"/>
      <c r="IDJ52" s="9"/>
      <c r="IDK52" s="84"/>
      <c r="IDL52" s="84"/>
      <c r="IDM52" s="84"/>
      <c r="IDN52" s="84"/>
      <c r="IDO52" s="9"/>
      <c r="IDP52" s="84"/>
      <c r="IDQ52" s="9"/>
      <c r="IDR52" s="84"/>
      <c r="IDS52" s="84"/>
      <c r="IDT52" s="84"/>
      <c r="IDU52" s="84"/>
      <c r="IDV52" s="9"/>
      <c r="IDW52" s="84"/>
      <c r="IDX52" s="9"/>
      <c r="IDY52" s="84"/>
      <c r="IDZ52" s="84"/>
      <c r="IEA52" s="84"/>
      <c r="IEB52" s="84"/>
      <c r="IEC52" s="9"/>
      <c r="IED52" s="84"/>
      <c r="IEE52" s="9"/>
      <c r="IEF52" s="84"/>
      <c r="IEG52" s="84"/>
      <c r="IEH52" s="84"/>
      <c r="IEI52" s="84"/>
      <c r="IEJ52" s="9"/>
      <c r="IEK52" s="84"/>
      <c r="IEL52" s="9"/>
      <c r="IEM52" s="84"/>
      <c r="IEN52" s="84"/>
      <c r="IEO52" s="84"/>
      <c r="IEP52" s="84"/>
      <c r="IEQ52" s="9"/>
      <c r="IER52" s="84"/>
      <c r="IES52" s="9"/>
      <c r="IET52" s="84"/>
      <c r="IEU52" s="84"/>
      <c r="IEV52" s="84"/>
      <c r="IEW52" s="84"/>
      <c r="IEX52" s="9"/>
      <c r="IEY52" s="84"/>
      <c r="IEZ52" s="9"/>
      <c r="IFA52" s="84"/>
      <c r="IFB52" s="84"/>
      <c r="IFC52" s="84"/>
      <c r="IFD52" s="84"/>
      <c r="IFE52" s="9"/>
      <c r="IFF52" s="84"/>
      <c r="IFG52" s="9"/>
      <c r="IFH52" s="84"/>
      <c r="IFI52" s="84"/>
      <c r="IFJ52" s="84"/>
      <c r="IFK52" s="84"/>
      <c r="IFL52" s="9"/>
      <c r="IFM52" s="84"/>
      <c r="IFN52" s="9"/>
      <c r="IFO52" s="84"/>
      <c r="IFP52" s="84"/>
      <c r="IFQ52" s="84"/>
      <c r="IFR52" s="84"/>
      <c r="IFS52" s="9"/>
      <c r="IFT52" s="84"/>
      <c r="IFU52" s="9"/>
      <c r="IFV52" s="84"/>
      <c r="IFW52" s="84"/>
      <c r="IFX52" s="84"/>
      <c r="IFY52" s="84"/>
      <c r="IFZ52" s="9"/>
      <c r="IGA52" s="84"/>
      <c r="IGB52" s="9"/>
      <c r="IGC52" s="84"/>
      <c r="IGD52" s="84"/>
      <c r="IGE52" s="84"/>
      <c r="IGF52" s="84"/>
      <c r="IGG52" s="9"/>
      <c r="IGH52" s="84"/>
      <c r="IGI52" s="9"/>
      <c r="IGJ52" s="84"/>
      <c r="IGK52" s="84"/>
      <c r="IGL52" s="84"/>
      <c r="IGM52" s="84"/>
      <c r="IGN52" s="9"/>
      <c r="IGO52" s="84"/>
      <c r="IGP52" s="9"/>
      <c r="IGQ52" s="84"/>
      <c r="IGR52" s="84"/>
      <c r="IGS52" s="84"/>
      <c r="IGT52" s="84"/>
      <c r="IGU52" s="9"/>
      <c r="IGV52" s="84"/>
      <c r="IGW52" s="9"/>
      <c r="IGX52" s="84"/>
      <c r="IGY52" s="84"/>
      <c r="IGZ52" s="84"/>
      <c r="IHA52" s="84"/>
      <c r="IHB52" s="9"/>
      <c r="IHC52" s="84"/>
      <c r="IHD52" s="9"/>
      <c r="IHE52" s="84"/>
      <c r="IHF52" s="84"/>
      <c r="IHG52" s="84"/>
      <c r="IHH52" s="84"/>
      <c r="IHI52" s="9"/>
      <c r="IHJ52" s="84"/>
      <c r="IHK52" s="9"/>
      <c r="IHL52" s="84"/>
      <c r="IHM52" s="84"/>
      <c r="IHN52" s="84"/>
      <c r="IHO52" s="84"/>
      <c r="IHP52" s="9"/>
      <c r="IHQ52" s="84"/>
      <c r="IHR52" s="9"/>
      <c r="IHS52" s="84"/>
      <c r="IHT52" s="84"/>
      <c r="IHU52" s="84"/>
      <c r="IHV52" s="84"/>
      <c r="IHW52" s="9"/>
      <c r="IHX52" s="84"/>
      <c r="IHY52" s="9"/>
      <c r="IHZ52" s="84"/>
      <c r="IIA52" s="84"/>
      <c r="IIB52" s="84"/>
      <c r="IIC52" s="84"/>
      <c r="IID52" s="9"/>
      <c r="IIE52" s="84"/>
      <c r="IIF52" s="9"/>
      <c r="IIG52" s="84"/>
      <c r="IIH52" s="84"/>
      <c r="III52" s="84"/>
      <c r="IIJ52" s="84"/>
      <c r="IIK52" s="9"/>
      <c r="IIL52" s="84"/>
      <c r="IIM52" s="9"/>
      <c r="IIN52" s="84"/>
      <c r="IIO52" s="84"/>
      <c r="IIP52" s="84"/>
      <c r="IIQ52" s="84"/>
      <c r="IIR52" s="9"/>
      <c r="IIS52" s="84"/>
      <c r="IIT52" s="9"/>
      <c r="IIU52" s="84"/>
      <c r="IIV52" s="84"/>
      <c r="IIW52" s="84"/>
      <c r="IIX52" s="84"/>
      <c r="IIY52" s="9"/>
      <c r="IIZ52" s="84"/>
      <c r="IJA52" s="9"/>
      <c r="IJB52" s="84"/>
      <c r="IJC52" s="84"/>
      <c r="IJD52" s="84"/>
      <c r="IJE52" s="84"/>
      <c r="IJF52" s="9"/>
      <c r="IJG52" s="84"/>
      <c r="IJH52" s="9"/>
      <c r="IJI52" s="84"/>
      <c r="IJJ52" s="84"/>
      <c r="IJK52" s="84"/>
      <c r="IJL52" s="84"/>
      <c r="IJM52" s="9"/>
      <c r="IJN52" s="84"/>
      <c r="IJO52" s="9"/>
      <c r="IJP52" s="84"/>
      <c r="IJQ52" s="84"/>
      <c r="IJR52" s="84"/>
      <c r="IJS52" s="84"/>
      <c r="IJT52" s="9"/>
      <c r="IJU52" s="84"/>
      <c r="IJV52" s="9"/>
      <c r="IJW52" s="84"/>
      <c r="IJX52" s="84"/>
      <c r="IJY52" s="84"/>
      <c r="IJZ52" s="84"/>
      <c r="IKA52" s="9"/>
      <c r="IKB52" s="84"/>
      <c r="IKC52" s="9"/>
      <c r="IKD52" s="84"/>
      <c r="IKE52" s="84"/>
      <c r="IKF52" s="84"/>
      <c r="IKG52" s="84"/>
      <c r="IKH52" s="9"/>
      <c r="IKI52" s="84"/>
      <c r="IKJ52" s="9"/>
      <c r="IKK52" s="84"/>
      <c r="IKL52" s="84"/>
      <c r="IKM52" s="84"/>
      <c r="IKN52" s="84"/>
      <c r="IKO52" s="9"/>
      <c r="IKP52" s="84"/>
      <c r="IKQ52" s="9"/>
      <c r="IKR52" s="84"/>
      <c r="IKS52" s="84"/>
      <c r="IKT52" s="84"/>
      <c r="IKU52" s="84"/>
      <c r="IKV52" s="9"/>
      <c r="IKW52" s="84"/>
      <c r="IKX52" s="9"/>
      <c r="IKY52" s="84"/>
      <c r="IKZ52" s="84"/>
      <c r="ILA52" s="84"/>
      <c r="ILB52" s="84"/>
      <c r="ILC52" s="9"/>
      <c r="ILD52" s="84"/>
      <c r="ILE52" s="9"/>
      <c r="ILF52" s="84"/>
      <c r="ILG52" s="84"/>
      <c r="ILH52" s="84"/>
      <c r="ILI52" s="84"/>
      <c r="ILJ52" s="9"/>
      <c r="ILK52" s="84"/>
      <c r="ILL52" s="9"/>
      <c r="ILM52" s="84"/>
      <c r="ILN52" s="84"/>
      <c r="ILO52" s="84"/>
      <c r="ILP52" s="84"/>
      <c r="ILQ52" s="9"/>
      <c r="ILR52" s="84"/>
      <c r="ILS52" s="9"/>
      <c r="ILT52" s="84"/>
      <c r="ILU52" s="84"/>
      <c r="ILV52" s="84"/>
      <c r="ILW52" s="84"/>
      <c r="ILX52" s="9"/>
      <c r="ILY52" s="84"/>
      <c r="ILZ52" s="9"/>
      <c r="IMA52" s="84"/>
      <c r="IMB52" s="84"/>
      <c r="IMC52" s="84"/>
      <c r="IMD52" s="84"/>
      <c r="IME52" s="9"/>
      <c r="IMF52" s="84"/>
      <c r="IMG52" s="9"/>
      <c r="IMH52" s="84"/>
      <c r="IMI52" s="84"/>
      <c r="IMJ52" s="84"/>
      <c r="IMK52" s="84"/>
      <c r="IML52" s="9"/>
      <c r="IMM52" s="84"/>
      <c r="IMN52" s="9"/>
      <c r="IMO52" s="84"/>
      <c r="IMP52" s="84"/>
      <c r="IMQ52" s="84"/>
      <c r="IMR52" s="84"/>
      <c r="IMS52" s="9"/>
      <c r="IMT52" s="84"/>
      <c r="IMU52" s="9"/>
      <c r="IMV52" s="84"/>
      <c r="IMW52" s="84"/>
      <c r="IMX52" s="84"/>
      <c r="IMY52" s="84"/>
      <c r="IMZ52" s="9"/>
      <c r="INA52" s="84"/>
      <c r="INB52" s="9"/>
      <c r="INC52" s="84"/>
      <c r="IND52" s="84"/>
      <c r="INE52" s="84"/>
      <c r="INF52" s="84"/>
      <c r="ING52" s="9"/>
      <c r="INH52" s="84"/>
      <c r="INI52" s="9"/>
      <c r="INJ52" s="84"/>
      <c r="INK52" s="84"/>
      <c r="INL52" s="84"/>
      <c r="INM52" s="84"/>
      <c r="INN52" s="9"/>
      <c r="INO52" s="84"/>
      <c r="INP52" s="9"/>
      <c r="INQ52" s="84"/>
      <c r="INR52" s="84"/>
      <c r="INS52" s="84"/>
      <c r="INT52" s="84"/>
      <c r="INU52" s="9"/>
      <c r="INV52" s="84"/>
      <c r="INW52" s="9"/>
      <c r="INX52" s="84"/>
      <c r="INY52" s="84"/>
      <c r="INZ52" s="84"/>
      <c r="IOA52" s="84"/>
      <c r="IOB52" s="9"/>
      <c r="IOC52" s="84"/>
      <c r="IOD52" s="9"/>
      <c r="IOE52" s="84"/>
      <c r="IOF52" s="84"/>
      <c r="IOG52" s="84"/>
      <c r="IOH52" s="84"/>
      <c r="IOI52" s="9"/>
      <c r="IOJ52" s="84"/>
      <c r="IOK52" s="9"/>
      <c r="IOL52" s="84"/>
      <c r="IOM52" s="84"/>
      <c r="ION52" s="84"/>
      <c r="IOO52" s="84"/>
      <c r="IOP52" s="9"/>
      <c r="IOQ52" s="84"/>
      <c r="IOR52" s="9"/>
      <c r="IOS52" s="84"/>
      <c r="IOT52" s="84"/>
      <c r="IOU52" s="84"/>
      <c r="IOV52" s="84"/>
      <c r="IOW52" s="9"/>
      <c r="IOX52" s="84"/>
      <c r="IOY52" s="9"/>
      <c r="IOZ52" s="84"/>
      <c r="IPA52" s="84"/>
      <c r="IPB52" s="84"/>
      <c r="IPC52" s="84"/>
      <c r="IPD52" s="9"/>
      <c r="IPE52" s="84"/>
      <c r="IPF52" s="9"/>
      <c r="IPG52" s="84"/>
      <c r="IPH52" s="84"/>
      <c r="IPI52" s="84"/>
      <c r="IPJ52" s="84"/>
      <c r="IPK52" s="9"/>
      <c r="IPL52" s="84"/>
      <c r="IPM52" s="9"/>
      <c r="IPN52" s="84"/>
      <c r="IPO52" s="84"/>
      <c r="IPP52" s="84"/>
      <c r="IPQ52" s="84"/>
      <c r="IPR52" s="9"/>
      <c r="IPS52" s="84"/>
      <c r="IPT52" s="9"/>
      <c r="IPU52" s="84"/>
      <c r="IPV52" s="84"/>
      <c r="IPW52" s="84"/>
      <c r="IPX52" s="84"/>
      <c r="IPY52" s="9"/>
      <c r="IPZ52" s="84"/>
      <c r="IQA52" s="9"/>
      <c r="IQB52" s="84"/>
      <c r="IQC52" s="84"/>
      <c r="IQD52" s="84"/>
      <c r="IQE52" s="84"/>
      <c r="IQF52" s="9"/>
      <c r="IQG52" s="84"/>
      <c r="IQH52" s="9"/>
      <c r="IQI52" s="84"/>
      <c r="IQJ52" s="84"/>
      <c r="IQK52" s="84"/>
      <c r="IQL52" s="84"/>
      <c r="IQM52" s="9"/>
      <c r="IQN52" s="84"/>
      <c r="IQO52" s="9"/>
      <c r="IQP52" s="84"/>
      <c r="IQQ52" s="84"/>
      <c r="IQR52" s="84"/>
      <c r="IQS52" s="84"/>
      <c r="IQT52" s="9"/>
      <c r="IQU52" s="84"/>
      <c r="IQV52" s="9"/>
      <c r="IQW52" s="84"/>
      <c r="IQX52" s="84"/>
      <c r="IQY52" s="84"/>
      <c r="IQZ52" s="84"/>
      <c r="IRA52" s="9"/>
      <c r="IRB52" s="84"/>
      <c r="IRC52" s="9"/>
      <c r="IRD52" s="84"/>
      <c r="IRE52" s="84"/>
      <c r="IRF52" s="84"/>
      <c r="IRG52" s="84"/>
      <c r="IRH52" s="9"/>
      <c r="IRI52" s="84"/>
      <c r="IRJ52" s="9"/>
      <c r="IRK52" s="84"/>
      <c r="IRL52" s="84"/>
      <c r="IRM52" s="84"/>
      <c r="IRN52" s="84"/>
      <c r="IRO52" s="9"/>
      <c r="IRP52" s="84"/>
      <c r="IRQ52" s="9"/>
      <c r="IRR52" s="84"/>
      <c r="IRS52" s="84"/>
      <c r="IRT52" s="84"/>
      <c r="IRU52" s="84"/>
      <c r="IRV52" s="9"/>
      <c r="IRW52" s="84"/>
      <c r="IRX52" s="9"/>
      <c r="IRY52" s="84"/>
      <c r="IRZ52" s="84"/>
      <c r="ISA52" s="84"/>
      <c r="ISB52" s="84"/>
      <c r="ISC52" s="9"/>
      <c r="ISD52" s="84"/>
      <c r="ISE52" s="9"/>
      <c r="ISF52" s="84"/>
      <c r="ISG52" s="84"/>
      <c r="ISH52" s="84"/>
      <c r="ISI52" s="84"/>
      <c r="ISJ52" s="9"/>
      <c r="ISK52" s="84"/>
      <c r="ISL52" s="9"/>
      <c r="ISM52" s="84"/>
      <c r="ISN52" s="84"/>
      <c r="ISO52" s="84"/>
      <c r="ISP52" s="84"/>
      <c r="ISQ52" s="9"/>
      <c r="ISR52" s="84"/>
      <c r="ISS52" s="9"/>
      <c r="IST52" s="84"/>
      <c r="ISU52" s="84"/>
      <c r="ISV52" s="84"/>
      <c r="ISW52" s="84"/>
      <c r="ISX52" s="9"/>
      <c r="ISY52" s="84"/>
      <c r="ISZ52" s="9"/>
      <c r="ITA52" s="84"/>
      <c r="ITB52" s="84"/>
      <c r="ITC52" s="84"/>
      <c r="ITD52" s="84"/>
      <c r="ITE52" s="9"/>
      <c r="ITF52" s="84"/>
      <c r="ITG52" s="9"/>
      <c r="ITH52" s="84"/>
      <c r="ITI52" s="84"/>
      <c r="ITJ52" s="84"/>
      <c r="ITK52" s="84"/>
      <c r="ITL52" s="9"/>
      <c r="ITM52" s="84"/>
      <c r="ITN52" s="9"/>
      <c r="ITO52" s="84"/>
      <c r="ITP52" s="84"/>
      <c r="ITQ52" s="84"/>
      <c r="ITR52" s="84"/>
      <c r="ITS52" s="9"/>
      <c r="ITT52" s="84"/>
      <c r="ITU52" s="9"/>
      <c r="ITV52" s="84"/>
      <c r="ITW52" s="84"/>
      <c r="ITX52" s="84"/>
      <c r="ITY52" s="84"/>
      <c r="ITZ52" s="9"/>
      <c r="IUA52" s="84"/>
      <c r="IUB52" s="9"/>
      <c r="IUC52" s="84"/>
      <c r="IUD52" s="84"/>
      <c r="IUE52" s="84"/>
      <c r="IUF52" s="84"/>
      <c r="IUG52" s="9"/>
      <c r="IUH52" s="84"/>
      <c r="IUI52" s="9"/>
      <c r="IUJ52" s="84"/>
      <c r="IUK52" s="84"/>
      <c r="IUL52" s="84"/>
      <c r="IUM52" s="84"/>
      <c r="IUN52" s="9"/>
      <c r="IUO52" s="84"/>
      <c r="IUP52" s="9"/>
      <c r="IUQ52" s="84"/>
      <c r="IUR52" s="84"/>
      <c r="IUS52" s="84"/>
      <c r="IUT52" s="84"/>
      <c r="IUU52" s="9"/>
      <c r="IUV52" s="84"/>
      <c r="IUW52" s="9"/>
      <c r="IUX52" s="84"/>
      <c r="IUY52" s="84"/>
      <c r="IUZ52" s="84"/>
      <c r="IVA52" s="84"/>
      <c r="IVB52" s="9"/>
      <c r="IVC52" s="84"/>
      <c r="IVD52" s="9"/>
      <c r="IVE52" s="84"/>
      <c r="IVF52" s="84"/>
      <c r="IVG52" s="84"/>
      <c r="IVH52" s="84"/>
      <c r="IVI52" s="9"/>
      <c r="IVJ52" s="84"/>
      <c r="IVK52" s="9"/>
      <c r="IVL52" s="84"/>
      <c r="IVM52" s="84"/>
      <c r="IVN52" s="84"/>
      <c r="IVO52" s="84"/>
      <c r="IVP52" s="9"/>
      <c r="IVQ52" s="84"/>
      <c r="IVR52" s="9"/>
      <c r="IVS52" s="84"/>
      <c r="IVT52" s="84"/>
      <c r="IVU52" s="84"/>
      <c r="IVV52" s="84"/>
      <c r="IVW52" s="9"/>
      <c r="IVX52" s="84"/>
      <c r="IVY52" s="9"/>
      <c r="IVZ52" s="84"/>
      <c r="IWA52" s="84"/>
      <c r="IWB52" s="84"/>
      <c r="IWC52" s="84"/>
      <c r="IWD52" s="9"/>
      <c r="IWE52" s="84"/>
      <c r="IWF52" s="9"/>
      <c r="IWG52" s="84"/>
      <c r="IWH52" s="84"/>
      <c r="IWI52" s="84"/>
      <c r="IWJ52" s="84"/>
      <c r="IWK52" s="9"/>
      <c r="IWL52" s="84"/>
      <c r="IWM52" s="9"/>
      <c r="IWN52" s="84"/>
      <c r="IWO52" s="84"/>
      <c r="IWP52" s="84"/>
      <c r="IWQ52" s="84"/>
      <c r="IWR52" s="9"/>
      <c r="IWS52" s="84"/>
      <c r="IWT52" s="9"/>
      <c r="IWU52" s="84"/>
      <c r="IWV52" s="84"/>
      <c r="IWW52" s="84"/>
      <c r="IWX52" s="84"/>
      <c r="IWY52" s="9"/>
      <c r="IWZ52" s="84"/>
      <c r="IXA52" s="9"/>
      <c r="IXB52" s="84"/>
      <c r="IXC52" s="84"/>
      <c r="IXD52" s="84"/>
      <c r="IXE52" s="84"/>
      <c r="IXF52" s="9"/>
      <c r="IXG52" s="84"/>
      <c r="IXH52" s="9"/>
      <c r="IXI52" s="84"/>
      <c r="IXJ52" s="84"/>
      <c r="IXK52" s="84"/>
      <c r="IXL52" s="84"/>
      <c r="IXM52" s="9"/>
      <c r="IXN52" s="84"/>
      <c r="IXO52" s="9"/>
      <c r="IXP52" s="84"/>
      <c r="IXQ52" s="84"/>
      <c r="IXR52" s="84"/>
      <c r="IXS52" s="84"/>
      <c r="IXT52" s="9"/>
      <c r="IXU52" s="84"/>
      <c r="IXV52" s="9"/>
      <c r="IXW52" s="84"/>
      <c r="IXX52" s="84"/>
      <c r="IXY52" s="84"/>
      <c r="IXZ52" s="84"/>
      <c r="IYA52" s="9"/>
      <c r="IYB52" s="84"/>
      <c r="IYC52" s="9"/>
      <c r="IYD52" s="84"/>
      <c r="IYE52" s="84"/>
      <c r="IYF52" s="84"/>
      <c r="IYG52" s="84"/>
      <c r="IYH52" s="9"/>
      <c r="IYI52" s="84"/>
      <c r="IYJ52" s="9"/>
      <c r="IYK52" s="84"/>
      <c r="IYL52" s="84"/>
      <c r="IYM52" s="84"/>
      <c r="IYN52" s="84"/>
      <c r="IYO52" s="9"/>
      <c r="IYP52" s="84"/>
      <c r="IYQ52" s="9"/>
      <c r="IYR52" s="84"/>
      <c r="IYS52" s="84"/>
      <c r="IYT52" s="84"/>
      <c r="IYU52" s="84"/>
      <c r="IYV52" s="9"/>
      <c r="IYW52" s="84"/>
      <c r="IYX52" s="9"/>
      <c r="IYY52" s="84"/>
      <c r="IYZ52" s="84"/>
      <c r="IZA52" s="84"/>
      <c r="IZB52" s="84"/>
      <c r="IZC52" s="9"/>
      <c r="IZD52" s="84"/>
      <c r="IZE52" s="9"/>
      <c r="IZF52" s="84"/>
      <c r="IZG52" s="84"/>
      <c r="IZH52" s="84"/>
      <c r="IZI52" s="84"/>
      <c r="IZJ52" s="9"/>
      <c r="IZK52" s="84"/>
      <c r="IZL52" s="9"/>
      <c r="IZM52" s="84"/>
      <c r="IZN52" s="84"/>
      <c r="IZO52" s="84"/>
      <c r="IZP52" s="84"/>
      <c r="IZQ52" s="9"/>
      <c r="IZR52" s="84"/>
      <c r="IZS52" s="9"/>
      <c r="IZT52" s="84"/>
      <c r="IZU52" s="84"/>
      <c r="IZV52" s="84"/>
      <c r="IZW52" s="84"/>
      <c r="IZX52" s="9"/>
      <c r="IZY52" s="84"/>
      <c r="IZZ52" s="9"/>
      <c r="JAA52" s="84"/>
      <c r="JAB52" s="84"/>
      <c r="JAC52" s="84"/>
      <c r="JAD52" s="84"/>
      <c r="JAE52" s="9"/>
      <c r="JAF52" s="84"/>
      <c r="JAG52" s="9"/>
      <c r="JAH52" s="84"/>
      <c r="JAI52" s="84"/>
      <c r="JAJ52" s="84"/>
      <c r="JAK52" s="84"/>
      <c r="JAL52" s="9"/>
      <c r="JAM52" s="84"/>
      <c r="JAN52" s="9"/>
      <c r="JAO52" s="84"/>
      <c r="JAP52" s="84"/>
      <c r="JAQ52" s="84"/>
      <c r="JAR52" s="84"/>
      <c r="JAS52" s="9"/>
      <c r="JAT52" s="84"/>
      <c r="JAU52" s="9"/>
      <c r="JAV52" s="84"/>
      <c r="JAW52" s="84"/>
      <c r="JAX52" s="84"/>
      <c r="JAY52" s="84"/>
      <c r="JAZ52" s="9"/>
      <c r="JBA52" s="84"/>
      <c r="JBB52" s="9"/>
      <c r="JBC52" s="84"/>
      <c r="JBD52" s="84"/>
      <c r="JBE52" s="84"/>
      <c r="JBF52" s="84"/>
      <c r="JBG52" s="9"/>
      <c r="JBH52" s="84"/>
      <c r="JBI52" s="9"/>
      <c r="JBJ52" s="84"/>
      <c r="JBK52" s="84"/>
      <c r="JBL52" s="84"/>
      <c r="JBM52" s="84"/>
      <c r="JBN52" s="9"/>
      <c r="JBO52" s="84"/>
      <c r="JBP52" s="9"/>
      <c r="JBQ52" s="84"/>
      <c r="JBR52" s="84"/>
      <c r="JBS52" s="84"/>
      <c r="JBT52" s="84"/>
      <c r="JBU52" s="9"/>
      <c r="JBV52" s="84"/>
      <c r="JBW52" s="9"/>
      <c r="JBX52" s="84"/>
      <c r="JBY52" s="84"/>
      <c r="JBZ52" s="84"/>
      <c r="JCA52" s="84"/>
      <c r="JCB52" s="9"/>
      <c r="JCC52" s="84"/>
      <c r="JCD52" s="9"/>
      <c r="JCE52" s="84"/>
      <c r="JCF52" s="84"/>
      <c r="JCG52" s="84"/>
      <c r="JCH52" s="84"/>
      <c r="JCI52" s="9"/>
      <c r="JCJ52" s="84"/>
      <c r="JCK52" s="9"/>
      <c r="JCL52" s="84"/>
      <c r="JCM52" s="84"/>
      <c r="JCN52" s="84"/>
      <c r="JCO52" s="84"/>
      <c r="JCP52" s="9"/>
      <c r="JCQ52" s="84"/>
      <c r="JCR52" s="9"/>
      <c r="JCS52" s="84"/>
      <c r="JCT52" s="84"/>
      <c r="JCU52" s="84"/>
      <c r="JCV52" s="84"/>
      <c r="JCW52" s="9"/>
      <c r="JCX52" s="84"/>
      <c r="JCY52" s="9"/>
      <c r="JCZ52" s="84"/>
      <c r="JDA52" s="84"/>
      <c r="JDB52" s="84"/>
      <c r="JDC52" s="84"/>
      <c r="JDD52" s="9"/>
      <c r="JDE52" s="84"/>
      <c r="JDF52" s="9"/>
      <c r="JDG52" s="84"/>
      <c r="JDH52" s="84"/>
      <c r="JDI52" s="84"/>
      <c r="JDJ52" s="84"/>
      <c r="JDK52" s="9"/>
      <c r="JDL52" s="84"/>
      <c r="JDM52" s="9"/>
      <c r="JDN52" s="84"/>
      <c r="JDO52" s="84"/>
      <c r="JDP52" s="84"/>
      <c r="JDQ52" s="84"/>
      <c r="JDR52" s="9"/>
      <c r="JDS52" s="84"/>
      <c r="JDT52" s="9"/>
      <c r="JDU52" s="84"/>
      <c r="JDV52" s="84"/>
      <c r="JDW52" s="84"/>
      <c r="JDX52" s="84"/>
      <c r="JDY52" s="9"/>
      <c r="JDZ52" s="84"/>
      <c r="JEA52" s="9"/>
      <c r="JEB52" s="84"/>
      <c r="JEC52" s="84"/>
      <c r="JED52" s="84"/>
      <c r="JEE52" s="84"/>
      <c r="JEF52" s="9"/>
      <c r="JEG52" s="84"/>
      <c r="JEH52" s="9"/>
      <c r="JEI52" s="84"/>
      <c r="JEJ52" s="84"/>
      <c r="JEK52" s="84"/>
      <c r="JEL52" s="84"/>
      <c r="JEM52" s="9"/>
      <c r="JEN52" s="84"/>
      <c r="JEO52" s="9"/>
      <c r="JEP52" s="84"/>
      <c r="JEQ52" s="84"/>
      <c r="JER52" s="84"/>
      <c r="JES52" s="84"/>
      <c r="JET52" s="9"/>
      <c r="JEU52" s="84"/>
      <c r="JEV52" s="9"/>
      <c r="JEW52" s="84"/>
      <c r="JEX52" s="84"/>
      <c r="JEY52" s="84"/>
      <c r="JEZ52" s="84"/>
      <c r="JFA52" s="9"/>
      <c r="JFB52" s="84"/>
      <c r="JFC52" s="9"/>
      <c r="JFD52" s="84"/>
      <c r="JFE52" s="84"/>
      <c r="JFF52" s="84"/>
      <c r="JFG52" s="84"/>
      <c r="JFH52" s="9"/>
      <c r="JFI52" s="84"/>
      <c r="JFJ52" s="9"/>
      <c r="JFK52" s="84"/>
      <c r="JFL52" s="84"/>
      <c r="JFM52" s="84"/>
      <c r="JFN52" s="84"/>
      <c r="JFO52" s="9"/>
      <c r="JFP52" s="84"/>
      <c r="JFQ52" s="9"/>
      <c r="JFR52" s="84"/>
      <c r="JFS52" s="84"/>
      <c r="JFT52" s="84"/>
      <c r="JFU52" s="84"/>
      <c r="JFV52" s="9"/>
      <c r="JFW52" s="84"/>
      <c r="JFX52" s="9"/>
      <c r="JFY52" s="84"/>
      <c r="JFZ52" s="84"/>
      <c r="JGA52" s="84"/>
      <c r="JGB52" s="84"/>
      <c r="JGC52" s="9"/>
      <c r="JGD52" s="84"/>
      <c r="JGE52" s="9"/>
      <c r="JGF52" s="84"/>
      <c r="JGG52" s="84"/>
      <c r="JGH52" s="84"/>
      <c r="JGI52" s="84"/>
      <c r="JGJ52" s="9"/>
      <c r="JGK52" s="84"/>
      <c r="JGL52" s="9"/>
      <c r="JGM52" s="84"/>
      <c r="JGN52" s="84"/>
      <c r="JGO52" s="84"/>
      <c r="JGP52" s="84"/>
      <c r="JGQ52" s="9"/>
      <c r="JGR52" s="84"/>
      <c r="JGS52" s="9"/>
      <c r="JGT52" s="84"/>
      <c r="JGU52" s="84"/>
      <c r="JGV52" s="84"/>
      <c r="JGW52" s="84"/>
      <c r="JGX52" s="9"/>
      <c r="JGY52" s="84"/>
      <c r="JGZ52" s="9"/>
      <c r="JHA52" s="84"/>
      <c r="JHB52" s="84"/>
      <c r="JHC52" s="84"/>
      <c r="JHD52" s="84"/>
      <c r="JHE52" s="9"/>
      <c r="JHF52" s="84"/>
      <c r="JHG52" s="9"/>
      <c r="JHH52" s="84"/>
      <c r="JHI52" s="84"/>
      <c r="JHJ52" s="84"/>
      <c r="JHK52" s="84"/>
      <c r="JHL52" s="9"/>
      <c r="JHM52" s="84"/>
      <c r="JHN52" s="9"/>
      <c r="JHO52" s="84"/>
      <c r="JHP52" s="84"/>
      <c r="JHQ52" s="84"/>
      <c r="JHR52" s="84"/>
      <c r="JHS52" s="9"/>
      <c r="JHT52" s="84"/>
      <c r="JHU52" s="9"/>
      <c r="JHV52" s="84"/>
      <c r="JHW52" s="84"/>
      <c r="JHX52" s="84"/>
      <c r="JHY52" s="84"/>
      <c r="JHZ52" s="9"/>
      <c r="JIA52" s="84"/>
      <c r="JIB52" s="9"/>
      <c r="JIC52" s="84"/>
      <c r="JID52" s="84"/>
      <c r="JIE52" s="84"/>
      <c r="JIF52" s="84"/>
      <c r="JIG52" s="9"/>
      <c r="JIH52" s="84"/>
      <c r="JII52" s="9"/>
      <c r="JIJ52" s="84"/>
      <c r="JIK52" s="84"/>
      <c r="JIL52" s="84"/>
      <c r="JIM52" s="84"/>
      <c r="JIN52" s="9"/>
      <c r="JIO52" s="84"/>
      <c r="JIP52" s="9"/>
      <c r="JIQ52" s="84"/>
      <c r="JIR52" s="84"/>
      <c r="JIS52" s="84"/>
      <c r="JIT52" s="84"/>
      <c r="JIU52" s="9"/>
      <c r="JIV52" s="84"/>
      <c r="JIW52" s="9"/>
      <c r="JIX52" s="84"/>
      <c r="JIY52" s="84"/>
      <c r="JIZ52" s="84"/>
      <c r="JJA52" s="84"/>
      <c r="JJB52" s="9"/>
      <c r="JJC52" s="84"/>
      <c r="JJD52" s="9"/>
      <c r="JJE52" s="84"/>
      <c r="JJF52" s="84"/>
      <c r="JJG52" s="84"/>
      <c r="JJH52" s="84"/>
      <c r="JJI52" s="9"/>
      <c r="JJJ52" s="84"/>
      <c r="JJK52" s="9"/>
      <c r="JJL52" s="84"/>
      <c r="JJM52" s="84"/>
      <c r="JJN52" s="84"/>
      <c r="JJO52" s="84"/>
      <c r="JJP52" s="9"/>
      <c r="JJQ52" s="84"/>
      <c r="JJR52" s="9"/>
      <c r="JJS52" s="84"/>
      <c r="JJT52" s="84"/>
      <c r="JJU52" s="84"/>
      <c r="JJV52" s="84"/>
      <c r="JJW52" s="9"/>
      <c r="JJX52" s="84"/>
      <c r="JJY52" s="9"/>
      <c r="JJZ52" s="84"/>
      <c r="JKA52" s="84"/>
      <c r="JKB52" s="84"/>
      <c r="JKC52" s="84"/>
      <c r="JKD52" s="9"/>
      <c r="JKE52" s="84"/>
      <c r="JKF52" s="9"/>
      <c r="JKG52" s="84"/>
      <c r="JKH52" s="84"/>
      <c r="JKI52" s="84"/>
      <c r="JKJ52" s="84"/>
      <c r="JKK52" s="9"/>
      <c r="JKL52" s="84"/>
      <c r="JKM52" s="9"/>
      <c r="JKN52" s="84"/>
      <c r="JKO52" s="84"/>
      <c r="JKP52" s="84"/>
      <c r="JKQ52" s="84"/>
      <c r="JKR52" s="9"/>
      <c r="JKS52" s="84"/>
      <c r="JKT52" s="9"/>
      <c r="JKU52" s="84"/>
      <c r="JKV52" s="84"/>
      <c r="JKW52" s="84"/>
      <c r="JKX52" s="84"/>
      <c r="JKY52" s="9"/>
      <c r="JKZ52" s="84"/>
      <c r="JLA52" s="9"/>
      <c r="JLB52" s="84"/>
      <c r="JLC52" s="84"/>
      <c r="JLD52" s="84"/>
      <c r="JLE52" s="84"/>
      <c r="JLF52" s="9"/>
      <c r="JLG52" s="84"/>
      <c r="JLH52" s="9"/>
      <c r="JLI52" s="84"/>
      <c r="JLJ52" s="84"/>
      <c r="JLK52" s="84"/>
      <c r="JLL52" s="84"/>
      <c r="JLM52" s="9"/>
      <c r="JLN52" s="84"/>
      <c r="JLO52" s="9"/>
      <c r="JLP52" s="84"/>
      <c r="JLQ52" s="84"/>
      <c r="JLR52" s="84"/>
      <c r="JLS52" s="84"/>
      <c r="JLT52" s="9"/>
      <c r="JLU52" s="84"/>
      <c r="JLV52" s="9"/>
      <c r="JLW52" s="84"/>
      <c r="JLX52" s="84"/>
      <c r="JLY52" s="84"/>
      <c r="JLZ52" s="84"/>
      <c r="JMA52" s="9"/>
      <c r="JMB52" s="84"/>
      <c r="JMC52" s="9"/>
      <c r="JMD52" s="84"/>
      <c r="JME52" s="84"/>
      <c r="JMF52" s="84"/>
      <c r="JMG52" s="84"/>
      <c r="JMH52" s="9"/>
      <c r="JMI52" s="84"/>
      <c r="JMJ52" s="9"/>
      <c r="JMK52" s="84"/>
      <c r="JML52" s="84"/>
      <c r="JMM52" s="84"/>
      <c r="JMN52" s="84"/>
      <c r="JMO52" s="9"/>
      <c r="JMP52" s="84"/>
      <c r="JMQ52" s="9"/>
      <c r="JMR52" s="84"/>
      <c r="JMS52" s="84"/>
      <c r="JMT52" s="84"/>
      <c r="JMU52" s="84"/>
      <c r="JMV52" s="9"/>
      <c r="JMW52" s="84"/>
      <c r="JMX52" s="9"/>
      <c r="JMY52" s="84"/>
      <c r="JMZ52" s="84"/>
      <c r="JNA52" s="84"/>
      <c r="JNB52" s="84"/>
      <c r="JNC52" s="9"/>
      <c r="JND52" s="84"/>
      <c r="JNE52" s="9"/>
      <c r="JNF52" s="84"/>
      <c r="JNG52" s="84"/>
      <c r="JNH52" s="84"/>
      <c r="JNI52" s="84"/>
      <c r="JNJ52" s="9"/>
      <c r="JNK52" s="84"/>
      <c r="JNL52" s="9"/>
      <c r="JNM52" s="84"/>
      <c r="JNN52" s="84"/>
      <c r="JNO52" s="84"/>
      <c r="JNP52" s="84"/>
      <c r="JNQ52" s="9"/>
      <c r="JNR52" s="84"/>
      <c r="JNS52" s="9"/>
      <c r="JNT52" s="84"/>
      <c r="JNU52" s="84"/>
      <c r="JNV52" s="84"/>
      <c r="JNW52" s="84"/>
      <c r="JNX52" s="9"/>
      <c r="JNY52" s="84"/>
      <c r="JNZ52" s="9"/>
      <c r="JOA52" s="84"/>
      <c r="JOB52" s="84"/>
      <c r="JOC52" s="84"/>
      <c r="JOD52" s="84"/>
      <c r="JOE52" s="9"/>
      <c r="JOF52" s="84"/>
      <c r="JOG52" s="9"/>
      <c r="JOH52" s="84"/>
      <c r="JOI52" s="84"/>
      <c r="JOJ52" s="84"/>
      <c r="JOK52" s="84"/>
      <c r="JOL52" s="9"/>
      <c r="JOM52" s="84"/>
      <c r="JON52" s="9"/>
      <c r="JOO52" s="84"/>
      <c r="JOP52" s="84"/>
      <c r="JOQ52" s="84"/>
      <c r="JOR52" s="84"/>
      <c r="JOS52" s="9"/>
      <c r="JOT52" s="84"/>
      <c r="JOU52" s="9"/>
      <c r="JOV52" s="84"/>
      <c r="JOW52" s="84"/>
      <c r="JOX52" s="84"/>
      <c r="JOY52" s="84"/>
      <c r="JOZ52" s="9"/>
      <c r="JPA52" s="84"/>
      <c r="JPB52" s="9"/>
      <c r="JPC52" s="84"/>
      <c r="JPD52" s="84"/>
      <c r="JPE52" s="84"/>
      <c r="JPF52" s="84"/>
      <c r="JPG52" s="9"/>
      <c r="JPH52" s="84"/>
      <c r="JPI52" s="9"/>
      <c r="JPJ52" s="84"/>
      <c r="JPK52" s="84"/>
      <c r="JPL52" s="84"/>
      <c r="JPM52" s="84"/>
      <c r="JPN52" s="9"/>
      <c r="JPO52" s="84"/>
      <c r="JPP52" s="9"/>
      <c r="JPQ52" s="84"/>
      <c r="JPR52" s="84"/>
      <c r="JPS52" s="84"/>
      <c r="JPT52" s="84"/>
      <c r="JPU52" s="9"/>
      <c r="JPV52" s="84"/>
      <c r="JPW52" s="9"/>
      <c r="JPX52" s="84"/>
      <c r="JPY52" s="84"/>
      <c r="JPZ52" s="84"/>
      <c r="JQA52" s="84"/>
      <c r="JQB52" s="9"/>
      <c r="JQC52" s="84"/>
      <c r="JQD52" s="9"/>
      <c r="JQE52" s="84"/>
      <c r="JQF52" s="84"/>
      <c r="JQG52" s="84"/>
      <c r="JQH52" s="84"/>
      <c r="JQI52" s="9"/>
      <c r="JQJ52" s="84"/>
      <c r="JQK52" s="9"/>
      <c r="JQL52" s="84"/>
      <c r="JQM52" s="84"/>
      <c r="JQN52" s="84"/>
      <c r="JQO52" s="84"/>
      <c r="JQP52" s="9"/>
      <c r="JQQ52" s="84"/>
      <c r="JQR52" s="9"/>
      <c r="JQS52" s="84"/>
      <c r="JQT52" s="84"/>
      <c r="JQU52" s="84"/>
      <c r="JQV52" s="84"/>
      <c r="JQW52" s="9"/>
      <c r="JQX52" s="84"/>
      <c r="JQY52" s="9"/>
      <c r="JQZ52" s="84"/>
      <c r="JRA52" s="84"/>
      <c r="JRB52" s="84"/>
      <c r="JRC52" s="84"/>
      <c r="JRD52" s="9"/>
      <c r="JRE52" s="84"/>
      <c r="JRF52" s="9"/>
      <c r="JRG52" s="84"/>
      <c r="JRH52" s="84"/>
      <c r="JRI52" s="84"/>
      <c r="JRJ52" s="84"/>
      <c r="JRK52" s="9"/>
      <c r="JRL52" s="84"/>
      <c r="JRM52" s="9"/>
      <c r="JRN52" s="84"/>
      <c r="JRO52" s="84"/>
      <c r="JRP52" s="84"/>
      <c r="JRQ52" s="84"/>
      <c r="JRR52" s="9"/>
      <c r="JRS52" s="84"/>
      <c r="JRT52" s="9"/>
      <c r="JRU52" s="84"/>
      <c r="JRV52" s="84"/>
      <c r="JRW52" s="84"/>
      <c r="JRX52" s="84"/>
      <c r="JRY52" s="9"/>
      <c r="JRZ52" s="84"/>
      <c r="JSA52" s="9"/>
      <c r="JSB52" s="84"/>
      <c r="JSC52" s="84"/>
      <c r="JSD52" s="84"/>
      <c r="JSE52" s="84"/>
      <c r="JSF52" s="9"/>
      <c r="JSG52" s="84"/>
      <c r="JSH52" s="9"/>
      <c r="JSI52" s="84"/>
      <c r="JSJ52" s="84"/>
      <c r="JSK52" s="84"/>
      <c r="JSL52" s="84"/>
      <c r="JSM52" s="9"/>
      <c r="JSN52" s="84"/>
      <c r="JSO52" s="9"/>
      <c r="JSP52" s="84"/>
      <c r="JSQ52" s="84"/>
      <c r="JSR52" s="84"/>
      <c r="JSS52" s="84"/>
      <c r="JST52" s="9"/>
      <c r="JSU52" s="84"/>
      <c r="JSV52" s="9"/>
      <c r="JSW52" s="84"/>
      <c r="JSX52" s="84"/>
      <c r="JSY52" s="84"/>
      <c r="JSZ52" s="84"/>
      <c r="JTA52" s="9"/>
      <c r="JTB52" s="84"/>
      <c r="JTC52" s="9"/>
      <c r="JTD52" s="84"/>
      <c r="JTE52" s="84"/>
      <c r="JTF52" s="84"/>
      <c r="JTG52" s="84"/>
      <c r="JTH52" s="9"/>
      <c r="JTI52" s="84"/>
      <c r="JTJ52" s="9"/>
      <c r="JTK52" s="84"/>
      <c r="JTL52" s="84"/>
      <c r="JTM52" s="84"/>
      <c r="JTN52" s="84"/>
      <c r="JTO52" s="9"/>
      <c r="JTP52" s="84"/>
      <c r="JTQ52" s="9"/>
      <c r="JTR52" s="84"/>
      <c r="JTS52" s="84"/>
      <c r="JTT52" s="84"/>
      <c r="JTU52" s="84"/>
      <c r="JTV52" s="9"/>
      <c r="JTW52" s="84"/>
      <c r="JTX52" s="9"/>
      <c r="JTY52" s="84"/>
      <c r="JTZ52" s="84"/>
      <c r="JUA52" s="84"/>
      <c r="JUB52" s="84"/>
      <c r="JUC52" s="9"/>
      <c r="JUD52" s="84"/>
      <c r="JUE52" s="9"/>
      <c r="JUF52" s="84"/>
      <c r="JUG52" s="84"/>
      <c r="JUH52" s="84"/>
      <c r="JUI52" s="84"/>
      <c r="JUJ52" s="9"/>
      <c r="JUK52" s="84"/>
      <c r="JUL52" s="9"/>
      <c r="JUM52" s="84"/>
      <c r="JUN52" s="84"/>
      <c r="JUO52" s="84"/>
      <c r="JUP52" s="84"/>
      <c r="JUQ52" s="9"/>
      <c r="JUR52" s="84"/>
      <c r="JUS52" s="9"/>
      <c r="JUT52" s="84"/>
      <c r="JUU52" s="84"/>
      <c r="JUV52" s="84"/>
      <c r="JUW52" s="84"/>
      <c r="JUX52" s="9"/>
      <c r="JUY52" s="84"/>
      <c r="JUZ52" s="9"/>
      <c r="JVA52" s="84"/>
      <c r="JVB52" s="84"/>
      <c r="JVC52" s="84"/>
      <c r="JVD52" s="84"/>
      <c r="JVE52" s="9"/>
      <c r="JVF52" s="84"/>
      <c r="JVG52" s="9"/>
      <c r="JVH52" s="84"/>
      <c r="JVI52" s="84"/>
      <c r="JVJ52" s="84"/>
      <c r="JVK52" s="84"/>
      <c r="JVL52" s="9"/>
      <c r="JVM52" s="84"/>
      <c r="JVN52" s="9"/>
      <c r="JVO52" s="84"/>
      <c r="JVP52" s="84"/>
      <c r="JVQ52" s="84"/>
      <c r="JVR52" s="84"/>
      <c r="JVS52" s="9"/>
      <c r="JVT52" s="84"/>
      <c r="JVU52" s="9"/>
      <c r="JVV52" s="84"/>
      <c r="JVW52" s="84"/>
      <c r="JVX52" s="84"/>
      <c r="JVY52" s="84"/>
      <c r="JVZ52" s="9"/>
      <c r="JWA52" s="84"/>
      <c r="JWB52" s="9"/>
      <c r="JWC52" s="84"/>
      <c r="JWD52" s="84"/>
      <c r="JWE52" s="84"/>
      <c r="JWF52" s="84"/>
      <c r="JWG52" s="9"/>
      <c r="JWH52" s="84"/>
      <c r="JWI52" s="9"/>
      <c r="JWJ52" s="84"/>
      <c r="JWK52" s="84"/>
      <c r="JWL52" s="84"/>
      <c r="JWM52" s="84"/>
      <c r="JWN52" s="9"/>
      <c r="JWO52" s="84"/>
      <c r="JWP52" s="9"/>
      <c r="JWQ52" s="84"/>
      <c r="JWR52" s="84"/>
      <c r="JWS52" s="84"/>
      <c r="JWT52" s="84"/>
      <c r="JWU52" s="9"/>
      <c r="JWV52" s="84"/>
      <c r="JWW52" s="9"/>
      <c r="JWX52" s="84"/>
      <c r="JWY52" s="84"/>
      <c r="JWZ52" s="84"/>
      <c r="JXA52" s="84"/>
      <c r="JXB52" s="9"/>
      <c r="JXC52" s="84"/>
      <c r="JXD52" s="9"/>
      <c r="JXE52" s="84"/>
      <c r="JXF52" s="84"/>
      <c r="JXG52" s="84"/>
      <c r="JXH52" s="84"/>
      <c r="JXI52" s="9"/>
      <c r="JXJ52" s="84"/>
      <c r="JXK52" s="9"/>
      <c r="JXL52" s="84"/>
      <c r="JXM52" s="84"/>
      <c r="JXN52" s="84"/>
      <c r="JXO52" s="84"/>
      <c r="JXP52" s="9"/>
      <c r="JXQ52" s="84"/>
      <c r="JXR52" s="9"/>
      <c r="JXS52" s="84"/>
      <c r="JXT52" s="84"/>
      <c r="JXU52" s="84"/>
      <c r="JXV52" s="84"/>
      <c r="JXW52" s="9"/>
      <c r="JXX52" s="84"/>
      <c r="JXY52" s="9"/>
      <c r="JXZ52" s="84"/>
      <c r="JYA52" s="84"/>
      <c r="JYB52" s="84"/>
      <c r="JYC52" s="84"/>
      <c r="JYD52" s="9"/>
      <c r="JYE52" s="84"/>
      <c r="JYF52" s="9"/>
      <c r="JYG52" s="84"/>
      <c r="JYH52" s="84"/>
      <c r="JYI52" s="84"/>
      <c r="JYJ52" s="84"/>
      <c r="JYK52" s="9"/>
      <c r="JYL52" s="84"/>
      <c r="JYM52" s="9"/>
      <c r="JYN52" s="84"/>
      <c r="JYO52" s="84"/>
      <c r="JYP52" s="84"/>
      <c r="JYQ52" s="84"/>
      <c r="JYR52" s="9"/>
      <c r="JYS52" s="84"/>
      <c r="JYT52" s="9"/>
      <c r="JYU52" s="84"/>
      <c r="JYV52" s="84"/>
      <c r="JYW52" s="84"/>
      <c r="JYX52" s="84"/>
      <c r="JYY52" s="9"/>
      <c r="JYZ52" s="84"/>
      <c r="JZA52" s="9"/>
      <c r="JZB52" s="84"/>
      <c r="JZC52" s="84"/>
      <c r="JZD52" s="84"/>
      <c r="JZE52" s="84"/>
      <c r="JZF52" s="9"/>
      <c r="JZG52" s="84"/>
      <c r="JZH52" s="9"/>
      <c r="JZI52" s="84"/>
      <c r="JZJ52" s="84"/>
      <c r="JZK52" s="84"/>
      <c r="JZL52" s="84"/>
      <c r="JZM52" s="9"/>
      <c r="JZN52" s="84"/>
      <c r="JZO52" s="9"/>
      <c r="JZP52" s="84"/>
      <c r="JZQ52" s="84"/>
      <c r="JZR52" s="84"/>
      <c r="JZS52" s="84"/>
      <c r="JZT52" s="9"/>
      <c r="JZU52" s="84"/>
      <c r="JZV52" s="9"/>
      <c r="JZW52" s="84"/>
      <c r="JZX52" s="84"/>
      <c r="JZY52" s="84"/>
      <c r="JZZ52" s="84"/>
      <c r="KAA52" s="9"/>
      <c r="KAB52" s="84"/>
      <c r="KAC52" s="9"/>
      <c r="KAD52" s="84"/>
      <c r="KAE52" s="84"/>
      <c r="KAF52" s="84"/>
      <c r="KAG52" s="84"/>
      <c r="KAH52" s="9"/>
      <c r="KAI52" s="84"/>
      <c r="KAJ52" s="9"/>
      <c r="KAK52" s="84"/>
      <c r="KAL52" s="84"/>
      <c r="KAM52" s="84"/>
      <c r="KAN52" s="84"/>
      <c r="KAO52" s="9"/>
      <c r="KAP52" s="84"/>
      <c r="KAQ52" s="9"/>
      <c r="KAR52" s="84"/>
      <c r="KAS52" s="84"/>
      <c r="KAT52" s="84"/>
      <c r="KAU52" s="84"/>
      <c r="KAV52" s="9"/>
      <c r="KAW52" s="84"/>
      <c r="KAX52" s="9"/>
      <c r="KAY52" s="84"/>
      <c r="KAZ52" s="84"/>
      <c r="KBA52" s="84"/>
      <c r="KBB52" s="84"/>
      <c r="KBC52" s="9"/>
      <c r="KBD52" s="84"/>
      <c r="KBE52" s="9"/>
      <c r="KBF52" s="84"/>
      <c r="KBG52" s="84"/>
      <c r="KBH52" s="84"/>
      <c r="KBI52" s="84"/>
      <c r="KBJ52" s="9"/>
      <c r="KBK52" s="84"/>
      <c r="KBL52" s="9"/>
      <c r="KBM52" s="84"/>
      <c r="KBN52" s="84"/>
      <c r="KBO52" s="84"/>
      <c r="KBP52" s="84"/>
      <c r="KBQ52" s="9"/>
      <c r="KBR52" s="84"/>
      <c r="KBS52" s="9"/>
      <c r="KBT52" s="84"/>
      <c r="KBU52" s="84"/>
      <c r="KBV52" s="84"/>
      <c r="KBW52" s="84"/>
      <c r="KBX52" s="9"/>
      <c r="KBY52" s="84"/>
      <c r="KBZ52" s="9"/>
      <c r="KCA52" s="84"/>
      <c r="KCB52" s="84"/>
      <c r="KCC52" s="84"/>
      <c r="KCD52" s="84"/>
      <c r="KCE52" s="9"/>
      <c r="KCF52" s="84"/>
      <c r="KCG52" s="9"/>
      <c r="KCH52" s="84"/>
      <c r="KCI52" s="84"/>
      <c r="KCJ52" s="84"/>
      <c r="KCK52" s="84"/>
      <c r="KCL52" s="9"/>
      <c r="KCM52" s="84"/>
      <c r="KCN52" s="9"/>
      <c r="KCO52" s="84"/>
      <c r="KCP52" s="84"/>
      <c r="KCQ52" s="84"/>
      <c r="KCR52" s="84"/>
      <c r="KCS52" s="9"/>
      <c r="KCT52" s="84"/>
      <c r="KCU52" s="9"/>
      <c r="KCV52" s="84"/>
      <c r="KCW52" s="84"/>
      <c r="KCX52" s="84"/>
      <c r="KCY52" s="84"/>
      <c r="KCZ52" s="9"/>
      <c r="KDA52" s="84"/>
      <c r="KDB52" s="9"/>
      <c r="KDC52" s="84"/>
      <c r="KDD52" s="84"/>
      <c r="KDE52" s="84"/>
      <c r="KDF52" s="84"/>
      <c r="KDG52" s="9"/>
      <c r="KDH52" s="84"/>
      <c r="KDI52" s="9"/>
      <c r="KDJ52" s="84"/>
      <c r="KDK52" s="84"/>
      <c r="KDL52" s="84"/>
      <c r="KDM52" s="84"/>
      <c r="KDN52" s="9"/>
      <c r="KDO52" s="84"/>
      <c r="KDP52" s="9"/>
      <c r="KDQ52" s="84"/>
      <c r="KDR52" s="84"/>
      <c r="KDS52" s="84"/>
      <c r="KDT52" s="84"/>
      <c r="KDU52" s="9"/>
      <c r="KDV52" s="84"/>
      <c r="KDW52" s="9"/>
      <c r="KDX52" s="84"/>
      <c r="KDY52" s="84"/>
      <c r="KDZ52" s="84"/>
      <c r="KEA52" s="84"/>
      <c r="KEB52" s="9"/>
      <c r="KEC52" s="84"/>
      <c r="KED52" s="9"/>
      <c r="KEE52" s="84"/>
      <c r="KEF52" s="84"/>
      <c r="KEG52" s="84"/>
      <c r="KEH52" s="84"/>
      <c r="KEI52" s="9"/>
      <c r="KEJ52" s="84"/>
      <c r="KEK52" s="9"/>
      <c r="KEL52" s="84"/>
      <c r="KEM52" s="84"/>
      <c r="KEN52" s="84"/>
      <c r="KEO52" s="84"/>
      <c r="KEP52" s="9"/>
      <c r="KEQ52" s="84"/>
      <c r="KER52" s="9"/>
      <c r="KES52" s="84"/>
      <c r="KET52" s="84"/>
      <c r="KEU52" s="84"/>
      <c r="KEV52" s="84"/>
      <c r="KEW52" s="9"/>
      <c r="KEX52" s="84"/>
      <c r="KEY52" s="9"/>
      <c r="KEZ52" s="84"/>
      <c r="KFA52" s="84"/>
      <c r="KFB52" s="84"/>
      <c r="KFC52" s="84"/>
      <c r="KFD52" s="9"/>
      <c r="KFE52" s="84"/>
      <c r="KFF52" s="9"/>
      <c r="KFG52" s="84"/>
      <c r="KFH52" s="84"/>
      <c r="KFI52" s="84"/>
      <c r="KFJ52" s="84"/>
      <c r="KFK52" s="9"/>
      <c r="KFL52" s="84"/>
      <c r="KFM52" s="9"/>
      <c r="KFN52" s="84"/>
      <c r="KFO52" s="84"/>
      <c r="KFP52" s="84"/>
      <c r="KFQ52" s="84"/>
      <c r="KFR52" s="9"/>
      <c r="KFS52" s="84"/>
      <c r="KFT52" s="9"/>
      <c r="KFU52" s="84"/>
      <c r="KFV52" s="84"/>
      <c r="KFW52" s="84"/>
      <c r="KFX52" s="84"/>
      <c r="KFY52" s="9"/>
      <c r="KFZ52" s="84"/>
      <c r="KGA52" s="9"/>
      <c r="KGB52" s="84"/>
      <c r="KGC52" s="84"/>
      <c r="KGD52" s="84"/>
      <c r="KGE52" s="84"/>
      <c r="KGF52" s="9"/>
      <c r="KGG52" s="84"/>
      <c r="KGH52" s="9"/>
      <c r="KGI52" s="84"/>
      <c r="KGJ52" s="84"/>
      <c r="KGK52" s="84"/>
      <c r="KGL52" s="84"/>
      <c r="KGM52" s="9"/>
      <c r="KGN52" s="84"/>
      <c r="KGO52" s="9"/>
      <c r="KGP52" s="84"/>
      <c r="KGQ52" s="84"/>
      <c r="KGR52" s="84"/>
      <c r="KGS52" s="84"/>
      <c r="KGT52" s="9"/>
      <c r="KGU52" s="84"/>
      <c r="KGV52" s="9"/>
      <c r="KGW52" s="84"/>
      <c r="KGX52" s="84"/>
      <c r="KGY52" s="84"/>
      <c r="KGZ52" s="84"/>
      <c r="KHA52" s="9"/>
      <c r="KHB52" s="84"/>
      <c r="KHC52" s="9"/>
      <c r="KHD52" s="84"/>
      <c r="KHE52" s="84"/>
      <c r="KHF52" s="84"/>
      <c r="KHG52" s="84"/>
      <c r="KHH52" s="9"/>
      <c r="KHI52" s="84"/>
      <c r="KHJ52" s="9"/>
      <c r="KHK52" s="84"/>
      <c r="KHL52" s="84"/>
      <c r="KHM52" s="84"/>
      <c r="KHN52" s="84"/>
      <c r="KHO52" s="9"/>
      <c r="KHP52" s="84"/>
      <c r="KHQ52" s="9"/>
      <c r="KHR52" s="84"/>
      <c r="KHS52" s="84"/>
      <c r="KHT52" s="84"/>
      <c r="KHU52" s="84"/>
      <c r="KHV52" s="9"/>
      <c r="KHW52" s="84"/>
      <c r="KHX52" s="9"/>
      <c r="KHY52" s="84"/>
      <c r="KHZ52" s="84"/>
      <c r="KIA52" s="84"/>
      <c r="KIB52" s="84"/>
      <c r="KIC52" s="9"/>
      <c r="KID52" s="84"/>
      <c r="KIE52" s="9"/>
      <c r="KIF52" s="84"/>
      <c r="KIG52" s="84"/>
      <c r="KIH52" s="84"/>
      <c r="KII52" s="84"/>
      <c r="KIJ52" s="9"/>
      <c r="KIK52" s="84"/>
      <c r="KIL52" s="9"/>
      <c r="KIM52" s="84"/>
      <c r="KIN52" s="84"/>
      <c r="KIO52" s="84"/>
      <c r="KIP52" s="84"/>
      <c r="KIQ52" s="9"/>
      <c r="KIR52" s="84"/>
      <c r="KIS52" s="9"/>
      <c r="KIT52" s="84"/>
      <c r="KIU52" s="84"/>
      <c r="KIV52" s="84"/>
      <c r="KIW52" s="84"/>
      <c r="KIX52" s="9"/>
      <c r="KIY52" s="84"/>
      <c r="KIZ52" s="9"/>
      <c r="KJA52" s="84"/>
      <c r="KJB52" s="84"/>
      <c r="KJC52" s="84"/>
      <c r="KJD52" s="84"/>
      <c r="KJE52" s="9"/>
      <c r="KJF52" s="84"/>
      <c r="KJG52" s="9"/>
      <c r="KJH52" s="84"/>
      <c r="KJI52" s="84"/>
      <c r="KJJ52" s="84"/>
      <c r="KJK52" s="84"/>
      <c r="KJL52" s="9"/>
      <c r="KJM52" s="84"/>
      <c r="KJN52" s="9"/>
      <c r="KJO52" s="84"/>
      <c r="KJP52" s="84"/>
      <c r="KJQ52" s="84"/>
      <c r="KJR52" s="84"/>
      <c r="KJS52" s="9"/>
      <c r="KJT52" s="84"/>
      <c r="KJU52" s="9"/>
      <c r="KJV52" s="84"/>
      <c r="KJW52" s="84"/>
      <c r="KJX52" s="84"/>
      <c r="KJY52" s="84"/>
      <c r="KJZ52" s="9"/>
      <c r="KKA52" s="84"/>
      <c r="KKB52" s="9"/>
      <c r="KKC52" s="84"/>
      <c r="KKD52" s="84"/>
      <c r="KKE52" s="84"/>
      <c r="KKF52" s="84"/>
      <c r="KKG52" s="9"/>
      <c r="KKH52" s="84"/>
      <c r="KKI52" s="9"/>
      <c r="KKJ52" s="84"/>
      <c r="KKK52" s="84"/>
      <c r="KKL52" s="84"/>
      <c r="KKM52" s="84"/>
      <c r="KKN52" s="9"/>
      <c r="KKO52" s="84"/>
      <c r="KKP52" s="9"/>
      <c r="KKQ52" s="84"/>
      <c r="KKR52" s="84"/>
      <c r="KKS52" s="84"/>
      <c r="KKT52" s="84"/>
      <c r="KKU52" s="9"/>
      <c r="KKV52" s="84"/>
      <c r="KKW52" s="9"/>
      <c r="KKX52" s="84"/>
      <c r="KKY52" s="84"/>
      <c r="KKZ52" s="84"/>
      <c r="KLA52" s="84"/>
      <c r="KLB52" s="9"/>
      <c r="KLC52" s="84"/>
      <c r="KLD52" s="9"/>
      <c r="KLE52" s="84"/>
      <c r="KLF52" s="84"/>
      <c r="KLG52" s="84"/>
      <c r="KLH52" s="84"/>
      <c r="KLI52" s="9"/>
      <c r="KLJ52" s="84"/>
      <c r="KLK52" s="9"/>
      <c r="KLL52" s="84"/>
      <c r="KLM52" s="84"/>
      <c r="KLN52" s="84"/>
      <c r="KLO52" s="84"/>
      <c r="KLP52" s="9"/>
      <c r="KLQ52" s="84"/>
      <c r="KLR52" s="9"/>
      <c r="KLS52" s="84"/>
      <c r="KLT52" s="84"/>
      <c r="KLU52" s="84"/>
      <c r="KLV52" s="84"/>
      <c r="KLW52" s="9"/>
      <c r="KLX52" s="84"/>
      <c r="KLY52" s="9"/>
      <c r="KLZ52" s="84"/>
      <c r="KMA52" s="84"/>
      <c r="KMB52" s="84"/>
      <c r="KMC52" s="84"/>
      <c r="KMD52" s="9"/>
      <c r="KME52" s="84"/>
      <c r="KMF52" s="9"/>
      <c r="KMG52" s="84"/>
      <c r="KMH52" s="84"/>
      <c r="KMI52" s="84"/>
      <c r="KMJ52" s="84"/>
      <c r="KMK52" s="9"/>
      <c r="KML52" s="84"/>
      <c r="KMM52" s="9"/>
      <c r="KMN52" s="84"/>
      <c r="KMO52" s="84"/>
      <c r="KMP52" s="84"/>
      <c r="KMQ52" s="84"/>
      <c r="KMR52" s="9"/>
      <c r="KMS52" s="84"/>
      <c r="KMT52" s="9"/>
      <c r="KMU52" s="84"/>
      <c r="KMV52" s="84"/>
      <c r="KMW52" s="84"/>
      <c r="KMX52" s="84"/>
      <c r="KMY52" s="9"/>
      <c r="KMZ52" s="84"/>
      <c r="KNA52" s="9"/>
      <c r="KNB52" s="84"/>
      <c r="KNC52" s="84"/>
      <c r="KND52" s="84"/>
      <c r="KNE52" s="84"/>
      <c r="KNF52" s="9"/>
      <c r="KNG52" s="84"/>
      <c r="KNH52" s="9"/>
      <c r="KNI52" s="84"/>
      <c r="KNJ52" s="84"/>
      <c r="KNK52" s="84"/>
      <c r="KNL52" s="84"/>
      <c r="KNM52" s="9"/>
      <c r="KNN52" s="84"/>
      <c r="KNO52" s="9"/>
      <c r="KNP52" s="84"/>
      <c r="KNQ52" s="84"/>
      <c r="KNR52" s="84"/>
      <c r="KNS52" s="84"/>
      <c r="KNT52" s="9"/>
      <c r="KNU52" s="84"/>
      <c r="KNV52" s="9"/>
      <c r="KNW52" s="84"/>
      <c r="KNX52" s="84"/>
      <c r="KNY52" s="84"/>
      <c r="KNZ52" s="84"/>
      <c r="KOA52" s="9"/>
      <c r="KOB52" s="84"/>
      <c r="KOC52" s="9"/>
      <c r="KOD52" s="84"/>
      <c r="KOE52" s="84"/>
      <c r="KOF52" s="84"/>
      <c r="KOG52" s="84"/>
      <c r="KOH52" s="9"/>
      <c r="KOI52" s="84"/>
      <c r="KOJ52" s="9"/>
      <c r="KOK52" s="84"/>
      <c r="KOL52" s="84"/>
      <c r="KOM52" s="84"/>
      <c r="KON52" s="84"/>
      <c r="KOO52" s="9"/>
      <c r="KOP52" s="84"/>
      <c r="KOQ52" s="9"/>
      <c r="KOR52" s="84"/>
      <c r="KOS52" s="84"/>
      <c r="KOT52" s="84"/>
      <c r="KOU52" s="84"/>
      <c r="KOV52" s="9"/>
      <c r="KOW52" s="84"/>
      <c r="KOX52" s="9"/>
      <c r="KOY52" s="84"/>
      <c r="KOZ52" s="84"/>
      <c r="KPA52" s="84"/>
      <c r="KPB52" s="84"/>
      <c r="KPC52" s="9"/>
      <c r="KPD52" s="84"/>
      <c r="KPE52" s="9"/>
      <c r="KPF52" s="84"/>
      <c r="KPG52" s="84"/>
      <c r="KPH52" s="84"/>
      <c r="KPI52" s="84"/>
      <c r="KPJ52" s="9"/>
      <c r="KPK52" s="84"/>
      <c r="KPL52" s="9"/>
      <c r="KPM52" s="84"/>
      <c r="KPN52" s="84"/>
      <c r="KPO52" s="84"/>
      <c r="KPP52" s="84"/>
      <c r="KPQ52" s="9"/>
      <c r="KPR52" s="84"/>
      <c r="KPS52" s="9"/>
      <c r="KPT52" s="84"/>
      <c r="KPU52" s="84"/>
      <c r="KPV52" s="84"/>
      <c r="KPW52" s="84"/>
      <c r="KPX52" s="9"/>
      <c r="KPY52" s="84"/>
      <c r="KPZ52" s="9"/>
      <c r="KQA52" s="84"/>
      <c r="KQB52" s="84"/>
      <c r="KQC52" s="84"/>
      <c r="KQD52" s="84"/>
      <c r="KQE52" s="9"/>
      <c r="KQF52" s="84"/>
      <c r="KQG52" s="9"/>
      <c r="KQH52" s="84"/>
      <c r="KQI52" s="84"/>
      <c r="KQJ52" s="84"/>
      <c r="KQK52" s="84"/>
      <c r="KQL52" s="9"/>
      <c r="KQM52" s="84"/>
      <c r="KQN52" s="9"/>
      <c r="KQO52" s="84"/>
      <c r="KQP52" s="84"/>
      <c r="KQQ52" s="84"/>
      <c r="KQR52" s="84"/>
      <c r="KQS52" s="9"/>
      <c r="KQT52" s="84"/>
      <c r="KQU52" s="9"/>
      <c r="KQV52" s="84"/>
      <c r="KQW52" s="84"/>
      <c r="KQX52" s="84"/>
      <c r="KQY52" s="84"/>
      <c r="KQZ52" s="9"/>
      <c r="KRA52" s="84"/>
      <c r="KRB52" s="9"/>
      <c r="KRC52" s="84"/>
      <c r="KRD52" s="84"/>
      <c r="KRE52" s="84"/>
      <c r="KRF52" s="84"/>
      <c r="KRG52" s="9"/>
      <c r="KRH52" s="84"/>
      <c r="KRI52" s="9"/>
      <c r="KRJ52" s="84"/>
      <c r="KRK52" s="84"/>
      <c r="KRL52" s="84"/>
      <c r="KRM52" s="84"/>
      <c r="KRN52" s="9"/>
      <c r="KRO52" s="84"/>
      <c r="KRP52" s="9"/>
      <c r="KRQ52" s="84"/>
      <c r="KRR52" s="84"/>
      <c r="KRS52" s="84"/>
      <c r="KRT52" s="84"/>
      <c r="KRU52" s="9"/>
      <c r="KRV52" s="84"/>
      <c r="KRW52" s="9"/>
      <c r="KRX52" s="84"/>
      <c r="KRY52" s="84"/>
      <c r="KRZ52" s="84"/>
      <c r="KSA52" s="84"/>
      <c r="KSB52" s="9"/>
      <c r="KSC52" s="84"/>
      <c r="KSD52" s="9"/>
      <c r="KSE52" s="84"/>
      <c r="KSF52" s="84"/>
      <c r="KSG52" s="84"/>
      <c r="KSH52" s="84"/>
      <c r="KSI52" s="9"/>
      <c r="KSJ52" s="84"/>
      <c r="KSK52" s="9"/>
      <c r="KSL52" s="84"/>
      <c r="KSM52" s="84"/>
      <c r="KSN52" s="84"/>
      <c r="KSO52" s="84"/>
      <c r="KSP52" s="9"/>
      <c r="KSQ52" s="84"/>
      <c r="KSR52" s="9"/>
      <c r="KSS52" s="84"/>
      <c r="KST52" s="84"/>
      <c r="KSU52" s="84"/>
      <c r="KSV52" s="84"/>
      <c r="KSW52" s="9"/>
      <c r="KSX52" s="84"/>
      <c r="KSY52" s="9"/>
      <c r="KSZ52" s="84"/>
      <c r="KTA52" s="84"/>
      <c r="KTB52" s="84"/>
      <c r="KTC52" s="84"/>
      <c r="KTD52" s="9"/>
      <c r="KTE52" s="84"/>
      <c r="KTF52" s="9"/>
      <c r="KTG52" s="84"/>
      <c r="KTH52" s="84"/>
      <c r="KTI52" s="84"/>
      <c r="KTJ52" s="84"/>
      <c r="KTK52" s="9"/>
      <c r="KTL52" s="84"/>
      <c r="KTM52" s="9"/>
      <c r="KTN52" s="84"/>
      <c r="KTO52" s="84"/>
      <c r="KTP52" s="84"/>
      <c r="KTQ52" s="84"/>
      <c r="KTR52" s="9"/>
      <c r="KTS52" s="84"/>
      <c r="KTT52" s="9"/>
      <c r="KTU52" s="84"/>
      <c r="KTV52" s="84"/>
      <c r="KTW52" s="84"/>
      <c r="KTX52" s="84"/>
      <c r="KTY52" s="9"/>
      <c r="KTZ52" s="84"/>
      <c r="KUA52" s="9"/>
      <c r="KUB52" s="84"/>
      <c r="KUC52" s="84"/>
      <c r="KUD52" s="84"/>
      <c r="KUE52" s="84"/>
      <c r="KUF52" s="9"/>
      <c r="KUG52" s="84"/>
      <c r="KUH52" s="9"/>
      <c r="KUI52" s="84"/>
      <c r="KUJ52" s="84"/>
      <c r="KUK52" s="84"/>
      <c r="KUL52" s="84"/>
      <c r="KUM52" s="9"/>
      <c r="KUN52" s="84"/>
      <c r="KUO52" s="9"/>
      <c r="KUP52" s="84"/>
      <c r="KUQ52" s="84"/>
      <c r="KUR52" s="84"/>
      <c r="KUS52" s="84"/>
      <c r="KUT52" s="9"/>
      <c r="KUU52" s="84"/>
      <c r="KUV52" s="9"/>
      <c r="KUW52" s="84"/>
      <c r="KUX52" s="84"/>
      <c r="KUY52" s="84"/>
      <c r="KUZ52" s="84"/>
      <c r="KVA52" s="9"/>
      <c r="KVB52" s="84"/>
      <c r="KVC52" s="9"/>
      <c r="KVD52" s="84"/>
      <c r="KVE52" s="84"/>
      <c r="KVF52" s="84"/>
      <c r="KVG52" s="84"/>
      <c r="KVH52" s="9"/>
      <c r="KVI52" s="84"/>
      <c r="KVJ52" s="9"/>
      <c r="KVK52" s="84"/>
      <c r="KVL52" s="84"/>
      <c r="KVM52" s="84"/>
      <c r="KVN52" s="84"/>
      <c r="KVO52" s="9"/>
      <c r="KVP52" s="84"/>
      <c r="KVQ52" s="9"/>
      <c r="KVR52" s="84"/>
      <c r="KVS52" s="84"/>
      <c r="KVT52" s="84"/>
      <c r="KVU52" s="84"/>
      <c r="KVV52" s="9"/>
      <c r="KVW52" s="84"/>
      <c r="KVX52" s="9"/>
      <c r="KVY52" s="84"/>
      <c r="KVZ52" s="84"/>
      <c r="KWA52" s="84"/>
      <c r="KWB52" s="84"/>
      <c r="KWC52" s="9"/>
      <c r="KWD52" s="84"/>
      <c r="KWE52" s="9"/>
      <c r="KWF52" s="84"/>
      <c r="KWG52" s="84"/>
      <c r="KWH52" s="84"/>
      <c r="KWI52" s="84"/>
      <c r="KWJ52" s="9"/>
      <c r="KWK52" s="84"/>
      <c r="KWL52" s="9"/>
      <c r="KWM52" s="84"/>
      <c r="KWN52" s="84"/>
      <c r="KWO52" s="84"/>
      <c r="KWP52" s="84"/>
      <c r="KWQ52" s="9"/>
      <c r="KWR52" s="84"/>
      <c r="KWS52" s="9"/>
      <c r="KWT52" s="84"/>
      <c r="KWU52" s="84"/>
      <c r="KWV52" s="84"/>
      <c r="KWW52" s="84"/>
      <c r="KWX52" s="9"/>
      <c r="KWY52" s="84"/>
      <c r="KWZ52" s="9"/>
      <c r="KXA52" s="84"/>
      <c r="KXB52" s="84"/>
      <c r="KXC52" s="84"/>
      <c r="KXD52" s="84"/>
      <c r="KXE52" s="9"/>
      <c r="KXF52" s="84"/>
      <c r="KXG52" s="9"/>
      <c r="KXH52" s="84"/>
      <c r="KXI52" s="84"/>
      <c r="KXJ52" s="84"/>
      <c r="KXK52" s="84"/>
      <c r="KXL52" s="9"/>
      <c r="KXM52" s="84"/>
      <c r="KXN52" s="9"/>
      <c r="KXO52" s="84"/>
      <c r="KXP52" s="84"/>
      <c r="KXQ52" s="84"/>
      <c r="KXR52" s="84"/>
      <c r="KXS52" s="9"/>
      <c r="KXT52" s="84"/>
      <c r="KXU52" s="9"/>
      <c r="KXV52" s="84"/>
      <c r="KXW52" s="84"/>
      <c r="KXX52" s="84"/>
      <c r="KXY52" s="84"/>
      <c r="KXZ52" s="9"/>
      <c r="KYA52" s="84"/>
      <c r="KYB52" s="9"/>
      <c r="KYC52" s="84"/>
      <c r="KYD52" s="84"/>
      <c r="KYE52" s="84"/>
      <c r="KYF52" s="84"/>
      <c r="KYG52" s="9"/>
      <c r="KYH52" s="84"/>
      <c r="KYI52" s="9"/>
      <c r="KYJ52" s="84"/>
      <c r="KYK52" s="84"/>
      <c r="KYL52" s="84"/>
      <c r="KYM52" s="84"/>
      <c r="KYN52" s="9"/>
      <c r="KYO52" s="84"/>
      <c r="KYP52" s="9"/>
      <c r="KYQ52" s="84"/>
      <c r="KYR52" s="84"/>
      <c r="KYS52" s="84"/>
      <c r="KYT52" s="84"/>
      <c r="KYU52" s="9"/>
      <c r="KYV52" s="84"/>
      <c r="KYW52" s="9"/>
      <c r="KYX52" s="84"/>
      <c r="KYY52" s="84"/>
      <c r="KYZ52" s="84"/>
      <c r="KZA52" s="84"/>
      <c r="KZB52" s="9"/>
      <c r="KZC52" s="84"/>
      <c r="KZD52" s="9"/>
      <c r="KZE52" s="84"/>
      <c r="KZF52" s="84"/>
      <c r="KZG52" s="84"/>
      <c r="KZH52" s="84"/>
      <c r="KZI52" s="9"/>
      <c r="KZJ52" s="84"/>
      <c r="KZK52" s="9"/>
      <c r="KZL52" s="84"/>
      <c r="KZM52" s="84"/>
      <c r="KZN52" s="84"/>
      <c r="KZO52" s="84"/>
      <c r="KZP52" s="9"/>
      <c r="KZQ52" s="84"/>
      <c r="KZR52" s="9"/>
      <c r="KZS52" s="84"/>
      <c r="KZT52" s="84"/>
      <c r="KZU52" s="84"/>
      <c r="KZV52" s="84"/>
      <c r="KZW52" s="9"/>
      <c r="KZX52" s="84"/>
      <c r="KZY52" s="9"/>
      <c r="KZZ52" s="84"/>
      <c r="LAA52" s="84"/>
      <c r="LAB52" s="84"/>
      <c r="LAC52" s="84"/>
      <c r="LAD52" s="9"/>
      <c r="LAE52" s="84"/>
      <c r="LAF52" s="9"/>
      <c r="LAG52" s="84"/>
      <c r="LAH52" s="84"/>
      <c r="LAI52" s="84"/>
      <c r="LAJ52" s="84"/>
      <c r="LAK52" s="9"/>
      <c r="LAL52" s="84"/>
      <c r="LAM52" s="9"/>
      <c r="LAN52" s="84"/>
      <c r="LAO52" s="84"/>
      <c r="LAP52" s="84"/>
      <c r="LAQ52" s="84"/>
      <c r="LAR52" s="9"/>
      <c r="LAS52" s="84"/>
      <c r="LAT52" s="9"/>
      <c r="LAU52" s="84"/>
      <c r="LAV52" s="84"/>
      <c r="LAW52" s="84"/>
      <c r="LAX52" s="84"/>
      <c r="LAY52" s="9"/>
      <c r="LAZ52" s="84"/>
      <c r="LBA52" s="9"/>
      <c r="LBB52" s="84"/>
      <c r="LBC52" s="84"/>
      <c r="LBD52" s="84"/>
      <c r="LBE52" s="84"/>
      <c r="LBF52" s="9"/>
      <c r="LBG52" s="84"/>
      <c r="LBH52" s="9"/>
      <c r="LBI52" s="84"/>
      <c r="LBJ52" s="84"/>
      <c r="LBK52" s="84"/>
      <c r="LBL52" s="84"/>
      <c r="LBM52" s="9"/>
      <c r="LBN52" s="84"/>
      <c r="LBO52" s="9"/>
      <c r="LBP52" s="84"/>
      <c r="LBQ52" s="84"/>
      <c r="LBR52" s="84"/>
      <c r="LBS52" s="84"/>
      <c r="LBT52" s="9"/>
      <c r="LBU52" s="84"/>
      <c r="LBV52" s="9"/>
      <c r="LBW52" s="84"/>
      <c r="LBX52" s="84"/>
      <c r="LBY52" s="84"/>
      <c r="LBZ52" s="84"/>
      <c r="LCA52" s="9"/>
      <c r="LCB52" s="84"/>
      <c r="LCC52" s="9"/>
      <c r="LCD52" s="84"/>
      <c r="LCE52" s="84"/>
      <c r="LCF52" s="84"/>
      <c r="LCG52" s="84"/>
      <c r="LCH52" s="9"/>
      <c r="LCI52" s="84"/>
      <c r="LCJ52" s="9"/>
      <c r="LCK52" s="84"/>
      <c r="LCL52" s="84"/>
      <c r="LCM52" s="84"/>
      <c r="LCN52" s="84"/>
      <c r="LCO52" s="9"/>
      <c r="LCP52" s="84"/>
      <c r="LCQ52" s="9"/>
      <c r="LCR52" s="84"/>
      <c r="LCS52" s="84"/>
      <c r="LCT52" s="84"/>
      <c r="LCU52" s="84"/>
      <c r="LCV52" s="9"/>
      <c r="LCW52" s="84"/>
      <c r="LCX52" s="9"/>
      <c r="LCY52" s="84"/>
      <c r="LCZ52" s="84"/>
      <c r="LDA52" s="84"/>
      <c r="LDB52" s="84"/>
      <c r="LDC52" s="9"/>
      <c r="LDD52" s="84"/>
      <c r="LDE52" s="9"/>
      <c r="LDF52" s="84"/>
      <c r="LDG52" s="84"/>
      <c r="LDH52" s="84"/>
      <c r="LDI52" s="84"/>
      <c r="LDJ52" s="9"/>
      <c r="LDK52" s="84"/>
      <c r="LDL52" s="9"/>
      <c r="LDM52" s="84"/>
      <c r="LDN52" s="84"/>
      <c r="LDO52" s="84"/>
      <c r="LDP52" s="84"/>
      <c r="LDQ52" s="9"/>
      <c r="LDR52" s="84"/>
      <c r="LDS52" s="9"/>
      <c r="LDT52" s="84"/>
      <c r="LDU52" s="84"/>
      <c r="LDV52" s="84"/>
      <c r="LDW52" s="84"/>
      <c r="LDX52" s="9"/>
      <c r="LDY52" s="84"/>
      <c r="LDZ52" s="9"/>
      <c r="LEA52" s="84"/>
      <c r="LEB52" s="84"/>
      <c r="LEC52" s="84"/>
      <c r="LED52" s="84"/>
      <c r="LEE52" s="9"/>
      <c r="LEF52" s="84"/>
      <c r="LEG52" s="9"/>
      <c r="LEH52" s="84"/>
      <c r="LEI52" s="84"/>
      <c r="LEJ52" s="84"/>
      <c r="LEK52" s="84"/>
      <c r="LEL52" s="9"/>
      <c r="LEM52" s="84"/>
      <c r="LEN52" s="9"/>
      <c r="LEO52" s="84"/>
      <c r="LEP52" s="84"/>
      <c r="LEQ52" s="84"/>
      <c r="LER52" s="84"/>
      <c r="LES52" s="9"/>
      <c r="LET52" s="84"/>
      <c r="LEU52" s="9"/>
      <c r="LEV52" s="84"/>
      <c r="LEW52" s="84"/>
      <c r="LEX52" s="84"/>
      <c r="LEY52" s="84"/>
      <c r="LEZ52" s="9"/>
      <c r="LFA52" s="84"/>
      <c r="LFB52" s="9"/>
      <c r="LFC52" s="84"/>
      <c r="LFD52" s="84"/>
      <c r="LFE52" s="84"/>
      <c r="LFF52" s="84"/>
      <c r="LFG52" s="9"/>
      <c r="LFH52" s="84"/>
      <c r="LFI52" s="9"/>
      <c r="LFJ52" s="84"/>
      <c r="LFK52" s="84"/>
      <c r="LFL52" s="84"/>
      <c r="LFM52" s="84"/>
      <c r="LFN52" s="9"/>
      <c r="LFO52" s="84"/>
      <c r="LFP52" s="9"/>
      <c r="LFQ52" s="84"/>
      <c r="LFR52" s="84"/>
      <c r="LFS52" s="84"/>
      <c r="LFT52" s="84"/>
      <c r="LFU52" s="9"/>
      <c r="LFV52" s="84"/>
      <c r="LFW52" s="9"/>
      <c r="LFX52" s="84"/>
      <c r="LFY52" s="84"/>
      <c r="LFZ52" s="84"/>
      <c r="LGA52" s="84"/>
      <c r="LGB52" s="9"/>
      <c r="LGC52" s="84"/>
      <c r="LGD52" s="9"/>
      <c r="LGE52" s="84"/>
      <c r="LGF52" s="84"/>
      <c r="LGG52" s="84"/>
      <c r="LGH52" s="84"/>
      <c r="LGI52" s="9"/>
      <c r="LGJ52" s="84"/>
      <c r="LGK52" s="9"/>
      <c r="LGL52" s="84"/>
      <c r="LGM52" s="84"/>
      <c r="LGN52" s="84"/>
      <c r="LGO52" s="84"/>
      <c r="LGP52" s="9"/>
      <c r="LGQ52" s="84"/>
      <c r="LGR52" s="9"/>
      <c r="LGS52" s="84"/>
      <c r="LGT52" s="84"/>
      <c r="LGU52" s="84"/>
      <c r="LGV52" s="84"/>
      <c r="LGW52" s="9"/>
      <c r="LGX52" s="84"/>
      <c r="LGY52" s="9"/>
      <c r="LGZ52" s="84"/>
      <c r="LHA52" s="84"/>
      <c r="LHB52" s="84"/>
      <c r="LHC52" s="84"/>
      <c r="LHD52" s="9"/>
      <c r="LHE52" s="84"/>
      <c r="LHF52" s="9"/>
      <c r="LHG52" s="84"/>
      <c r="LHH52" s="84"/>
      <c r="LHI52" s="84"/>
      <c r="LHJ52" s="84"/>
      <c r="LHK52" s="9"/>
      <c r="LHL52" s="84"/>
      <c r="LHM52" s="9"/>
      <c r="LHN52" s="84"/>
      <c r="LHO52" s="84"/>
      <c r="LHP52" s="84"/>
      <c r="LHQ52" s="84"/>
      <c r="LHR52" s="9"/>
      <c r="LHS52" s="84"/>
      <c r="LHT52" s="9"/>
      <c r="LHU52" s="84"/>
      <c r="LHV52" s="84"/>
      <c r="LHW52" s="84"/>
      <c r="LHX52" s="84"/>
      <c r="LHY52" s="9"/>
      <c r="LHZ52" s="84"/>
      <c r="LIA52" s="9"/>
      <c r="LIB52" s="84"/>
      <c r="LIC52" s="84"/>
      <c r="LID52" s="84"/>
      <c r="LIE52" s="84"/>
      <c r="LIF52" s="9"/>
      <c r="LIG52" s="84"/>
      <c r="LIH52" s="9"/>
      <c r="LII52" s="84"/>
      <c r="LIJ52" s="84"/>
      <c r="LIK52" s="84"/>
      <c r="LIL52" s="84"/>
      <c r="LIM52" s="9"/>
      <c r="LIN52" s="84"/>
      <c r="LIO52" s="9"/>
      <c r="LIP52" s="84"/>
      <c r="LIQ52" s="84"/>
      <c r="LIR52" s="84"/>
      <c r="LIS52" s="84"/>
      <c r="LIT52" s="9"/>
      <c r="LIU52" s="84"/>
      <c r="LIV52" s="9"/>
      <c r="LIW52" s="84"/>
      <c r="LIX52" s="84"/>
      <c r="LIY52" s="84"/>
      <c r="LIZ52" s="84"/>
      <c r="LJA52" s="9"/>
      <c r="LJB52" s="84"/>
      <c r="LJC52" s="9"/>
      <c r="LJD52" s="84"/>
      <c r="LJE52" s="84"/>
      <c r="LJF52" s="84"/>
      <c r="LJG52" s="84"/>
      <c r="LJH52" s="9"/>
      <c r="LJI52" s="84"/>
      <c r="LJJ52" s="9"/>
      <c r="LJK52" s="84"/>
      <c r="LJL52" s="84"/>
      <c r="LJM52" s="84"/>
      <c r="LJN52" s="84"/>
      <c r="LJO52" s="9"/>
      <c r="LJP52" s="84"/>
      <c r="LJQ52" s="9"/>
      <c r="LJR52" s="84"/>
      <c r="LJS52" s="84"/>
      <c r="LJT52" s="84"/>
      <c r="LJU52" s="84"/>
      <c r="LJV52" s="9"/>
      <c r="LJW52" s="84"/>
      <c r="LJX52" s="9"/>
      <c r="LJY52" s="84"/>
      <c r="LJZ52" s="84"/>
      <c r="LKA52" s="84"/>
      <c r="LKB52" s="84"/>
      <c r="LKC52" s="9"/>
      <c r="LKD52" s="84"/>
      <c r="LKE52" s="9"/>
      <c r="LKF52" s="84"/>
      <c r="LKG52" s="84"/>
      <c r="LKH52" s="84"/>
      <c r="LKI52" s="84"/>
      <c r="LKJ52" s="9"/>
      <c r="LKK52" s="84"/>
      <c r="LKL52" s="9"/>
      <c r="LKM52" s="84"/>
      <c r="LKN52" s="84"/>
      <c r="LKO52" s="84"/>
      <c r="LKP52" s="84"/>
      <c r="LKQ52" s="9"/>
      <c r="LKR52" s="84"/>
      <c r="LKS52" s="9"/>
      <c r="LKT52" s="84"/>
      <c r="LKU52" s="84"/>
      <c r="LKV52" s="84"/>
      <c r="LKW52" s="84"/>
      <c r="LKX52" s="9"/>
      <c r="LKY52" s="84"/>
      <c r="LKZ52" s="9"/>
      <c r="LLA52" s="84"/>
      <c r="LLB52" s="84"/>
      <c r="LLC52" s="84"/>
      <c r="LLD52" s="84"/>
      <c r="LLE52" s="9"/>
      <c r="LLF52" s="84"/>
      <c r="LLG52" s="9"/>
      <c r="LLH52" s="84"/>
      <c r="LLI52" s="84"/>
      <c r="LLJ52" s="84"/>
      <c r="LLK52" s="84"/>
      <c r="LLL52" s="9"/>
      <c r="LLM52" s="84"/>
      <c r="LLN52" s="9"/>
      <c r="LLO52" s="84"/>
      <c r="LLP52" s="84"/>
      <c r="LLQ52" s="84"/>
      <c r="LLR52" s="84"/>
      <c r="LLS52" s="9"/>
      <c r="LLT52" s="84"/>
      <c r="LLU52" s="9"/>
      <c r="LLV52" s="84"/>
      <c r="LLW52" s="84"/>
      <c r="LLX52" s="84"/>
      <c r="LLY52" s="84"/>
      <c r="LLZ52" s="9"/>
      <c r="LMA52" s="84"/>
      <c r="LMB52" s="9"/>
      <c r="LMC52" s="84"/>
      <c r="LMD52" s="84"/>
      <c r="LME52" s="84"/>
      <c r="LMF52" s="84"/>
      <c r="LMG52" s="9"/>
      <c r="LMH52" s="84"/>
      <c r="LMI52" s="9"/>
      <c r="LMJ52" s="84"/>
      <c r="LMK52" s="84"/>
      <c r="LML52" s="84"/>
      <c r="LMM52" s="84"/>
      <c r="LMN52" s="9"/>
      <c r="LMO52" s="84"/>
      <c r="LMP52" s="9"/>
      <c r="LMQ52" s="84"/>
      <c r="LMR52" s="84"/>
      <c r="LMS52" s="84"/>
      <c r="LMT52" s="84"/>
      <c r="LMU52" s="9"/>
      <c r="LMV52" s="84"/>
      <c r="LMW52" s="9"/>
      <c r="LMX52" s="84"/>
      <c r="LMY52" s="84"/>
      <c r="LMZ52" s="84"/>
      <c r="LNA52" s="84"/>
      <c r="LNB52" s="9"/>
      <c r="LNC52" s="84"/>
      <c r="LND52" s="9"/>
      <c r="LNE52" s="84"/>
      <c r="LNF52" s="84"/>
      <c r="LNG52" s="84"/>
      <c r="LNH52" s="84"/>
      <c r="LNI52" s="9"/>
      <c r="LNJ52" s="84"/>
      <c r="LNK52" s="9"/>
      <c r="LNL52" s="84"/>
      <c r="LNM52" s="84"/>
      <c r="LNN52" s="84"/>
      <c r="LNO52" s="84"/>
      <c r="LNP52" s="9"/>
      <c r="LNQ52" s="84"/>
      <c r="LNR52" s="9"/>
      <c r="LNS52" s="84"/>
      <c r="LNT52" s="84"/>
      <c r="LNU52" s="84"/>
      <c r="LNV52" s="84"/>
      <c r="LNW52" s="9"/>
      <c r="LNX52" s="84"/>
      <c r="LNY52" s="9"/>
      <c r="LNZ52" s="84"/>
      <c r="LOA52" s="84"/>
      <c r="LOB52" s="84"/>
      <c r="LOC52" s="84"/>
      <c r="LOD52" s="9"/>
      <c r="LOE52" s="84"/>
      <c r="LOF52" s="9"/>
      <c r="LOG52" s="84"/>
      <c r="LOH52" s="84"/>
      <c r="LOI52" s="84"/>
      <c r="LOJ52" s="84"/>
      <c r="LOK52" s="9"/>
      <c r="LOL52" s="84"/>
      <c r="LOM52" s="9"/>
      <c r="LON52" s="84"/>
      <c r="LOO52" s="84"/>
      <c r="LOP52" s="84"/>
      <c r="LOQ52" s="84"/>
      <c r="LOR52" s="9"/>
      <c r="LOS52" s="84"/>
      <c r="LOT52" s="9"/>
      <c r="LOU52" s="84"/>
      <c r="LOV52" s="84"/>
      <c r="LOW52" s="84"/>
      <c r="LOX52" s="84"/>
      <c r="LOY52" s="9"/>
      <c r="LOZ52" s="84"/>
      <c r="LPA52" s="9"/>
      <c r="LPB52" s="84"/>
      <c r="LPC52" s="84"/>
      <c r="LPD52" s="84"/>
      <c r="LPE52" s="84"/>
      <c r="LPF52" s="9"/>
      <c r="LPG52" s="84"/>
      <c r="LPH52" s="9"/>
      <c r="LPI52" s="84"/>
      <c r="LPJ52" s="84"/>
      <c r="LPK52" s="84"/>
      <c r="LPL52" s="84"/>
      <c r="LPM52" s="9"/>
      <c r="LPN52" s="84"/>
      <c r="LPO52" s="9"/>
      <c r="LPP52" s="84"/>
      <c r="LPQ52" s="84"/>
      <c r="LPR52" s="84"/>
      <c r="LPS52" s="84"/>
      <c r="LPT52" s="9"/>
      <c r="LPU52" s="84"/>
      <c r="LPV52" s="9"/>
      <c r="LPW52" s="84"/>
      <c r="LPX52" s="84"/>
      <c r="LPY52" s="84"/>
      <c r="LPZ52" s="84"/>
      <c r="LQA52" s="9"/>
      <c r="LQB52" s="84"/>
      <c r="LQC52" s="9"/>
      <c r="LQD52" s="84"/>
      <c r="LQE52" s="84"/>
      <c r="LQF52" s="84"/>
      <c r="LQG52" s="84"/>
      <c r="LQH52" s="9"/>
      <c r="LQI52" s="84"/>
      <c r="LQJ52" s="9"/>
      <c r="LQK52" s="84"/>
      <c r="LQL52" s="84"/>
      <c r="LQM52" s="84"/>
      <c r="LQN52" s="84"/>
      <c r="LQO52" s="9"/>
      <c r="LQP52" s="84"/>
      <c r="LQQ52" s="9"/>
      <c r="LQR52" s="84"/>
      <c r="LQS52" s="84"/>
      <c r="LQT52" s="84"/>
      <c r="LQU52" s="84"/>
      <c r="LQV52" s="9"/>
      <c r="LQW52" s="84"/>
      <c r="LQX52" s="9"/>
      <c r="LQY52" s="84"/>
      <c r="LQZ52" s="84"/>
      <c r="LRA52" s="84"/>
      <c r="LRB52" s="84"/>
      <c r="LRC52" s="9"/>
      <c r="LRD52" s="84"/>
      <c r="LRE52" s="9"/>
      <c r="LRF52" s="84"/>
      <c r="LRG52" s="84"/>
      <c r="LRH52" s="84"/>
      <c r="LRI52" s="84"/>
      <c r="LRJ52" s="9"/>
      <c r="LRK52" s="84"/>
      <c r="LRL52" s="9"/>
      <c r="LRM52" s="84"/>
      <c r="LRN52" s="84"/>
      <c r="LRO52" s="84"/>
      <c r="LRP52" s="84"/>
      <c r="LRQ52" s="9"/>
      <c r="LRR52" s="84"/>
      <c r="LRS52" s="9"/>
      <c r="LRT52" s="84"/>
      <c r="LRU52" s="84"/>
      <c r="LRV52" s="84"/>
      <c r="LRW52" s="84"/>
      <c r="LRX52" s="9"/>
      <c r="LRY52" s="84"/>
      <c r="LRZ52" s="9"/>
      <c r="LSA52" s="84"/>
      <c r="LSB52" s="84"/>
      <c r="LSC52" s="84"/>
      <c r="LSD52" s="84"/>
      <c r="LSE52" s="9"/>
      <c r="LSF52" s="84"/>
      <c r="LSG52" s="9"/>
      <c r="LSH52" s="84"/>
      <c r="LSI52" s="84"/>
      <c r="LSJ52" s="84"/>
      <c r="LSK52" s="84"/>
      <c r="LSL52" s="9"/>
      <c r="LSM52" s="84"/>
      <c r="LSN52" s="9"/>
      <c r="LSO52" s="84"/>
      <c r="LSP52" s="84"/>
      <c r="LSQ52" s="84"/>
      <c r="LSR52" s="84"/>
      <c r="LSS52" s="9"/>
      <c r="LST52" s="84"/>
      <c r="LSU52" s="9"/>
      <c r="LSV52" s="84"/>
      <c r="LSW52" s="84"/>
      <c r="LSX52" s="84"/>
      <c r="LSY52" s="84"/>
      <c r="LSZ52" s="9"/>
      <c r="LTA52" s="84"/>
      <c r="LTB52" s="9"/>
      <c r="LTC52" s="84"/>
      <c r="LTD52" s="84"/>
      <c r="LTE52" s="84"/>
      <c r="LTF52" s="84"/>
      <c r="LTG52" s="9"/>
      <c r="LTH52" s="84"/>
      <c r="LTI52" s="9"/>
      <c r="LTJ52" s="84"/>
      <c r="LTK52" s="84"/>
      <c r="LTL52" s="84"/>
      <c r="LTM52" s="84"/>
      <c r="LTN52" s="9"/>
      <c r="LTO52" s="84"/>
      <c r="LTP52" s="9"/>
      <c r="LTQ52" s="84"/>
      <c r="LTR52" s="84"/>
      <c r="LTS52" s="84"/>
      <c r="LTT52" s="84"/>
      <c r="LTU52" s="9"/>
      <c r="LTV52" s="84"/>
      <c r="LTW52" s="9"/>
      <c r="LTX52" s="84"/>
      <c r="LTY52" s="84"/>
      <c r="LTZ52" s="84"/>
      <c r="LUA52" s="84"/>
      <c r="LUB52" s="9"/>
      <c r="LUC52" s="84"/>
      <c r="LUD52" s="9"/>
      <c r="LUE52" s="84"/>
      <c r="LUF52" s="84"/>
      <c r="LUG52" s="84"/>
      <c r="LUH52" s="84"/>
      <c r="LUI52" s="9"/>
      <c r="LUJ52" s="84"/>
      <c r="LUK52" s="9"/>
      <c r="LUL52" s="84"/>
      <c r="LUM52" s="84"/>
      <c r="LUN52" s="84"/>
      <c r="LUO52" s="84"/>
      <c r="LUP52" s="9"/>
      <c r="LUQ52" s="84"/>
      <c r="LUR52" s="9"/>
      <c r="LUS52" s="84"/>
      <c r="LUT52" s="84"/>
      <c r="LUU52" s="84"/>
      <c r="LUV52" s="84"/>
      <c r="LUW52" s="9"/>
      <c r="LUX52" s="84"/>
      <c r="LUY52" s="9"/>
      <c r="LUZ52" s="84"/>
      <c r="LVA52" s="84"/>
      <c r="LVB52" s="84"/>
      <c r="LVC52" s="84"/>
      <c r="LVD52" s="9"/>
      <c r="LVE52" s="84"/>
      <c r="LVF52" s="9"/>
      <c r="LVG52" s="84"/>
      <c r="LVH52" s="84"/>
      <c r="LVI52" s="84"/>
      <c r="LVJ52" s="84"/>
      <c r="LVK52" s="9"/>
      <c r="LVL52" s="84"/>
      <c r="LVM52" s="9"/>
      <c r="LVN52" s="84"/>
      <c r="LVO52" s="84"/>
      <c r="LVP52" s="84"/>
      <c r="LVQ52" s="84"/>
      <c r="LVR52" s="9"/>
      <c r="LVS52" s="84"/>
      <c r="LVT52" s="9"/>
      <c r="LVU52" s="84"/>
      <c r="LVV52" s="84"/>
      <c r="LVW52" s="84"/>
      <c r="LVX52" s="84"/>
      <c r="LVY52" s="9"/>
      <c r="LVZ52" s="84"/>
      <c r="LWA52" s="9"/>
      <c r="LWB52" s="84"/>
      <c r="LWC52" s="84"/>
      <c r="LWD52" s="84"/>
      <c r="LWE52" s="84"/>
      <c r="LWF52" s="9"/>
      <c r="LWG52" s="84"/>
      <c r="LWH52" s="9"/>
      <c r="LWI52" s="84"/>
      <c r="LWJ52" s="84"/>
      <c r="LWK52" s="84"/>
      <c r="LWL52" s="84"/>
      <c r="LWM52" s="9"/>
      <c r="LWN52" s="84"/>
      <c r="LWO52" s="9"/>
      <c r="LWP52" s="84"/>
      <c r="LWQ52" s="84"/>
      <c r="LWR52" s="84"/>
      <c r="LWS52" s="84"/>
      <c r="LWT52" s="9"/>
      <c r="LWU52" s="84"/>
      <c r="LWV52" s="9"/>
      <c r="LWW52" s="84"/>
      <c r="LWX52" s="84"/>
      <c r="LWY52" s="84"/>
      <c r="LWZ52" s="84"/>
      <c r="LXA52" s="9"/>
      <c r="LXB52" s="84"/>
      <c r="LXC52" s="9"/>
      <c r="LXD52" s="84"/>
      <c r="LXE52" s="84"/>
      <c r="LXF52" s="84"/>
      <c r="LXG52" s="84"/>
      <c r="LXH52" s="9"/>
      <c r="LXI52" s="84"/>
      <c r="LXJ52" s="9"/>
      <c r="LXK52" s="84"/>
      <c r="LXL52" s="84"/>
      <c r="LXM52" s="84"/>
      <c r="LXN52" s="84"/>
      <c r="LXO52" s="9"/>
      <c r="LXP52" s="84"/>
      <c r="LXQ52" s="9"/>
      <c r="LXR52" s="84"/>
      <c r="LXS52" s="84"/>
      <c r="LXT52" s="84"/>
      <c r="LXU52" s="84"/>
      <c r="LXV52" s="9"/>
      <c r="LXW52" s="84"/>
      <c r="LXX52" s="9"/>
      <c r="LXY52" s="84"/>
      <c r="LXZ52" s="84"/>
      <c r="LYA52" s="84"/>
      <c r="LYB52" s="84"/>
      <c r="LYC52" s="9"/>
      <c r="LYD52" s="84"/>
      <c r="LYE52" s="9"/>
      <c r="LYF52" s="84"/>
      <c r="LYG52" s="84"/>
      <c r="LYH52" s="84"/>
      <c r="LYI52" s="84"/>
      <c r="LYJ52" s="9"/>
      <c r="LYK52" s="84"/>
      <c r="LYL52" s="9"/>
      <c r="LYM52" s="84"/>
      <c r="LYN52" s="84"/>
      <c r="LYO52" s="84"/>
      <c r="LYP52" s="84"/>
      <c r="LYQ52" s="9"/>
      <c r="LYR52" s="84"/>
      <c r="LYS52" s="9"/>
      <c r="LYT52" s="84"/>
      <c r="LYU52" s="84"/>
      <c r="LYV52" s="84"/>
      <c r="LYW52" s="84"/>
      <c r="LYX52" s="9"/>
      <c r="LYY52" s="84"/>
      <c r="LYZ52" s="9"/>
      <c r="LZA52" s="84"/>
      <c r="LZB52" s="84"/>
      <c r="LZC52" s="84"/>
      <c r="LZD52" s="84"/>
      <c r="LZE52" s="9"/>
      <c r="LZF52" s="84"/>
      <c r="LZG52" s="9"/>
      <c r="LZH52" s="84"/>
      <c r="LZI52" s="84"/>
      <c r="LZJ52" s="84"/>
      <c r="LZK52" s="84"/>
      <c r="LZL52" s="9"/>
      <c r="LZM52" s="84"/>
      <c r="LZN52" s="9"/>
      <c r="LZO52" s="84"/>
      <c r="LZP52" s="84"/>
      <c r="LZQ52" s="84"/>
      <c r="LZR52" s="84"/>
      <c r="LZS52" s="9"/>
      <c r="LZT52" s="84"/>
      <c r="LZU52" s="9"/>
      <c r="LZV52" s="84"/>
      <c r="LZW52" s="84"/>
      <c r="LZX52" s="84"/>
      <c r="LZY52" s="84"/>
      <c r="LZZ52" s="9"/>
      <c r="MAA52" s="84"/>
      <c r="MAB52" s="9"/>
      <c r="MAC52" s="84"/>
      <c r="MAD52" s="84"/>
      <c r="MAE52" s="84"/>
      <c r="MAF52" s="84"/>
      <c r="MAG52" s="9"/>
      <c r="MAH52" s="84"/>
      <c r="MAI52" s="9"/>
      <c r="MAJ52" s="84"/>
      <c r="MAK52" s="84"/>
      <c r="MAL52" s="84"/>
      <c r="MAM52" s="84"/>
      <c r="MAN52" s="9"/>
      <c r="MAO52" s="84"/>
      <c r="MAP52" s="9"/>
      <c r="MAQ52" s="84"/>
      <c r="MAR52" s="84"/>
      <c r="MAS52" s="84"/>
      <c r="MAT52" s="84"/>
      <c r="MAU52" s="9"/>
      <c r="MAV52" s="84"/>
      <c r="MAW52" s="9"/>
      <c r="MAX52" s="84"/>
      <c r="MAY52" s="84"/>
      <c r="MAZ52" s="84"/>
      <c r="MBA52" s="84"/>
      <c r="MBB52" s="9"/>
      <c r="MBC52" s="84"/>
      <c r="MBD52" s="9"/>
      <c r="MBE52" s="84"/>
      <c r="MBF52" s="84"/>
      <c r="MBG52" s="84"/>
      <c r="MBH52" s="84"/>
      <c r="MBI52" s="9"/>
      <c r="MBJ52" s="84"/>
      <c r="MBK52" s="9"/>
      <c r="MBL52" s="84"/>
      <c r="MBM52" s="84"/>
      <c r="MBN52" s="84"/>
      <c r="MBO52" s="84"/>
      <c r="MBP52" s="9"/>
      <c r="MBQ52" s="84"/>
      <c r="MBR52" s="9"/>
      <c r="MBS52" s="84"/>
      <c r="MBT52" s="84"/>
      <c r="MBU52" s="84"/>
      <c r="MBV52" s="84"/>
      <c r="MBW52" s="9"/>
      <c r="MBX52" s="84"/>
      <c r="MBY52" s="9"/>
      <c r="MBZ52" s="84"/>
      <c r="MCA52" s="84"/>
      <c r="MCB52" s="84"/>
      <c r="MCC52" s="84"/>
      <c r="MCD52" s="9"/>
      <c r="MCE52" s="84"/>
      <c r="MCF52" s="9"/>
      <c r="MCG52" s="84"/>
      <c r="MCH52" s="84"/>
      <c r="MCI52" s="84"/>
      <c r="MCJ52" s="84"/>
      <c r="MCK52" s="9"/>
      <c r="MCL52" s="84"/>
      <c r="MCM52" s="9"/>
      <c r="MCN52" s="84"/>
      <c r="MCO52" s="84"/>
      <c r="MCP52" s="84"/>
      <c r="MCQ52" s="84"/>
      <c r="MCR52" s="9"/>
      <c r="MCS52" s="84"/>
      <c r="MCT52" s="9"/>
      <c r="MCU52" s="84"/>
      <c r="MCV52" s="84"/>
      <c r="MCW52" s="84"/>
      <c r="MCX52" s="84"/>
      <c r="MCY52" s="9"/>
      <c r="MCZ52" s="84"/>
      <c r="MDA52" s="9"/>
      <c r="MDB52" s="84"/>
      <c r="MDC52" s="84"/>
      <c r="MDD52" s="84"/>
      <c r="MDE52" s="84"/>
      <c r="MDF52" s="9"/>
      <c r="MDG52" s="84"/>
      <c r="MDH52" s="9"/>
      <c r="MDI52" s="84"/>
      <c r="MDJ52" s="84"/>
      <c r="MDK52" s="84"/>
      <c r="MDL52" s="84"/>
      <c r="MDM52" s="9"/>
      <c r="MDN52" s="84"/>
      <c r="MDO52" s="9"/>
      <c r="MDP52" s="84"/>
      <c r="MDQ52" s="84"/>
      <c r="MDR52" s="84"/>
      <c r="MDS52" s="84"/>
      <c r="MDT52" s="9"/>
      <c r="MDU52" s="84"/>
      <c r="MDV52" s="9"/>
      <c r="MDW52" s="84"/>
      <c r="MDX52" s="84"/>
      <c r="MDY52" s="84"/>
      <c r="MDZ52" s="84"/>
      <c r="MEA52" s="9"/>
      <c r="MEB52" s="84"/>
      <c r="MEC52" s="9"/>
      <c r="MED52" s="84"/>
      <c r="MEE52" s="84"/>
      <c r="MEF52" s="84"/>
      <c r="MEG52" s="84"/>
      <c r="MEH52" s="9"/>
      <c r="MEI52" s="84"/>
      <c r="MEJ52" s="9"/>
      <c r="MEK52" s="84"/>
      <c r="MEL52" s="84"/>
      <c r="MEM52" s="84"/>
      <c r="MEN52" s="84"/>
      <c r="MEO52" s="9"/>
      <c r="MEP52" s="84"/>
      <c r="MEQ52" s="9"/>
      <c r="MER52" s="84"/>
      <c r="MES52" s="84"/>
      <c r="MET52" s="84"/>
      <c r="MEU52" s="84"/>
      <c r="MEV52" s="9"/>
      <c r="MEW52" s="84"/>
      <c r="MEX52" s="9"/>
      <c r="MEY52" s="84"/>
      <c r="MEZ52" s="84"/>
      <c r="MFA52" s="84"/>
      <c r="MFB52" s="84"/>
      <c r="MFC52" s="9"/>
      <c r="MFD52" s="84"/>
      <c r="MFE52" s="9"/>
      <c r="MFF52" s="84"/>
      <c r="MFG52" s="84"/>
      <c r="MFH52" s="84"/>
      <c r="MFI52" s="84"/>
      <c r="MFJ52" s="9"/>
      <c r="MFK52" s="84"/>
      <c r="MFL52" s="9"/>
      <c r="MFM52" s="84"/>
      <c r="MFN52" s="84"/>
      <c r="MFO52" s="84"/>
      <c r="MFP52" s="84"/>
      <c r="MFQ52" s="9"/>
      <c r="MFR52" s="84"/>
      <c r="MFS52" s="9"/>
      <c r="MFT52" s="84"/>
      <c r="MFU52" s="84"/>
      <c r="MFV52" s="84"/>
      <c r="MFW52" s="84"/>
      <c r="MFX52" s="9"/>
      <c r="MFY52" s="84"/>
      <c r="MFZ52" s="9"/>
      <c r="MGA52" s="84"/>
      <c r="MGB52" s="84"/>
      <c r="MGC52" s="84"/>
      <c r="MGD52" s="84"/>
      <c r="MGE52" s="9"/>
      <c r="MGF52" s="84"/>
      <c r="MGG52" s="9"/>
      <c r="MGH52" s="84"/>
      <c r="MGI52" s="84"/>
      <c r="MGJ52" s="84"/>
      <c r="MGK52" s="84"/>
      <c r="MGL52" s="9"/>
      <c r="MGM52" s="84"/>
      <c r="MGN52" s="9"/>
      <c r="MGO52" s="84"/>
      <c r="MGP52" s="84"/>
      <c r="MGQ52" s="84"/>
      <c r="MGR52" s="84"/>
      <c r="MGS52" s="9"/>
      <c r="MGT52" s="84"/>
      <c r="MGU52" s="9"/>
      <c r="MGV52" s="84"/>
      <c r="MGW52" s="84"/>
      <c r="MGX52" s="84"/>
      <c r="MGY52" s="84"/>
      <c r="MGZ52" s="9"/>
      <c r="MHA52" s="84"/>
      <c r="MHB52" s="9"/>
      <c r="MHC52" s="84"/>
      <c r="MHD52" s="84"/>
      <c r="MHE52" s="84"/>
      <c r="MHF52" s="84"/>
      <c r="MHG52" s="9"/>
      <c r="MHH52" s="84"/>
      <c r="MHI52" s="9"/>
      <c r="MHJ52" s="84"/>
      <c r="MHK52" s="84"/>
      <c r="MHL52" s="84"/>
      <c r="MHM52" s="84"/>
      <c r="MHN52" s="9"/>
      <c r="MHO52" s="84"/>
      <c r="MHP52" s="9"/>
      <c r="MHQ52" s="84"/>
      <c r="MHR52" s="84"/>
      <c r="MHS52" s="84"/>
      <c r="MHT52" s="84"/>
      <c r="MHU52" s="9"/>
      <c r="MHV52" s="84"/>
      <c r="MHW52" s="9"/>
      <c r="MHX52" s="84"/>
      <c r="MHY52" s="84"/>
      <c r="MHZ52" s="84"/>
      <c r="MIA52" s="84"/>
      <c r="MIB52" s="9"/>
      <c r="MIC52" s="84"/>
      <c r="MID52" s="9"/>
      <c r="MIE52" s="84"/>
      <c r="MIF52" s="84"/>
      <c r="MIG52" s="84"/>
      <c r="MIH52" s="84"/>
      <c r="MII52" s="9"/>
      <c r="MIJ52" s="84"/>
      <c r="MIK52" s="9"/>
      <c r="MIL52" s="84"/>
      <c r="MIM52" s="84"/>
      <c r="MIN52" s="84"/>
      <c r="MIO52" s="84"/>
      <c r="MIP52" s="9"/>
      <c r="MIQ52" s="84"/>
      <c r="MIR52" s="9"/>
      <c r="MIS52" s="84"/>
      <c r="MIT52" s="84"/>
      <c r="MIU52" s="84"/>
      <c r="MIV52" s="84"/>
      <c r="MIW52" s="9"/>
      <c r="MIX52" s="84"/>
      <c r="MIY52" s="9"/>
      <c r="MIZ52" s="84"/>
      <c r="MJA52" s="84"/>
      <c r="MJB52" s="84"/>
      <c r="MJC52" s="84"/>
      <c r="MJD52" s="9"/>
      <c r="MJE52" s="84"/>
      <c r="MJF52" s="9"/>
      <c r="MJG52" s="84"/>
      <c r="MJH52" s="84"/>
      <c r="MJI52" s="84"/>
      <c r="MJJ52" s="84"/>
      <c r="MJK52" s="9"/>
      <c r="MJL52" s="84"/>
      <c r="MJM52" s="9"/>
      <c r="MJN52" s="84"/>
      <c r="MJO52" s="84"/>
      <c r="MJP52" s="84"/>
      <c r="MJQ52" s="84"/>
      <c r="MJR52" s="9"/>
      <c r="MJS52" s="84"/>
      <c r="MJT52" s="9"/>
      <c r="MJU52" s="84"/>
      <c r="MJV52" s="84"/>
      <c r="MJW52" s="84"/>
      <c r="MJX52" s="84"/>
      <c r="MJY52" s="9"/>
      <c r="MJZ52" s="84"/>
      <c r="MKA52" s="9"/>
      <c r="MKB52" s="84"/>
      <c r="MKC52" s="84"/>
      <c r="MKD52" s="84"/>
      <c r="MKE52" s="84"/>
      <c r="MKF52" s="9"/>
      <c r="MKG52" s="84"/>
      <c r="MKH52" s="9"/>
      <c r="MKI52" s="84"/>
      <c r="MKJ52" s="84"/>
      <c r="MKK52" s="84"/>
      <c r="MKL52" s="84"/>
      <c r="MKM52" s="9"/>
      <c r="MKN52" s="84"/>
      <c r="MKO52" s="9"/>
      <c r="MKP52" s="84"/>
      <c r="MKQ52" s="84"/>
      <c r="MKR52" s="84"/>
      <c r="MKS52" s="84"/>
      <c r="MKT52" s="9"/>
      <c r="MKU52" s="84"/>
      <c r="MKV52" s="9"/>
      <c r="MKW52" s="84"/>
      <c r="MKX52" s="84"/>
      <c r="MKY52" s="84"/>
      <c r="MKZ52" s="84"/>
      <c r="MLA52" s="9"/>
      <c r="MLB52" s="84"/>
      <c r="MLC52" s="9"/>
      <c r="MLD52" s="84"/>
      <c r="MLE52" s="84"/>
      <c r="MLF52" s="84"/>
      <c r="MLG52" s="84"/>
      <c r="MLH52" s="9"/>
      <c r="MLI52" s="84"/>
      <c r="MLJ52" s="9"/>
      <c r="MLK52" s="84"/>
      <c r="MLL52" s="84"/>
      <c r="MLM52" s="84"/>
      <c r="MLN52" s="84"/>
      <c r="MLO52" s="9"/>
      <c r="MLP52" s="84"/>
      <c r="MLQ52" s="9"/>
      <c r="MLR52" s="84"/>
      <c r="MLS52" s="84"/>
      <c r="MLT52" s="84"/>
      <c r="MLU52" s="84"/>
      <c r="MLV52" s="9"/>
      <c r="MLW52" s="84"/>
      <c r="MLX52" s="9"/>
      <c r="MLY52" s="84"/>
      <c r="MLZ52" s="84"/>
      <c r="MMA52" s="84"/>
      <c r="MMB52" s="84"/>
      <c r="MMC52" s="9"/>
      <c r="MMD52" s="84"/>
      <c r="MME52" s="9"/>
      <c r="MMF52" s="84"/>
      <c r="MMG52" s="84"/>
      <c r="MMH52" s="84"/>
      <c r="MMI52" s="84"/>
      <c r="MMJ52" s="9"/>
      <c r="MMK52" s="84"/>
      <c r="MML52" s="9"/>
      <c r="MMM52" s="84"/>
      <c r="MMN52" s="84"/>
      <c r="MMO52" s="84"/>
      <c r="MMP52" s="84"/>
      <c r="MMQ52" s="9"/>
      <c r="MMR52" s="84"/>
      <c r="MMS52" s="9"/>
      <c r="MMT52" s="84"/>
      <c r="MMU52" s="84"/>
      <c r="MMV52" s="84"/>
      <c r="MMW52" s="84"/>
      <c r="MMX52" s="9"/>
      <c r="MMY52" s="84"/>
      <c r="MMZ52" s="9"/>
      <c r="MNA52" s="84"/>
      <c r="MNB52" s="84"/>
      <c r="MNC52" s="84"/>
      <c r="MND52" s="84"/>
      <c r="MNE52" s="9"/>
      <c r="MNF52" s="84"/>
      <c r="MNG52" s="9"/>
      <c r="MNH52" s="84"/>
      <c r="MNI52" s="84"/>
      <c r="MNJ52" s="84"/>
      <c r="MNK52" s="84"/>
      <c r="MNL52" s="9"/>
      <c r="MNM52" s="84"/>
      <c r="MNN52" s="9"/>
      <c r="MNO52" s="84"/>
      <c r="MNP52" s="84"/>
      <c r="MNQ52" s="84"/>
      <c r="MNR52" s="84"/>
      <c r="MNS52" s="9"/>
      <c r="MNT52" s="84"/>
      <c r="MNU52" s="9"/>
      <c r="MNV52" s="84"/>
      <c r="MNW52" s="84"/>
      <c r="MNX52" s="84"/>
      <c r="MNY52" s="84"/>
      <c r="MNZ52" s="9"/>
      <c r="MOA52" s="84"/>
      <c r="MOB52" s="9"/>
      <c r="MOC52" s="84"/>
      <c r="MOD52" s="84"/>
      <c r="MOE52" s="84"/>
      <c r="MOF52" s="84"/>
      <c r="MOG52" s="9"/>
      <c r="MOH52" s="84"/>
      <c r="MOI52" s="9"/>
      <c r="MOJ52" s="84"/>
      <c r="MOK52" s="84"/>
      <c r="MOL52" s="84"/>
      <c r="MOM52" s="84"/>
      <c r="MON52" s="9"/>
      <c r="MOO52" s="84"/>
      <c r="MOP52" s="9"/>
      <c r="MOQ52" s="84"/>
      <c r="MOR52" s="84"/>
      <c r="MOS52" s="84"/>
      <c r="MOT52" s="84"/>
      <c r="MOU52" s="9"/>
      <c r="MOV52" s="84"/>
      <c r="MOW52" s="9"/>
      <c r="MOX52" s="84"/>
      <c r="MOY52" s="84"/>
      <c r="MOZ52" s="84"/>
      <c r="MPA52" s="84"/>
      <c r="MPB52" s="9"/>
      <c r="MPC52" s="84"/>
      <c r="MPD52" s="9"/>
      <c r="MPE52" s="84"/>
      <c r="MPF52" s="84"/>
      <c r="MPG52" s="84"/>
      <c r="MPH52" s="84"/>
      <c r="MPI52" s="9"/>
      <c r="MPJ52" s="84"/>
      <c r="MPK52" s="9"/>
      <c r="MPL52" s="84"/>
      <c r="MPM52" s="84"/>
      <c r="MPN52" s="84"/>
      <c r="MPO52" s="84"/>
      <c r="MPP52" s="9"/>
      <c r="MPQ52" s="84"/>
      <c r="MPR52" s="9"/>
      <c r="MPS52" s="84"/>
      <c r="MPT52" s="84"/>
      <c r="MPU52" s="84"/>
      <c r="MPV52" s="84"/>
      <c r="MPW52" s="9"/>
      <c r="MPX52" s="84"/>
      <c r="MPY52" s="9"/>
      <c r="MPZ52" s="84"/>
      <c r="MQA52" s="84"/>
      <c r="MQB52" s="84"/>
      <c r="MQC52" s="84"/>
      <c r="MQD52" s="9"/>
      <c r="MQE52" s="84"/>
      <c r="MQF52" s="9"/>
      <c r="MQG52" s="84"/>
      <c r="MQH52" s="84"/>
      <c r="MQI52" s="84"/>
      <c r="MQJ52" s="84"/>
      <c r="MQK52" s="9"/>
      <c r="MQL52" s="84"/>
      <c r="MQM52" s="9"/>
      <c r="MQN52" s="84"/>
      <c r="MQO52" s="84"/>
      <c r="MQP52" s="84"/>
      <c r="MQQ52" s="84"/>
      <c r="MQR52" s="9"/>
      <c r="MQS52" s="84"/>
      <c r="MQT52" s="9"/>
      <c r="MQU52" s="84"/>
      <c r="MQV52" s="84"/>
      <c r="MQW52" s="84"/>
      <c r="MQX52" s="84"/>
      <c r="MQY52" s="9"/>
      <c r="MQZ52" s="84"/>
      <c r="MRA52" s="9"/>
      <c r="MRB52" s="84"/>
      <c r="MRC52" s="84"/>
      <c r="MRD52" s="84"/>
      <c r="MRE52" s="84"/>
      <c r="MRF52" s="9"/>
      <c r="MRG52" s="84"/>
      <c r="MRH52" s="9"/>
      <c r="MRI52" s="84"/>
      <c r="MRJ52" s="84"/>
      <c r="MRK52" s="84"/>
      <c r="MRL52" s="84"/>
      <c r="MRM52" s="9"/>
      <c r="MRN52" s="84"/>
      <c r="MRO52" s="9"/>
      <c r="MRP52" s="84"/>
      <c r="MRQ52" s="84"/>
      <c r="MRR52" s="84"/>
      <c r="MRS52" s="84"/>
      <c r="MRT52" s="9"/>
      <c r="MRU52" s="84"/>
      <c r="MRV52" s="9"/>
      <c r="MRW52" s="84"/>
      <c r="MRX52" s="84"/>
      <c r="MRY52" s="84"/>
      <c r="MRZ52" s="84"/>
      <c r="MSA52" s="9"/>
      <c r="MSB52" s="84"/>
      <c r="MSC52" s="9"/>
      <c r="MSD52" s="84"/>
      <c r="MSE52" s="84"/>
      <c r="MSF52" s="84"/>
      <c r="MSG52" s="84"/>
      <c r="MSH52" s="9"/>
      <c r="MSI52" s="84"/>
      <c r="MSJ52" s="9"/>
      <c r="MSK52" s="84"/>
      <c r="MSL52" s="84"/>
      <c r="MSM52" s="84"/>
      <c r="MSN52" s="84"/>
      <c r="MSO52" s="9"/>
      <c r="MSP52" s="84"/>
      <c r="MSQ52" s="9"/>
      <c r="MSR52" s="84"/>
      <c r="MSS52" s="84"/>
      <c r="MST52" s="84"/>
      <c r="MSU52" s="84"/>
      <c r="MSV52" s="9"/>
      <c r="MSW52" s="84"/>
      <c r="MSX52" s="9"/>
      <c r="MSY52" s="84"/>
      <c r="MSZ52" s="84"/>
      <c r="MTA52" s="84"/>
      <c r="MTB52" s="84"/>
      <c r="MTC52" s="9"/>
      <c r="MTD52" s="84"/>
      <c r="MTE52" s="9"/>
      <c r="MTF52" s="84"/>
      <c r="MTG52" s="84"/>
      <c r="MTH52" s="84"/>
      <c r="MTI52" s="84"/>
      <c r="MTJ52" s="9"/>
      <c r="MTK52" s="84"/>
      <c r="MTL52" s="9"/>
      <c r="MTM52" s="84"/>
      <c r="MTN52" s="84"/>
      <c r="MTO52" s="84"/>
      <c r="MTP52" s="84"/>
      <c r="MTQ52" s="9"/>
      <c r="MTR52" s="84"/>
      <c r="MTS52" s="9"/>
      <c r="MTT52" s="84"/>
      <c r="MTU52" s="84"/>
      <c r="MTV52" s="84"/>
      <c r="MTW52" s="84"/>
      <c r="MTX52" s="9"/>
      <c r="MTY52" s="84"/>
      <c r="MTZ52" s="9"/>
      <c r="MUA52" s="84"/>
      <c r="MUB52" s="84"/>
      <c r="MUC52" s="84"/>
      <c r="MUD52" s="84"/>
      <c r="MUE52" s="9"/>
      <c r="MUF52" s="84"/>
      <c r="MUG52" s="9"/>
      <c r="MUH52" s="84"/>
      <c r="MUI52" s="84"/>
      <c r="MUJ52" s="84"/>
      <c r="MUK52" s="84"/>
      <c r="MUL52" s="9"/>
      <c r="MUM52" s="84"/>
      <c r="MUN52" s="9"/>
      <c r="MUO52" s="84"/>
      <c r="MUP52" s="84"/>
      <c r="MUQ52" s="84"/>
      <c r="MUR52" s="84"/>
      <c r="MUS52" s="9"/>
      <c r="MUT52" s="84"/>
      <c r="MUU52" s="9"/>
      <c r="MUV52" s="84"/>
      <c r="MUW52" s="84"/>
      <c r="MUX52" s="84"/>
      <c r="MUY52" s="84"/>
      <c r="MUZ52" s="9"/>
      <c r="MVA52" s="84"/>
      <c r="MVB52" s="9"/>
      <c r="MVC52" s="84"/>
      <c r="MVD52" s="84"/>
      <c r="MVE52" s="84"/>
      <c r="MVF52" s="84"/>
      <c r="MVG52" s="9"/>
      <c r="MVH52" s="84"/>
      <c r="MVI52" s="9"/>
      <c r="MVJ52" s="84"/>
      <c r="MVK52" s="84"/>
      <c r="MVL52" s="84"/>
      <c r="MVM52" s="84"/>
      <c r="MVN52" s="9"/>
      <c r="MVO52" s="84"/>
      <c r="MVP52" s="9"/>
      <c r="MVQ52" s="84"/>
      <c r="MVR52" s="84"/>
      <c r="MVS52" s="84"/>
      <c r="MVT52" s="84"/>
      <c r="MVU52" s="9"/>
      <c r="MVV52" s="84"/>
      <c r="MVW52" s="9"/>
      <c r="MVX52" s="84"/>
      <c r="MVY52" s="84"/>
      <c r="MVZ52" s="84"/>
      <c r="MWA52" s="84"/>
      <c r="MWB52" s="9"/>
      <c r="MWC52" s="84"/>
      <c r="MWD52" s="9"/>
      <c r="MWE52" s="84"/>
      <c r="MWF52" s="84"/>
      <c r="MWG52" s="84"/>
      <c r="MWH52" s="84"/>
      <c r="MWI52" s="9"/>
      <c r="MWJ52" s="84"/>
      <c r="MWK52" s="9"/>
      <c r="MWL52" s="84"/>
      <c r="MWM52" s="84"/>
      <c r="MWN52" s="84"/>
      <c r="MWO52" s="84"/>
      <c r="MWP52" s="9"/>
      <c r="MWQ52" s="84"/>
      <c r="MWR52" s="9"/>
      <c r="MWS52" s="84"/>
      <c r="MWT52" s="84"/>
      <c r="MWU52" s="84"/>
      <c r="MWV52" s="84"/>
      <c r="MWW52" s="9"/>
      <c r="MWX52" s="84"/>
      <c r="MWY52" s="9"/>
      <c r="MWZ52" s="84"/>
      <c r="MXA52" s="84"/>
      <c r="MXB52" s="84"/>
      <c r="MXC52" s="84"/>
      <c r="MXD52" s="9"/>
      <c r="MXE52" s="84"/>
      <c r="MXF52" s="9"/>
      <c r="MXG52" s="84"/>
      <c r="MXH52" s="84"/>
      <c r="MXI52" s="84"/>
      <c r="MXJ52" s="84"/>
      <c r="MXK52" s="9"/>
      <c r="MXL52" s="84"/>
      <c r="MXM52" s="9"/>
      <c r="MXN52" s="84"/>
      <c r="MXO52" s="84"/>
      <c r="MXP52" s="84"/>
      <c r="MXQ52" s="84"/>
      <c r="MXR52" s="9"/>
      <c r="MXS52" s="84"/>
      <c r="MXT52" s="9"/>
      <c r="MXU52" s="84"/>
      <c r="MXV52" s="84"/>
      <c r="MXW52" s="84"/>
      <c r="MXX52" s="84"/>
      <c r="MXY52" s="9"/>
      <c r="MXZ52" s="84"/>
      <c r="MYA52" s="9"/>
      <c r="MYB52" s="84"/>
      <c r="MYC52" s="84"/>
      <c r="MYD52" s="84"/>
      <c r="MYE52" s="84"/>
      <c r="MYF52" s="9"/>
      <c r="MYG52" s="84"/>
      <c r="MYH52" s="9"/>
      <c r="MYI52" s="84"/>
      <c r="MYJ52" s="84"/>
      <c r="MYK52" s="84"/>
      <c r="MYL52" s="84"/>
      <c r="MYM52" s="9"/>
      <c r="MYN52" s="84"/>
      <c r="MYO52" s="9"/>
      <c r="MYP52" s="84"/>
      <c r="MYQ52" s="84"/>
      <c r="MYR52" s="84"/>
      <c r="MYS52" s="84"/>
      <c r="MYT52" s="9"/>
      <c r="MYU52" s="84"/>
      <c r="MYV52" s="9"/>
      <c r="MYW52" s="84"/>
      <c r="MYX52" s="84"/>
      <c r="MYY52" s="84"/>
      <c r="MYZ52" s="84"/>
      <c r="MZA52" s="9"/>
      <c r="MZB52" s="84"/>
      <c r="MZC52" s="9"/>
      <c r="MZD52" s="84"/>
      <c r="MZE52" s="84"/>
      <c r="MZF52" s="84"/>
      <c r="MZG52" s="84"/>
      <c r="MZH52" s="9"/>
      <c r="MZI52" s="84"/>
      <c r="MZJ52" s="9"/>
      <c r="MZK52" s="84"/>
      <c r="MZL52" s="84"/>
      <c r="MZM52" s="84"/>
      <c r="MZN52" s="84"/>
      <c r="MZO52" s="9"/>
      <c r="MZP52" s="84"/>
      <c r="MZQ52" s="9"/>
      <c r="MZR52" s="84"/>
      <c r="MZS52" s="84"/>
      <c r="MZT52" s="84"/>
      <c r="MZU52" s="84"/>
      <c r="MZV52" s="9"/>
      <c r="MZW52" s="84"/>
      <c r="MZX52" s="9"/>
      <c r="MZY52" s="84"/>
      <c r="MZZ52" s="84"/>
      <c r="NAA52" s="84"/>
      <c r="NAB52" s="84"/>
      <c r="NAC52" s="9"/>
      <c r="NAD52" s="84"/>
      <c r="NAE52" s="9"/>
      <c r="NAF52" s="84"/>
      <c r="NAG52" s="84"/>
      <c r="NAH52" s="84"/>
      <c r="NAI52" s="84"/>
      <c r="NAJ52" s="9"/>
      <c r="NAK52" s="84"/>
      <c r="NAL52" s="9"/>
      <c r="NAM52" s="84"/>
      <c r="NAN52" s="84"/>
      <c r="NAO52" s="84"/>
      <c r="NAP52" s="84"/>
      <c r="NAQ52" s="9"/>
      <c r="NAR52" s="84"/>
      <c r="NAS52" s="9"/>
      <c r="NAT52" s="84"/>
      <c r="NAU52" s="84"/>
      <c r="NAV52" s="84"/>
      <c r="NAW52" s="84"/>
      <c r="NAX52" s="9"/>
      <c r="NAY52" s="84"/>
      <c r="NAZ52" s="9"/>
      <c r="NBA52" s="84"/>
      <c r="NBB52" s="84"/>
      <c r="NBC52" s="84"/>
      <c r="NBD52" s="84"/>
      <c r="NBE52" s="9"/>
      <c r="NBF52" s="84"/>
      <c r="NBG52" s="9"/>
      <c r="NBH52" s="84"/>
      <c r="NBI52" s="84"/>
      <c r="NBJ52" s="84"/>
      <c r="NBK52" s="84"/>
      <c r="NBL52" s="9"/>
      <c r="NBM52" s="84"/>
      <c r="NBN52" s="9"/>
      <c r="NBO52" s="84"/>
      <c r="NBP52" s="84"/>
      <c r="NBQ52" s="84"/>
      <c r="NBR52" s="84"/>
      <c r="NBS52" s="9"/>
      <c r="NBT52" s="84"/>
      <c r="NBU52" s="9"/>
      <c r="NBV52" s="84"/>
      <c r="NBW52" s="84"/>
      <c r="NBX52" s="84"/>
      <c r="NBY52" s="84"/>
      <c r="NBZ52" s="9"/>
      <c r="NCA52" s="84"/>
      <c r="NCB52" s="9"/>
      <c r="NCC52" s="84"/>
      <c r="NCD52" s="84"/>
      <c r="NCE52" s="84"/>
      <c r="NCF52" s="84"/>
      <c r="NCG52" s="9"/>
      <c r="NCH52" s="84"/>
      <c r="NCI52" s="9"/>
      <c r="NCJ52" s="84"/>
      <c r="NCK52" s="84"/>
      <c r="NCL52" s="84"/>
      <c r="NCM52" s="84"/>
      <c r="NCN52" s="9"/>
      <c r="NCO52" s="84"/>
      <c r="NCP52" s="9"/>
      <c r="NCQ52" s="84"/>
      <c r="NCR52" s="84"/>
      <c r="NCS52" s="84"/>
      <c r="NCT52" s="84"/>
      <c r="NCU52" s="9"/>
      <c r="NCV52" s="84"/>
      <c r="NCW52" s="9"/>
      <c r="NCX52" s="84"/>
      <c r="NCY52" s="84"/>
      <c r="NCZ52" s="84"/>
      <c r="NDA52" s="84"/>
      <c r="NDB52" s="9"/>
      <c r="NDC52" s="84"/>
      <c r="NDD52" s="9"/>
      <c r="NDE52" s="84"/>
      <c r="NDF52" s="84"/>
      <c r="NDG52" s="84"/>
      <c r="NDH52" s="84"/>
      <c r="NDI52" s="9"/>
      <c r="NDJ52" s="84"/>
      <c r="NDK52" s="9"/>
      <c r="NDL52" s="84"/>
      <c r="NDM52" s="84"/>
      <c r="NDN52" s="84"/>
      <c r="NDO52" s="84"/>
      <c r="NDP52" s="9"/>
      <c r="NDQ52" s="84"/>
      <c r="NDR52" s="9"/>
      <c r="NDS52" s="84"/>
      <c r="NDT52" s="84"/>
      <c r="NDU52" s="84"/>
      <c r="NDV52" s="84"/>
      <c r="NDW52" s="9"/>
      <c r="NDX52" s="84"/>
      <c r="NDY52" s="9"/>
      <c r="NDZ52" s="84"/>
      <c r="NEA52" s="84"/>
      <c r="NEB52" s="84"/>
      <c r="NEC52" s="84"/>
      <c r="NED52" s="9"/>
      <c r="NEE52" s="84"/>
      <c r="NEF52" s="9"/>
      <c r="NEG52" s="84"/>
      <c r="NEH52" s="84"/>
      <c r="NEI52" s="84"/>
      <c r="NEJ52" s="84"/>
      <c r="NEK52" s="9"/>
      <c r="NEL52" s="84"/>
      <c r="NEM52" s="9"/>
      <c r="NEN52" s="84"/>
      <c r="NEO52" s="84"/>
      <c r="NEP52" s="84"/>
      <c r="NEQ52" s="84"/>
      <c r="NER52" s="9"/>
      <c r="NES52" s="84"/>
      <c r="NET52" s="9"/>
      <c r="NEU52" s="84"/>
      <c r="NEV52" s="84"/>
      <c r="NEW52" s="84"/>
      <c r="NEX52" s="84"/>
      <c r="NEY52" s="9"/>
      <c r="NEZ52" s="84"/>
      <c r="NFA52" s="9"/>
      <c r="NFB52" s="84"/>
      <c r="NFC52" s="84"/>
      <c r="NFD52" s="84"/>
      <c r="NFE52" s="84"/>
      <c r="NFF52" s="9"/>
      <c r="NFG52" s="84"/>
      <c r="NFH52" s="9"/>
      <c r="NFI52" s="84"/>
      <c r="NFJ52" s="84"/>
      <c r="NFK52" s="84"/>
      <c r="NFL52" s="84"/>
      <c r="NFM52" s="9"/>
      <c r="NFN52" s="84"/>
      <c r="NFO52" s="9"/>
      <c r="NFP52" s="84"/>
      <c r="NFQ52" s="84"/>
      <c r="NFR52" s="84"/>
      <c r="NFS52" s="84"/>
      <c r="NFT52" s="9"/>
      <c r="NFU52" s="84"/>
      <c r="NFV52" s="9"/>
      <c r="NFW52" s="84"/>
      <c r="NFX52" s="84"/>
      <c r="NFY52" s="84"/>
      <c r="NFZ52" s="84"/>
      <c r="NGA52" s="9"/>
      <c r="NGB52" s="84"/>
      <c r="NGC52" s="9"/>
      <c r="NGD52" s="84"/>
      <c r="NGE52" s="84"/>
      <c r="NGF52" s="84"/>
      <c r="NGG52" s="84"/>
      <c r="NGH52" s="9"/>
      <c r="NGI52" s="84"/>
      <c r="NGJ52" s="9"/>
      <c r="NGK52" s="84"/>
      <c r="NGL52" s="84"/>
      <c r="NGM52" s="84"/>
      <c r="NGN52" s="84"/>
      <c r="NGO52" s="9"/>
      <c r="NGP52" s="84"/>
      <c r="NGQ52" s="9"/>
      <c r="NGR52" s="84"/>
      <c r="NGS52" s="84"/>
      <c r="NGT52" s="84"/>
      <c r="NGU52" s="84"/>
      <c r="NGV52" s="9"/>
      <c r="NGW52" s="84"/>
      <c r="NGX52" s="9"/>
      <c r="NGY52" s="84"/>
      <c r="NGZ52" s="84"/>
      <c r="NHA52" s="84"/>
      <c r="NHB52" s="84"/>
      <c r="NHC52" s="9"/>
      <c r="NHD52" s="84"/>
      <c r="NHE52" s="9"/>
      <c r="NHF52" s="84"/>
      <c r="NHG52" s="84"/>
      <c r="NHH52" s="84"/>
      <c r="NHI52" s="84"/>
      <c r="NHJ52" s="9"/>
      <c r="NHK52" s="84"/>
      <c r="NHL52" s="9"/>
      <c r="NHM52" s="84"/>
      <c r="NHN52" s="84"/>
      <c r="NHO52" s="84"/>
      <c r="NHP52" s="84"/>
      <c r="NHQ52" s="9"/>
      <c r="NHR52" s="84"/>
      <c r="NHS52" s="9"/>
      <c r="NHT52" s="84"/>
      <c r="NHU52" s="84"/>
      <c r="NHV52" s="84"/>
      <c r="NHW52" s="84"/>
      <c r="NHX52" s="9"/>
      <c r="NHY52" s="84"/>
      <c r="NHZ52" s="9"/>
      <c r="NIA52" s="84"/>
      <c r="NIB52" s="84"/>
      <c r="NIC52" s="84"/>
      <c r="NID52" s="84"/>
      <c r="NIE52" s="9"/>
      <c r="NIF52" s="84"/>
      <c r="NIG52" s="9"/>
      <c r="NIH52" s="84"/>
      <c r="NII52" s="84"/>
      <c r="NIJ52" s="84"/>
      <c r="NIK52" s="84"/>
      <c r="NIL52" s="9"/>
      <c r="NIM52" s="84"/>
      <c r="NIN52" s="9"/>
      <c r="NIO52" s="84"/>
      <c r="NIP52" s="84"/>
      <c r="NIQ52" s="84"/>
      <c r="NIR52" s="84"/>
      <c r="NIS52" s="9"/>
      <c r="NIT52" s="84"/>
      <c r="NIU52" s="9"/>
      <c r="NIV52" s="84"/>
      <c r="NIW52" s="84"/>
      <c r="NIX52" s="84"/>
      <c r="NIY52" s="84"/>
      <c r="NIZ52" s="9"/>
      <c r="NJA52" s="84"/>
      <c r="NJB52" s="9"/>
      <c r="NJC52" s="84"/>
      <c r="NJD52" s="84"/>
      <c r="NJE52" s="84"/>
      <c r="NJF52" s="84"/>
      <c r="NJG52" s="9"/>
      <c r="NJH52" s="84"/>
      <c r="NJI52" s="9"/>
      <c r="NJJ52" s="84"/>
      <c r="NJK52" s="84"/>
      <c r="NJL52" s="84"/>
      <c r="NJM52" s="84"/>
      <c r="NJN52" s="9"/>
      <c r="NJO52" s="84"/>
      <c r="NJP52" s="9"/>
      <c r="NJQ52" s="84"/>
      <c r="NJR52" s="84"/>
      <c r="NJS52" s="84"/>
      <c r="NJT52" s="84"/>
      <c r="NJU52" s="9"/>
      <c r="NJV52" s="84"/>
      <c r="NJW52" s="9"/>
      <c r="NJX52" s="84"/>
      <c r="NJY52" s="84"/>
      <c r="NJZ52" s="84"/>
      <c r="NKA52" s="84"/>
      <c r="NKB52" s="9"/>
      <c r="NKC52" s="84"/>
      <c r="NKD52" s="9"/>
      <c r="NKE52" s="84"/>
      <c r="NKF52" s="84"/>
      <c r="NKG52" s="84"/>
      <c r="NKH52" s="84"/>
      <c r="NKI52" s="9"/>
      <c r="NKJ52" s="84"/>
      <c r="NKK52" s="9"/>
      <c r="NKL52" s="84"/>
      <c r="NKM52" s="84"/>
      <c r="NKN52" s="84"/>
      <c r="NKO52" s="84"/>
      <c r="NKP52" s="9"/>
      <c r="NKQ52" s="84"/>
      <c r="NKR52" s="9"/>
      <c r="NKS52" s="84"/>
      <c r="NKT52" s="84"/>
      <c r="NKU52" s="84"/>
      <c r="NKV52" s="84"/>
      <c r="NKW52" s="9"/>
      <c r="NKX52" s="84"/>
      <c r="NKY52" s="9"/>
      <c r="NKZ52" s="84"/>
      <c r="NLA52" s="84"/>
      <c r="NLB52" s="84"/>
      <c r="NLC52" s="84"/>
      <c r="NLD52" s="9"/>
      <c r="NLE52" s="84"/>
      <c r="NLF52" s="9"/>
      <c r="NLG52" s="84"/>
      <c r="NLH52" s="84"/>
      <c r="NLI52" s="84"/>
      <c r="NLJ52" s="84"/>
      <c r="NLK52" s="9"/>
      <c r="NLL52" s="84"/>
      <c r="NLM52" s="9"/>
      <c r="NLN52" s="84"/>
      <c r="NLO52" s="84"/>
      <c r="NLP52" s="84"/>
      <c r="NLQ52" s="84"/>
      <c r="NLR52" s="9"/>
      <c r="NLS52" s="84"/>
      <c r="NLT52" s="9"/>
      <c r="NLU52" s="84"/>
      <c r="NLV52" s="84"/>
      <c r="NLW52" s="84"/>
      <c r="NLX52" s="84"/>
      <c r="NLY52" s="9"/>
      <c r="NLZ52" s="84"/>
      <c r="NMA52" s="9"/>
      <c r="NMB52" s="84"/>
      <c r="NMC52" s="84"/>
      <c r="NMD52" s="84"/>
      <c r="NME52" s="84"/>
      <c r="NMF52" s="9"/>
      <c r="NMG52" s="84"/>
      <c r="NMH52" s="9"/>
      <c r="NMI52" s="84"/>
      <c r="NMJ52" s="84"/>
      <c r="NMK52" s="84"/>
      <c r="NML52" s="84"/>
      <c r="NMM52" s="9"/>
      <c r="NMN52" s="84"/>
      <c r="NMO52" s="9"/>
      <c r="NMP52" s="84"/>
      <c r="NMQ52" s="84"/>
      <c r="NMR52" s="84"/>
      <c r="NMS52" s="84"/>
      <c r="NMT52" s="9"/>
      <c r="NMU52" s="84"/>
      <c r="NMV52" s="9"/>
      <c r="NMW52" s="84"/>
      <c r="NMX52" s="84"/>
      <c r="NMY52" s="84"/>
      <c r="NMZ52" s="84"/>
      <c r="NNA52" s="9"/>
      <c r="NNB52" s="84"/>
      <c r="NNC52" s="9"/>
      <c r="NND52" s="84"/>
      <c r="NNE52" s="84"/>
      <c r="NNF52" s="84"/>
      <c r="NNG52" s="84"/>
      <c r="NNH52" s="9"/>
      <c r="NNI52" s="84"/>
      <c r="NNJ52" s="9"/>
      <c r="NNK52" s="84"/>
      <c r="NNL52" s="84"/>
      <c r="NNM52" s="84"/>
      <c r="NNN52" s="84"/>
      <c r="NNO52" s="9"/>
      <c r="NNP52" s="84"/>
      <c r="NNQ52" s="9"/>
      <c r="NNR52" s="84"/>
      <c r="NNS52" s="84"/>
      <c r="NNT52" s="84"/>
      <c r="NNU52" s="84"/>
      <c r="NNV52" s="9"/>
      <c r="NNW52" s="84"/>
      <c r="NNX52" s="9"/>
      <c r="NNY52" s="84"/>
      <c r="NNZ52" s="84"/>
      <c r="NOA52" s="84"/>
      <c r="NOB52" s="84"/>
      <c r="NOC52" s="9"/>
      <c r="NOD52" s="84"/>
      <c r="NOE52" s="9"/>
      <c r="NOF52" s="84"/>
      <c r="NOG52" s="84"/>
      <c r="NOH52" s="84"/>
      <c r="NOI52" s="84"/>
      <c r="NOJ52" s="9"/>
      <c r="NOK52" s="84"/>
      <c r="NOL52" s="9"/>
      <c r="NOM52" s="84"/>
      <c r="NON52" s="84"/>
      <c r="NOO52" s="84"/>
      <c r="NOP52" s="84"/>
      <c r="NOQ52" s="9"/>
      <c r="NOR52" s="84"/>
      <c r="NOS52" s="9"/>
      <c r="NOT52" s="84"/>
      <c r="NOU52" s="84"/>
      <c r="NOV52" s="84"/>
      <c r="NOW52" s="84"/>
      <c r="NOX52" s="9"/>
      <c r="NOY52" s="84"/>
      <c r="NOZ52" s="9"/>
      <c r="NPA52" s="84"/>
      <c r="NPB52" s="84"/>
      <c r="NPC52" s="84"/>
      <c r="NPD52" s="84"/>
      <c r="NPE52" s="9"/>
      <c r="NPF52" s="84"/>
      <c r="NPG52" s="9"/>
      <c r="NPH52" s="84"/>
      <c r="NPI52" s="84"/>
      <c r="NPJ52" s="84"/>
      <c r="NPK52" s="84"/>
      <c r="NPL52" s="9"/>
      <c r="NPM52" s="84"/>
      <c r="NPN52" s="9"/>
      <c r="NPO52" s="84"/>
      <c r="NPP52" s="84"/>
      <c r="NPQ52" s="84"/>
      <c r="NPR52" s="84"/>
      <c r="NPS52" s="9"/>
      <c r="NPT52" s="84"/>
      <c r="NPU52" s="9"/>
      <c r="NPV52" s="84"/>
      <c r="NPW52" s="84"/>
      <c r="NPX52" s="84"/>
      <c r="NPY52" s="84"/>
      <c r="NPZ52" s="9"/>
      <c r="NQA52" s="84"/>
      <c r="NQB52" s="9"/>
      <c r="NQC52" s="84"/>
      <c r="NQD52" s="84"/>
      <c r="NQE52" s="84"/>
      <c r="NQF52" s="84"/>
      <c r="NQG52" s="9"/>
      <c r="NQH52" s="84"/>
      <c r="NQI52" s="9"/>
      <c r="NQJ52" s="84"/>
      <c r="NQK52" s="84"/>
      <c r="NQL52" s="84"/>
      <c r="NQM52" s="84"/>
      <c r="NQN52" s="9"/>
      <c r="NQO52" s="84"/>
      <c r="NQP52" s="9"/>
      <c r="NQQ52" s="84"/>
      <c r="NQR52" s="84"/>
      <c r="NQS52" s="84"/>
      <c r="NQT52" s="84"/>
      <c r="NQU52" s="9"/>
      <c r="NQV52" s="84"/>
      <c r="NQW52" s="9"/>
      <c r="NQX52" s="84"/>
      <c r="NQY52" s="84"/>
      <c r="NQZ52" s="84"/>
      <c r="NRA52" s="84"/>
      <c r="NRB52" s="9"/>
      <c r="NRC52" s="84"/>
      <c r="NRD52" s="9"/>
      <c r="NRE52" s="84"/>
      <c r="NRF52" s="84"/>
      <c r="NRG52" s="84"/>
      <c r="NRH52" s="84"/>
      <c r="NRI52" s="9"/>
      <c r="NRJ52" s="84"/>
      <c r="NRK52" s="9"/>
      <c r="NRL52" s="84"/>
      <c r="NRM52" s="84"/>
      <c r="NRN52" s="84"/>
      <c r="NRO52" s="84"/>
      <c r="NRP52" s="9"/>
      <c r="NRQ52" s="84"/>
      <c r="NRR52" s="9"/>
      <c r="NRS52" s="84"/>
      <c r="NRT52" s="84"/>
      <c r="NRU52" s="84"/>
      <c r="NRV52" s="84"/>
      <c r="NRW52" s="9"/>
      <c r="NRX52" s="84"/>
      <c r="NRY52" s="9"/>
      <c r="NRZ52" s="84"/>
      <c r="NSA52" s="84"/>
      <c r="NSB52" s="84"/>
      <c r="NSC52" s="84"/>
      <c r="NSD52" s="9"/>
      <c r="NSE52" s="84"/>
      <c r="NSF52" s="9"/>
      <c r="NSG52" s="84"/>
      <c r="NSH52" s="84"/>
      <c r="NSI52" s="84"/>
      <c r="NSJ52" s="84"/>
      <c r="NSK52" s="9"/>
      <c r="NSL52" s="84"/>
      <c r="NSM52" s="9"/>
      <c r="NSN52" s="84"/>
      <c r="NSO52" s="84"/>
      <c r="NSP52" s="84"/>
      <c r="NSQ52" s="84"/>
      <c r="NSR52" s="9"/>
      <c r="NSS52" s="84"/>
      <c r="NST52" s="9"/>
      <c r="NSU52" s="84"/>
      <c r="NSV52" s="84"/>
      <c r="NSW52" s="84"/>
      <c r="NSX52" s="84"/>
      <c r="NSY52" s="9"/>
      <c r="NSZ52" s="84"/>
      <c r="NTA52" s="9"/>
      <c r="NTB52" s="84"/>
      <c r="NTC52" s="84"/>
      <c r="NTD52" s="84"/>
      <c r="NTE52" s="84"/>
      <c r="NTF52" s="9"/>
      <c r="NTG52" s="84"/>
      <c r="NTH52" s="9"/>
      <c r="NTI52" s="84"/>
      <c r="NTJ52" s="84"/>
      <c r="NTK52" s="84"/>
      <c r="NTL52" s="84"/>
      <c r="NTM52" s="9"/>
      <c r="NTN52" s="84"/>
      <c r="NTO52" s="9"/>
      <c r="NTP52" s="84"/>
      <c r="NTQ52" s="84"/>
      <c r="NTR52" s="84"/>
      <c r="NTS52" s="84"/>
      <c r="NTT52" s="9"/>
      <c r="NTU52" s="84"/>
      <c r="NTV52" s="9"/>
      <c r="NTW52" s="84"/>
      <c r="NTX52" s="84"/>
      <c r="NTY52" s="84"/>
      <c r="NTZ52" s="84"/>
      <c r="NUA52" s="9"/>
      <c r="NUB52" s="84"/>
      <c r="NUC52" s="9"/>
      <c r="NUD52" s="84"/>
      <c r="NUE52" s="84"/>
      <c r="NUF52" s="84"/>
      <c r="NUG52" s="84"/>
      <c r="NUH52" s="9"/>
      <c r="NUI52" s="84"/>
      <c r="NUJ52" s="9"/>
      <c r="NUK52" s="84"/>
      <c r="NUL52" s="84"/>
      <c r="NUM52" s="84"/>
      <c r="NUN52" s="84"/>
      <c r="NUO52" s="9"/>
      <c r="NUP52" s="84"/>
      <c r="NUQ52" s="9"/>
      <c r="NUR52" s="84"/>
      <c r="NUS52" s="84"/>
      <c r="NUT52" s="84"/>
      <c r="NUU52" s="84"/>
      <c r="NUV52" s="9"/>
      <c r="NUW52" s="84"/>
      <c r="NUX52" s="9"/>
      <c r="NUY52" s="84"/>
      <c r="NUZ52" s="84"/>
      <c r="NVA52" s="84"/>
      <c r="NVB52" s="84"/>
      <c r="NVC52" s="9"/>
      <c r="NVD52" s="84"/>
      <c r="NVE52" s="9"/>
      <c r="NVF52" s="84"/>
      <c r="NVG52" s="84"/>
      <c r="NVH52" s="84"/>
      <c r="NVI52" s="84"/>
      <c r="NVJ52" s="9"/>
      <c r="NVK52" s="84"/>
      <c r="NVL52" s="9"/>
      <c r="NVM52" s="84"/>
      <c r="NVN52" s="84"/>
      <c r="NVO52" s="84"/>
      <c r="NVP52" s="84"/>
      <c r="NVQ52" s="9"/>
      <c r="NVR52" s="84"/>
      <c r="NVS52" s="9"/>
      <c r="NVT52" s="84"/>
      <c r="NVU52" s="84"/>
      <c r="NVV52" s="84"/>
      <c r="NVW52" s="84"/>
      <c r="NVX52" s="9"/>
      <c r="NVY52" s="84"/>
      <c r="NVZ52" s="9"/>
      <c r="NWA52" s="84"/>
      <c r="NWB52" s="84"/>
      <c r="NWC52" s="84"/>
      <c r="NWD52" s="84"/>
      <c r="NWE52" s="9"/>
      <c r="NWF52" s="84"/>
      <c r="NWG52" s="9"/>
      <c r="NWH52" s="84"/>
      <c r="NWI52" s="84"/>
      <c r="NWJ52" s="84"/>
      <c r="NWK52" s="84"/>
      <c r="NWL52" s="9"/>
      <c r="NWM52" s="84"/>
      <c r="NWN52" s="9"/>
      <c r="NWO52" s="84"/>
      <c r="NWP52" s="84"/>
      <c r="NWQ52" s="84"/>
      <c r="NWR52" s="84"/>
      <c r="NWS52" s="9"/>
      <c r="NWT52" s="84"/>
      <c r="NWU52" s="9"/>
      <c r="NWV52" s="84"/>
      <c r="NWW52" s="84"/>
      <c r="NWX52" s="84"/>
      <c r="NWY52" s="84"/>
      <c r="NWZ52" s="9"/>
      <c r="NXA52" s="84"/>
      <c r="NXB52" s="9"/>
      <c r="NXC52" s="84"/>
      <c r="NXD52" s="84"/>
      <c r="NXE52" s="84"/>
      <c r="NXF52" s="84"/>
      <c r="NXG52" s="9"/>
      <c r="NXH52" s="84"/>
      <c r="NXI52" s="9"/>
      <c r="NXJ52" s="84"/>
      <c r="NXK52" s="84"/>
      <c r="NXL52" s="84"/>
      <c r="NXM52" s="84"/>
      <c r="NXN52" s="9"/>
      <c r="NXO52" s="84"/>
      <c r="NXP52" s="9"/>
      <c r="NXQ52" s="84"/>
      <c r="NXR52" s="84"/>
      <c r="NXS52" s="84"/>
      <c r="NXT52" s="84"/>
      <c r="NXU52" s="9"/>
      <c r="NXV52" s="84"/>
      <c r="NXW52" s="9"/>
      <c r="NXX52" s="84"/>
      <c r="NXY52" s="84"/>
      <c r="NXZ52" s="84"/>
      <c r="NYA52" s="84"/>
      <c r="NYB52" s="9"/>
      <c r="NYC52" s="84"/>
      <c r="NYD52" s="9"/>
      <c r="NYE52" s="84"/>
      <c r="NYF52" s="84"/>
      <c r="NYG52" s="84"/>
      <c r="NYH52" s="84"/>
      <c r="NYI52" s="9"/>
      <c r="NYJ52" s="84"/>
      <c r="NYK52" s="9"/>
      <c r="NYL52" s="84"/>
      <c r="NYM52" s="84"/>
      <c r="NYN52" s="84"/>
      <c r="NYO52" s="84"/>
      <c r="NYP52" s="9"/>
      <c r="NYQ52" s="84"/>
      <c r="NYR52" s="9"/>
      <c r="NYS52" s="84"/>
      <c r="NYT52" s="84"/>
      <c r="NYU52" s="84"/>
      <c r="NYV52" s="84"/>
      <c r="NYW52" s="9"/>
      <c r="NYX52" s="84"/>
      <c r="NYY52" s="9"/>
      <c r="NYZ52" s="84"/>
      <c r="NZA52" s="84"/>
      <c r="NZB52" s="84"/>
      <c r="NZC52" s="84"/>
      <c r="NZD52" s="9"/>
      <c r="NZE52" s="84"/>
      <c r="NZF52" s="9"/>
      <c r="NZG52" s="84"/>
      <c r="NZH52" s="84"/>
      <c r="NZI52" s="84"/>
      <c r="NZJ52" s="84"/>
      <c r="NZK52" s="9"/>
      <c r="NZL52" s="84"/>
      <c r="NZM52" s="9"/>
      <c r="NZN52" s="84"/>
      <c r="NZO52" s="84"/>
      <c r="NZP52" s="84"/>
      <c r="NZQ52" s="84"/>
      <c r="NZR52" s="9"/>
      <c r="NZS52" s="84"/>
      <c r="NZT52" s="9"/>
      <c r="NZU52" s="84"/>
      <c r="NZV52" s="84"/>
      <c r="NZW52" s="84"/>
      <c r="NZX52" s="84"/>
      <c r="NZY52" s="9"/>
      <c r="NZZ52" s="84"/>
      <c r="OAA52" s="9"/>
      <c r="OAB52" s="84"/>
      <c r="OAC52" s="84"/>
      <c r="OAD52" s="84"/>
      <c r="OAE52" s="84"/>
      <c r="OAF52" s="9"/>
      <c r="OAG52" s="84"/>
      <c r="OAH52" s="9"/>
      <c r="OAI52" s="84"/>
      <c r="OAJ52" s="84"/>
      <c r="OAK52" s="84"/>
      <c r="OAL52" s="84"/>
      <c r="OAM52" s="9"/>
      <c r="OAN52" s="84"/>
      <c r="OAO52" s="9"/>
      <c r="OAP52" s="84"/>
      <c r="OAQ52" s="84"/>
      <c r="OAR52" s="84"/>
      <c r="OAS52" s="84"/>
      <c r="OAT52" s="9"/>
      <c r="OAU52" s="84"/>
      <c r="OAV52" s="9"/>
      <c r="OAW52" s="84"/>
      <c r="OAX52" s="84"/>
      <c r="OAY52" s="84"/>
      <c r="OAZ52" s="84"/>
      <c r="OBA52" s="9"/>
      <c r="OBB52" s="84"/>
      <c r="OBC52" s="9"/>
      <c r="OBD52" s="84"/>
      <c r="OBE52" s="84"/>
      <c r="OBF52" s="84"/>
      <c r="OBG52" s="84"/>
      <c r="OBH52" s="9"/>
      <c r="OBI52" s="84"/>
      <c r="OBJ52" s="9"/>
      <c r="OBK52" s="84"/>
      <c r="OBL52" s="84"/>
      <c r="OBM52" s="84"/>
      <c r="OBN52" s="84"/>
      <c r="OBO52" s="9"/>
      <c r="OBP52" s="84"/>
      <c r="OBQ52" s="9"/>
      <c r="OBR52" s="84"/>
      <c r="OBS52" s="84"/>
      <c r="OBT52" s="84"/>
      <c r="OBU52" s="84"/>
      <c r="OBV52" s="9"/>
      <c r="OBW52" s="84"/>
      <c r="OBX52" s="9"/>
      <c r="OBY52" s="84"/>
      <c r="OBZ52" s="84"/>
      <c r="OCA52" s="84"/>
      <c r="OCB52" s="84"/>
      <c r="OCC52" s="9"/>
      <c r="OCD52" s="84"/>
      <c r="OCE52" s="9"/>
      <c r="OCF52" s="84"/>
      <c r="OCG52" s="84"/>
      <c r="OCH52" s="84"/>
      <c r="OCI52" s="84"/>
      <c r="OCJ52" s="9"/>
      <c r="OCK52" s="84"/>
      <c r="OCL52" s="9"/>
      <c r="OCM52" s="84"/>
      <c r="OCN52" s="84"/>
      <c r="OCO52" s="84"/>
      <c r="OCP52" s="84"/>
      <c r="OCQ52" s="9"/>
      <c r="OCR52" s="84"/>
      <c r="OCS52" s="9"/>
      <c r="OCT52" s="84"/>
      <c r="OCU52" s="84"/>
      <c r="OCV52" s="84"/>
      <c r="OCW52" s="84"/>
      <c r="OCX52" s="9"/>
      <c r="OCY52" s="84"/>
      <c r="OCZ52" s="9"/>
      <c r="ODA52" s="84"/>
      <c r="ODB52" s="84"/>
      <c r="ODC52" s="84"/>
      <c r="ODD52" s="84"/>
      <c r="ODE52" s="9"/>
      <c r="ODF52" s="84"/>
      <c r="ODG52" s="9"/>
      <c r="ODH52" s="84"/>
      <c r="ODI52" s="84"/>
      <c r="ODJ52" s="84"/>
      <c r="ODK52" s="84"/>
      <c r="ODL52" s="9"/>
      <c r="ODM52" s="84"/>
      <c r="ODN52" s="9"/>
      <c r="ODO52" s="84"/>
      <c r="ODP52" s="84"/>
      <c r="ODQ52" s="84"/>
      <c r="ODR52" s="84"/>
      <c r="ODS52" s="9"/>
      <c r="ODT52" s="84"/>
      <c r="ODU52" s="9"/>
      <c r="ODV52" s="84"/>
      <c r="ODW52" s="84"/>
      <c r="ODX52" s="84"/>
      <c r="ODY52" s="84"/>
      <c r="ODZ52" s="9"/>
      <c r="OEA52" s="84"/>
      <c r="OEB52" s="9"/>
      <c r="OEC52" s="84"/>
      <c r="OED52" s="84"/>
      <c r="OEE52" s="84"/>
      <c r="OEF52" s="84"/>
      <c r="OEG52" s="9"/>
      <c r="OEH52" s="84"/>
      <c r="OEI52" s="9"/>
      <c r="OEJ52" s="84"/>
      <c r="OEK52" s="84"/>
      <c r="OEL52" s="84"/>
      <c r="OEM52" s="84"/>
      <c r="OEN52" s="9"/>
      <c r="OEO52" s="84"/>
      <c r="OEP52" s="9"/>
      <c r="OEQ52" s="84"/>
      <c r="OER52" s="84"/>
      <c r="OES52" s="84"/>
      <c r="OET52" s="84"/>
      <c r="OEU52" s="9"/>
      <c r="OEV52" s="84"/>
      <c r="OEW52" s="9"/>
      <c r="OEX52" s="84"/>
      <c r="OEY52" s="84"/>
      <c r="OEZ52" s="84"/>
      <c r="OFA52" s="84"/>
      <c r="OFB52" s="9"/>
      <c r="OFC52" s="84"/>
      <c r="OFD52" s="9"/>
      <c r="OFE52" s="84"/>
      <c r="OFF52" s="84"/>
      <c r="OFG52" s="84"/>
      <c r="OFH52" s="84"/>
      <c r="OFI52" s="9"/>
      <c r="OFJ52" s="84"/>
      <c r="OFK52" s="9"/>
      <c r="OFL52" s="84"/>
      <c r="OFM52" s="84"/>
      <c r="OFN52" s="84"/>
      <c r="OFO52" s="84"/>
      <c r="OFP52" s="9"/>
      <c r="OFQ52" s="84"/>
      <c r="OFR52" s="9"/>
      <c r="OFS52" s="84"/>
      <c r="OFT52" s="84"/>
      <c r="OFU52" s="84"/>
      <c r="OFV52" s="84"/>
      <c r="OFW52" s="9"/>
      <c r="OFX52" s="84"/>
      <c r="OFY52" s="9"/>
      <c r="OFZ52" s="84"/>
      <c r="OGA52" s="84"/>
      <c r="OGB52" s="84"/>
      <c r="OGC52" s="84"/>
      <c r="OGD52" s="9"/>
      <c r="OGE52" s="84"/>
      <c r="OGF52" s="9"/>
      <c r="OGG52" s="84"/>
      <c r="OGH52" s="84"/>
      <c r="OGI52" s="84"/>
      <c r="OGJ52" s="84"/>
      <c r="OGK52" s="9"/>
      <c r="OGL52" s="84"/>
      <c r="OGM52" s="9"/>
      <c r="OGN52" s="84"/>
      <c r="OGO52" s="84"/>
      <c r="OGP52" s="84"/>
      <c r="OGQ52" s="84"/>
      <c r="OGR52" s="9"/>
      <c r="OGS52" s="84"/>
      <c r="OGT52" s="9"/>
      <c r="OGU52" s="84"/>
      <c r="OGV52" s="84"/>
      <c r="OGW52" s="84"/>
      <c r="OGX52" s="84"/>
      <c r="OGY52" s="9"/>
      <c r="OGZ52" s="84"/>
      <c r="OHA52" s="9"/>
      <c r="OHB52" s="84"/>
      <c r="OHC52" s="84"/>
      <c r="OHD52" s="84"/>
      <c r="OHE52" s="84"/>
      <c r="OHF52" s="9"/>
      <c r="OHG52" s="84"/>
      <c r="OHH52" s="9"/>
      <c r="OHI52" s="84"/>
      <c r="OHJ52" s="84"/>
      <c r="OHK52" s="84"/>
      <c r="OHL52" s="84"/>
      <c r="OHM52" s="9"/>
      <c r="OHN52" s="84"/>
      <c r="OHO52" s="9"/>
      <c r="OHP52" s="84"/>
      <c r="OHQ52" s="84"/>
      <c r="OHR52" s="84"/>
      <c r="OHS52" s="84"/>
      <c r="OHT52" s="9"/>
      <c r="OHU52" s="84"/>
      <c r="OHV52" s="9"/>
      <c r="OHW52" s="84"/>
      <c r="OHX52" s="84"/>
      <c r="OHY52" s="84"/>
      <c r="OHZ52" s="84"/>
      <c r="OIA52" s="9"/>
      <c r="OIB52" s="84"/>
      <c r="OIC52" s="9"/>
      <c r="OID52" s="84"/>
      <c r="OIE52" s="84"/>
      <c r="OIF52" s="84"/>
      <c r="OIG52" s="84"/>
      <c r="OIH52" s="9"/>
      <c r="OII52" s="84"/>
      <c r="OIJ52" s="9"/>
      <c r="OIK52" s="84"/>
      <c r="OIL52" s="84"/>
      <c r="OIM52" s="84"/>
      <c r="OIN52" s="84"/>
      <c r="OIO52" s="9"/>
      <c r="OIP52" s="84"/>
      <c r="OIQ52" s="9"/>
      <c r="OIR52" s="84"/>
      <c r="OIS52" s="84"/>
      <c r="OIT52" s="84"/>
      <c r="OIU52" s="84"/>
      <c r="OIV52" s="9"/>
      <c r="OIW52" s="84"/>
      <c r="OIX52" s="9"/>
      <c r="OIY52" s="84"/>
      <c r="OIZ52" s="84"/>
      <c r="OJA52" s="84"/>
      <c r="OJB52" s="84"/>
      <c r="OJC52" s="9"/>
      <c r="OJD52" s="84"/>
      <c r="OJE52" s="9"/>
      <c r="OJF52" s="84"/>
      <c r="OJG52" s="84"/>
      <c r="OJH52" s="84"/>
      <c r="OJI52" s="84"/>
      <c r="OJJ52" s="9"/>
      <c r="OJK52" s="84"/>
      <c r="OJL52" s="9"/>
      <c r="OJM52" s="84"/>
      <c r="OJN52" s="84"/>
      <c r="OJO52" s="84"/>
      <c r="OJP52" s="84"/>
      <c r="OJQ52" s="9"/>
      <c r="OJR52" s="84"/>
      <c r="OJS52" s="9"/>
      <c r="OJT52" s="84"/>
      <c r="OJU52" s="84"/>
      <c r="OJV52" s="84"/>
      <c r="OJW52" s="84"/>
      <c r="OJX52" s="9"/>
      <c r="OJY52" s="84"/>
      <c r="OJZ52" s="9"/>
      <c r="OKA52" s="84"/>
      <c r="OKB52" s="84"/>
      <c r="OKC52" s="84"/>
      <c r="OKD52" s="84"/>
      <c r="OKE52" s="9"/>
      <c r="OKF52" s="84"/>
      <c r="OKG52" s="9"/>
      <c r="OKH52" s="84"/>
      <c r="OKI52" s="84"/>
      <c r="OKJ52" s="84"/>
      <c r="OKK52" s="84"/>
      <c r="OKL52" s="9"/>
      <c r="OKM52" s="84"/>
      <c r="OKN52" s="9"/>
      <c r="OKO52" s="84"/>
      <c r="OKP52" s="84"/>
      <c r="OKQ52" s="84"/>
      <c r="OKR52" s="84"/>
      <c r="OKS52" s="9"/>
      <c r="OKT52" s="84"/>
      <c r="OKU52" s="9"/>
      <c r="OKV52" s="84"/>
      <c r="OKW52" s="84"/>
      <c r="OKX52" s="84"/>
      <c r="OKY52" s="84"/>
      <c r="OKZ52" s="9"/>
      <c r="OLA52" s="84"/>
      <c r="OLB52" s="9"/>
      <c r="OLC52" s="84"/>
      <c r="OLD52" s="84"/>
      <c r="OLE52" s="84"/>
      <c r="OLF52" s="84"/>
      <c r="OLG52" s="9"/>
      <c r="OLH52" s="84"/>
      <c r="OLI52" s="9"/>
      <c r="OLJ52" s="84"/>
      <c r="OLK52" s="84"/>
      <c r="OLL52" s="84"/>
      <c r="OLM52" s="84"/>
      <c r="OLN52" s="9"/>
      <c r="OLO52" s="84"/>
      <c r="OLP52" s="9"/>
      <c r="OLQ52" s="84"/>
      <c r="OLR52" s="84"/>
      <c r="OLS52" s="84"/>
      <c r="OLT52" s="84"/>
      <c r="OLU52" s="9"/>
      <c r="OLV52" s="84"/>
      <c r="OLW52" s="9"/>
      <c r="OLX52" s="84"/>
      <c r="OLY52" s="84"/>
      <c r="OLZ52" s="84"/>
      <c r="OMA52" s="84"/>
      <c r="OMB52" s="9"/>
      <c r="OMC52" s="84"/>
      <c r="OMD52" s="9"/>
      <c r="OME52" s="84"/>
      <c r="OMF52" s="84"/>
      <c r="OMG52" s="84"/>
      <c r="OMH52" s="84"/>
      <c r="OMI52" s="9"/>
      <c r="OMJ52" s="84"/>
      <c r="OMK52" s="9"/>
      <c r="OML52" s="84"/>
      <c r="OMM52" s="84"/>
      <c r="OMN52" s="84"/>
      <c r="OMO52" s="84"/>
      <c r="OMP52" s="9"/>
      <c r="OMQ52" s="84"/>
      <c r="OMR52" s="9"/>
      <c r="OMS52" s="84"/>
      <c r="OMT52" s="84"/>
      <c r="OMU52" s="84"/>
      <c r="OMV52" s="84"/>
      <c r="OMW52" s="9"/>
      <c r="OMX52" s="84"/>
      <c r="OMY52" s="9"/>
      <c r="OMZ52" s="84"/>
      <c r="ONA52" s="84"/>
      <c r="ONB52" s="84"/>
      <c r="ONC52" s="84"/>
      <c r="OND52" s="9"/>
      <c r="ONE52" s="84"/>
      <c r="ONF52" s="9"/>
      <c r="ONG52" s="84"/>
      <c r="ONH52" s="84"/>
      <c r="ONI52" s="84"/>
      <c r="ONJ52" s="84"/>
      <c r="ONK52" s="9"/>
      <c r="ONL52" s="84"/>
      <c r="ONM52" s="9"/>
      <c r="ONN52" s="84"/>
      <c r="ONO52" s="84"/>
      <c r="ONP52" s="84"/>
      <c r="ONQ52" s="84"/>
      <c r="ONR52" s="9"/>
      <c r="ONS52" s="84"/>
      <c r="ONT52" s="9"/>
      <c r="ONU52" s="84"/>
      <c r="ONV52" s="84"/>
      <c r="ONW52" s="84"/>
      <c r="ONX52" s="84"/>
      <c r="ONY52" s="9"/>
      <c r="ONZ52" s="84"/>
      <c r="OOA52" s="9"/>
      <c r="OOB52" s="84"/>
      <c r="OOC52" s="84"/>
      <c r="OOD52" s="84"/>
      <c r="OOE52" s="84"/>
      <c r="OOF52" s="9"/>
      <c r="OOG52" s="84"/>
      <c r="OOH52" s="9"/>
      <c r="OOI52" s="84"/>
      <c r="OOJ52" s="84"/>
      <c r="OOK52" s="84"/>
      <c r="OOL52" s="84"/>
      <c r="OOM52" s="9"/>
      <c r="OON52" s="84"/>
      <c r="OOO52" s="9"/>
      <c r="OOP52" s="84"/>
      <c r="OOQ52" s="84"/>
      <c r="OOR52" s="84"/>
      <c r="OOS52" s="84"/>
      <c r="OOT52" s="9"/>
      <c r="OOU52" s="84"/>
      <c r="OOV52" s="9"/>
      <c r="OOW52" s="84"/>
      <c r="OOX52" s="84"/>
      <c r="OOY52" s="84"/>
      <c r="OOZ52" s="84"/>
      <c r="OPA52" s="9"/>
      <c r="OPB52" s="84"/>
      <c r="OPC52" s="9"/>
      <c r="OPD52" s="84"/>
      <c r="OPE52" s="84"/>
      <c r="OPF52" s="84"/>
      <c r="OPG52" s="84"/>
      <c r="OPH52" s="9"/>
      <c r="OPI52" s="84"/>
      <c r="OPJ52" s="9"/>
      <c r="OPK52" s="84"/>
      <c r="OPL52" s="84"/>
      <c r="OPM52" s="84"/>
      <c r="OPN52" s="84"/>
      <c r="OPO52" s="9"/>
      <c r="OPP52" s="84"/>
      <c r="OPQ52" s="9"/>
      <c r="OPR52" s="84"/>
      <c r="OPS52" s="84"/>
      <c r="OPT52" s="84"/>
      <c r="OPU52" s="84"/>
      <c r="OPV52" s="9"/>
      <c r="OPW52" s="84"/>
      <c r="OPX52" s="9"/>
      <c r="OPY52" s="84"/>
      <c r="OPZ52" s="84"/>
      <c r="OQA52" s="84"/>
      <c r="OQB52" s="84"/>
      <c r="OQC52" s="9"/>
      <c r="OQD52" s="84"/>
      <c r="OQE52" s="9"/>
      <c r="OQF52" s="84"/>
      <c r="OQG52" s="84"/>
      <c r="OQH52" s="84"/>
      <c r="OQI52" s="84"/>
      <c r="OQJ52" s="9"/>
      <c r="OQK52" s="84"/>
      <c r="OQL52" s="9"/>
      <c r="OQM52" s="84"/>
      <c r="OQN52" s="84"/>
      <c r="OQO52" s="84"/>
      <c r="OQP52" s="84"/>
      <c r="OQQ52" s="9"/>
      <c r="OQR52" s="84"/>
      <c r="OQS52" s="9"/>
      <c r="OQT52" s="84"/>
      <c r="OQU52" s="84"/>
      <c r="OQV52" s="84"/>
      <c r="OQW52" s="84"/>
      <c r="OQX52" s="9"/>
      <c r="OQY52" s="84"/>
      <c r="OQZ52" s="9"/>
      <c r="ORA52" s="84"/>
      <c r="ORB52" s="84"/>
      <c r="ORC52" s="84"/>
      <c r="ORD52" s="84"/>
      <c r="ORE52" s="9"/>
      <c r="ORF52" s="84"/>
      <c r="ORG52" s="9"/>
      <c r="ORH52" s="84"/>
      <c r="ORI52" s="84"/>
      <c r="ORJ52" s="84"/>
      <c r="ORK52" s="84"/>
      <c r="ORL52" s="9"/>
      <c r="ORM52" s="84"/>
      <c r="ORN52" s="9"/>
      <c r="ORO52" s="84"/>
      <c r="ORP52" s="84"/>
      <c r="ORQ52" s="84"/>
      <c r="ORR52" s="84"/>
      <c r="ORS52" s="9"/>
      <c r="ORT52" s="84"/>
      <c r="ORU52" s="9"/>
      <c r="ORV52" s="84"/>
      <c r="ORW52" s="84"/>
      <c r="ORX52" s="84"/>
      <c r="ORY52" s="84"/>
      <c r="ORZ52" s="9"/>
      <c r="OSA52" s="84"/>
      <c r="OSB52" s="9"/>
      <c r="OSC52" s="84"/>
      <c r="OSD52" s="84"/>
      <c r="OSE52" s="84"/>
      <c r="OSF52" s="84"/>
      <c r="OSG52" s="9"/>
      <c r="OSH52" s="84"/>
      <c r="OSI52" s="9"/>
      <c r="OSJ52" s="84"/>
      <c r="OSK52" s="84"/>
      <c r="OSL52" s="84"/>
      <c r="OSM52" s="84"/>
      <c r="OSN52" s="9"/>
      <c r="OSO52" s="84"/>
      <c r="OSP52" s="9"/>
      <c r="OSQ52" s="84"/>
      <c r="OSR52" s="84"/>
      <c r="OSS52" s="84"/>
      <c r="OST52" s="84"/>
      <c r="OSU52" s="9"/>
      <c r="OSV52" s="84"/>
      <c r="OSW52" s="9"/>
      <c r="OSX52" s="84"/>
      <c r="OSY52" s="84"/>
      <c r="OSZ52" s="84"/>
      <c r="OTA52" s="84"/>
      <c r="OTB52" s="9"/>
      <c r="OTC52" s="84"/>
      <c r="OTD52" s="9"/>
      <c r="OTE52" s="84"/>
      <c r="OTF52" s="84"/>
      <c r="OTG52" s="84"/>
      <c r="OTH52" s="84"/>
      <c r="OTI52" s="9"/>
      <c r="OTJ52" s="84"/>
      <c r="OTK52" s="9"/>
      <c r="OTL52" s="84"/>
      <c r="OTM52" s="84"/>
      <c r="OTN52" s="84"/>
      <c r="OTO52" s="84"/>
      <c r="OTP52" s="9"/>
      <c r="OTQ52" s="84"/>
      <c r="OTR52" s="9"/>
      <c r="OTS52" s="84"/>
      <c r="OTT52" s="84"/>
      <c r="OTU52" s="84"/>
      <c r="OTV52" s="84"/>
      <c r="OTW52" s="9"/>
      <c r="OTX52" s="84"/>
      <c r="OTY52" s="9"/>
      <c r="OTZ52" s="84"/>
      <c r="OUA52" s="84"/>
      <c r="OUB52" s="84"/>
      <c r="OUC52" s="84"/>
      <c r="OUD52" s="9"/>
      <c r="OUE52" s="84"/>
      <c r="OUF52" s="9"/>
      <c r="OUG52" s="84"/>
      <c r="OUH52" s="84"/>
      <c r="OUI52" s="84"/>
      <c r="OUJ52" s="84"/>
      <c r="OUK52" s="9"/>
      <c r="OUL52" s="84"/>
      <c r="OUM52" s="9"/>
      <c r="OUN52" s="84"/>
      <c r="OUO52" s="84"/>
      <c r="OUP52" s="84"/>
      <c r="OUQ52" s="84"/>
      <c r="OUR52" s="9"/>
      <c r="OUS52" s="84"/>
      <c r="OUT52" s="9"/>
      <c r="OUU52" s="84"/>
      <c r="OUV52" s="84"/>
      <c r="OUW52" s="84"/>
      <c r="OUX52" s="84"/>
      <c r="OUY52" s="9"/>
      <c r="OUZ52" s="84"/>
      <c r="OVA52" s="9"/>
      <c r="OVB52" s="84"/>
      <c r="OVC52" s="84"/>
      <c r="OVD52" s="84"/>
      <c r="OVE52" s="84"/>
      <c r="OVF52" s="9"/>
      <c r="OVG52" s="84"/>
      <c r="OVH52" s="9"/>
      <c r="OVI52" s="84"/>
      <c r="OVJ52" s="84"/>
      <c r="OVK52" s="84"/>
      <c r="OVL52" s="84"/>
      <c r="OVM52" s="9"/>
      <c r="OVN52" s="84"/>
      <c r="OVO52" s="9"/>
      <c r="OVP52" s="84"/>
      <c r="OVQ52" s="84"/>
      <c r="OVR52" s="84"/>
      <c r="OVS52" s="84"/>
      <c r="OVT52" s="9"/>
      <c r="OVU52" s="84"/>
      <c r="OVV52" s="9"/>
      <c r="OVW52" s="84"/>
      <c r="OVX52" s="84"/>
      <c r="OVY52" s="84"/>
      <c r="OVZ52" s="84"/>
      <c r="OWA52" s="9"/>
      <c r="OWB52" s="84"/>
      <c r="OWC52" s="9"/>
      <c r="OWD52" s="84"/>
      <c r="OWE52" s="84"/>
      <c r="OWF52" s="84"/>
      <c r="OWG52" s="84"/>
      <c r="OWH52" s="9"/>
      <c r="OWI52" s="84"/>
      <c r="OWJ52" s="9"/>
      <c r="OWK52" s="84"/>
      <c r="OWL52" s="84"/>
      <c r="OWM52" s="84"/>
      <c r="OWN52" s="84"/>
      <c r="OWO52" s="9"/>
      <c r="OWP52" s="84"/>
      <c r="OWQ52" s="9"/>
      <c r="OWR52" s="84"/>
      <c r="OWS52" s="84"/>
      <c r="OWT52" s="84"/>
      <c r="OWU52" s="84"/>
      <c r="OWV52" s="9"/>
      <c r="OWW52" s="84"/>
      <c r="OWX52" s="9"/>
      <c r="OWY52" s="84"/>
      <c r="OWZ52" s="84"/>
      <c r="OXA52" s="84"/>
      <c r="OXB52" s="84"/>
      <c r="OXC52" s="9"/>
      <c r="OXD52" s="84"/>
      <c r="OXE52" s="9"/>
      <c r="OXF52" s="84"/>
      <c r="OXG52" s="84"/>
      <c r="OXH52" s="84"/>
      <c r="OXI52" s="84"/>
      <c r="OXJ52" s="9"/>
      <c r="OXK52" s="84"/>
      <c r="OXL52" s="9"/>
      <c r="OXM52" s="84"/>
      <c r="OXN52" s="84"/>
      <c r="OXO52" s="84"/>
      <c r="OXP52" s="84"/>
      <c r="OXQ52" s="9"/>
      <c r="OXR52" s="84"/>
      <c r="OXS52" s="9"/>
      <c r="OXT52" s="84"/>
      <c r="OXU52" s="84"/>
      <c r="OXV52" s="84"/>
      <c r="OXW52" s="84"/>
      <c r="OXX52" s="9"/>
      <c r="OXY52" s="84"/>
      <c r="OXZ52" s="9"/>
      <c r="OYA52" s="84"/>
      <c r="OYB52" s="84"/>
      <c r="OYC52" s="84"/>
      <c r="OYD52" s="84"/>
      <c r="OYE52" s="9"/>
      <c r="OYF52" s="84"/>
      <c r="OYG52" s="9"/>
      <c r="OYH52" s="84"/>
      <c r="OYI52" s="84"/>
      <c r="OYJ52" s="84"/>
      <c r="OYK52" s="84"/>
      <c r="OYL52" s="9"/>
      <c r="OYM52" s="84"/>
      <c r="OYN52" s="9"/>
      <c r="OYO52" s="84"/>
      <c r="OYP52" s="84"/>
      <c r="OYQ52" s="84"/>
      <c r="OYR52" s="84"/>
      <c r="OYS52" s="9"/>
      <c r="OYT52" s="84"/>
      <c r="OYU52" s="9"/>
      <c r="OYV52" s="84"/>
      <c r="OYW52" s="84"/>
      <c r="OYX52" s="84"/>
      <c r="OYY52" s="84"/>
      <c r="OYZ52" s="9"/>
      <c r="OZA52" s="84"/>
      <c r="OZB52" s="9"/>
      <c r="OZC52" s="84"/>
      <c r="OZD52" s="84"/>
      <c r="OZE52" s="84"/>
      <c r="OZF52" s="84"/>
      <c r="OZG52" s="9"/>
      <c r="OZH52" s="84"/>
      <c r="OZI52" s="9"/>
      <c r="OZJ52" s="84"/>
      <c r="OZK52" s="84"/>
      <c r="OZL52" s="84"/>
      <c r="OZM52" s="84"/>
      <c r="OZN52" s="9"/>
      <c r="OZO52" s="84"/>
      <c r="OZP52" s="9"/>
      <c r="OZQ52" s="84"/>
      <c r="OZR52" s="84"/>
      <c r="OZS52" s="84"/>
      <c r="OZT52" s="84"/>
      <c r="OZU52" s="9"/>
      <c r="OZV52" s="84"/>
      <c r="OZW52" s="9"/>
      <c r="OZX52" s="84"/>
      <c r="OZY52" s="84"/>
      <c r="OZZ52" s="84"/>
      <c r="PAA52" s="84"/>
      <c r="PAB52" s="9"/>
      <c r="PAC52" s="84"/>
      <c r="PAD52" s="9"/>
      <c r="PAE52" s="84"/>
      <c r="PAF52" s="84"/>
      <c r="PAG52" s="84"/>
      <c r="PAH52" s="84"/>
      <c r="PAI52" s="9"/>
      <c r="PAJ52" s="84"/>
      <c r="PAK52" s="9"/>
      <c r="PAL52" s="84"/>
      <c r="PAM52" s="84"/>
      <c r="PAN52" s="84"/>
      <c r="PAO52" s="84"/>
      <c r="PAP52" s="9"/>
      <c r="PAQ52" s="84"/>
      <c r="PAR52" s="9"/>
      <c r="PAS52" s="84"/>
      <c r="PAT52" s="84"/>
      <c r="PAU52" s="84"/>
      <c r="PAV52" s="84"/>
      <c r="PAW52" s="9"/>
      <c r="PAX52" s="84"/>
      <c r="PAY52" s="9"/>
      <c r="PAZ52" s="84"/>
      <c r="PBA52" s="84"/>
      <c r="PBB52" s="84"/>
      <c r="PBC52" s="84"/>
      <c r="PBD52" s="9"/>
      <c r="PBE52" s="84"/>
      <c r="PBF52" s="9"/>
      <c r="PBG52" s="84"/>
      <c r="PBH52" s="84"/>
      <c r="PBI52" s="84"/>
      <c r="PBJ52" s="84"/>
      <c r="PBK52" s="9"/>
      <c r="PBL52" s="84"/>
      <c r="PBM52" s="9"/>
      <c r="PBN52" s="84"/>
      <c r="PBO52" s="84"/>
      <c r="PBP52" s="84"/>
      <c r="PBQ52" s="84"/>
      <c r="PBR52" s="9"/>
      <c r="PBS52" s="84"/>
      <c r="PBT52" s="9"/>
      <c r="PBU52" s="84"/>
      <c r="PBV52" s="84"/>
      <c r="PBW52" s="84"/>
      <c r="PBX52" s="84"/>
      <c r="PBY52" s="9"/>
      <c r="PBZ52" s="84"/>
      <c r="PCA52" s="9"/>
      <c r="PCB52" s="84"/>
      <c r="PCC52" s="84"/>
      <c r="PCD52" s="84"/>
      <c r="PCE52" s="84"/>
      <c r="PCF52" s="9"/>
      <c r="PCG52" s="84"/>
      <c r="PCH52" s="9"/>
      <c r="PCI52" s="84"/>
      <c r="PCJ52" s="84"/>
      <c r="PCK52" s="84"/>
      <c r="PCL52" s="84"/>
      <c r="PCM52" s="9"/>
      <c r="PCN52" s="84"/>
      <c r="PCO52" s="9"/>
      <c r="PCP52" s="84"/>
      <c r="PCQ52" s="84"/>
      <c r="PCR52" s="84"/>
      <c r="PCS52" s="84"/>
      <c r="PCT52" s="9"/>
      <c r="PCU52" s="84"/>
      <c r="PCV52" s="9"/>
      <c r="PCW52" s="84"/>
      <c r="PCX52" s="84"/>
      <c r="PCY52" s="84"/>
      <c r="PCZ52" s="84"/>
      <c r="PDA52" s="9"/>
      <c r="PDB52" s="84"/>
      <c r="PDC52" s="9"/>
      <c r="PDD52" s="84"/>
      <c r="PDE52" s="84"/>
      <c r="PDF52" s="84"/>
      <c r="PDG52" s="84"/>
      <c r="PDH52" s="9"/>
      <c r="PDI52" s="84"/>
      <c r="PDJ52" s="9"/>
      <c r="PDK52" s="84"/>
      <c r="PDL52" s="84"/>
      <c r="PDM52" s="84"/>
      <c r="PDN52" s="84"/>
      <c r="PDO52" s="9"/>
      <c r="PDP52" s="84"/>
      <c r="PDQ52" s="9"/>
      <c r="PDR52" s="84"/>
      <c r="PDS52" s="84"/>
      <c r="PDT52" s="84"/>
      <c r="PDU52" s="84"/>
      <c r="PDV52" s="9"/>
      <c r="PDW52" s="84"/>
      <c r="PDX52" s="9"/>
      <c r="PDY52" s="84"/>
      <c r="PDZ52" s="84"/>
      <c r="PEA52" s="84"/>
      <c r="PEB52" s="84"/>
      <c r="PEC52" s="9"/>
      <c r="PED52" s="84"/>
      <c r="PEE52" s="9"/>
      <c r="PEF52" s="84"/>
      <c r="PEG52" s="84"/>
      <c r="PEH52" s="84"/>
      <c r="PEI52" s="84"/>
      <c r="PEJ52" s="9"/>
      <c r="PEK52" s="84"/>
      <c r="PEL52" s="9"/>
      <c r="PEM52" s="84"/>
      <c r="PEN52" s="84"/>
      <c r="PEO52" s="84"/>
      <c r="PEP52" s="84"/>
      <c r="PEQ52" s="9"/>
      <c r="PER52" s="84"/>
      <c r="PES52" s="9"/>
      <c r="PET52" s="84"/>
      <c r="PEU52" s="84"/>
      <c r="PEV52" s="84"/>
      <c r="PEW52" s="84"/>
      <c r="PEX52" s="9"/>
      <c r="PEY52" s="84"/>
      <c r="PEZ52" s="9"/>
      <c r="PFA52" s="84"/>
      <c r="PFB52" s="84"/>
      <c r="PFC52" s="84"/>
      <c r="PFD52" s="84"/>
      <c r="PFE52" s="9"/>
      <c r="PFF52" s="84"/>
      <c r="PFG52" s="9"/>
      <c r="PFH52" s="84"/>
      <c r="PFI52" s="84"/>
      <c r="PFJ52" s="84"/>
      <c r="PFK52" s="84"/>
      <c r="PFL52" s="9"/>
      <c r="PFM52" s="84"/>
      <c r="PFN52" s="9"/>
      <c r="PFO52" s="84"/>
      <c r="PFP52" s="84"/>
      <c r="PFQ52" s="84"/>
      <c r="PFR52" s="84"/>
      <c r="PFS52" s="9"/>
      <c r="PFT52" s="84"/>
      <c r="PFU52" s="9"/>
      <c r="PFV52" s="84"/>
      <c r="PFW52" s="84"/>
      <c r="PFX52" s="84"/>
      <c r="PFY52" s="84"/>
      <c r="PFZ52" s="9"/>
      <c r="PGA52" s="84"/>
      <c r="PGB52" s="9"/>
      <c r="PGC52" s="84"/>
      <c r="PGD52" s="84"/>
      <c r="PGE52" s="84"/>
      <c r="PGF52" s="84"/>
      <c r="PGG52" s="9"/>
      <c r="PGH52" s="84"/>
      <c r="PGI52" s="9"/>
      <c r="PGJ52" s="84"/>
      <c r="PGK52" s="84"/>
      <c r="PGL52" s="84"/>
      <c r="PGM52" s="84"/>
      <c r="PGN52" s="9"/>
      <c r="PGO52" s="84"/>
      <c r="PGP52" s="9"/>
      <c r="PGQ52" s="84"/>
      <c r="PGR52" s="84"/>
      <c r="PGS52" s="84"/>
      <c r="PGT52" s="84"/>
      <c r="PGU52" s="9"/>
      <c r="PGV52" s="84"/>
      <c r="PGW52" s="9"/>
      <c r="PGX52" s="84"/>
      <c r="PGY52" s="84"/>
      <c r="PGZ52" s="84"/>
      <c r="PHA52" s="84"/>
      <c r="PHB52" s="9"/>
      <c r="PHC52" s="84"/>
      <c r="PHD52" s="9"/>
      <c r="PHE52" s="84"/>
      <c r="PHF52" s="84"/>
      <c r="PHG52" s="84"/>
      <c r="PHH52" s="84"/>
      <c r="PHI52" s="9"/>
      <c r="PHJ52" s="84"/>
      <c r="PHK52" s="9"/>
      <c r="PHL52" s="84"/>
      <c r="PHM52" s="84"/>
      <c r="PHN52" s="84"/>
      <c r="PHO52" s="84"/>
      <c r="PHP52" s="9"/>
      <c r="PHQ52" s="84"/>
      <c r="PHR52" s="9"/>
      <c r="PHS52" s="84"/>
      <c r="PHT52" s="84"/>
      <c r="PHU52" s="84"/>
      <c r="PHV52" s="84"/>
      <c r="PHW52" s="9"/>
      <c r="PHX52" s="84"/>
      <c r="PHY52" s="9"/>
      <c r="PHZ52" s="84"/>
      <c r="PIA52" s="84"/>
      <c r="PIB52" s="84"/>
      <c r="PIC52" s="84"/>
      <c r="PID52" s="9"/>
      <c r="PIE52" s="84"/>
      <c r="PIF52" s="9"/>
      <c r="PIG52" s="84"/>
      <c r="PIH52" s="84"/>
      <c r="PII52" s="84"/>
      <c r="PIJ52" s="84"/>
      <c r="PIK52" s="9"/>
      <c r="PIL52" s="84"/>
      <c r="PIM52" s="9"/>
      <c r="PIN52" s="84"/>
      <c r="PIO52" s="84"/>
      <c r="PIP52" s="84"/>
      <c r="PIQ52" s="84"/>
      <c r="PIR52" s="9"/>
      <c r="PIS52" s="84"/>
      <c r="PIT52" s="9"/>
      <c r="PIU52" s="84"/>
      <c r="PIV52" s="84"/>
      <c r="PIW52" s="84"/>
      <c r="PIX52" s="84"/>
      <c r="PIY52" s="9"/>
      <c r="PIZ52" s="84"/>
      <c r="PJA52" s="9"/>
      <c r="PJB52" s="84"/>
      <c r="PJC52" s="84"/>
      <c r="PJD52" s="84"/>
      <c r="PJE52" s="84"/>
      <c r="PJF52" s="9"/>
      <c r="PJG52" s="84"/>
      <c r="PJH52" s="9"/>
      <c r="PJI52" s="84"/>
      <c r="PJJ52" s="84"/>
      <c r="PJK52" s="84"/>
      <c r="PJL52" s="84"/>
      <c r="PJM52" s="9"/>
      <c r="PJN52" s="84"/>
      <c r="PJO52" s="9"/>
      <c r="PJP52" s="84"/>
      <c r="PJQ52" s="84"/>
      <c r="PJR52" s="84"/>
      <c r="PJS52" s="84"/>
      <c r="PJT52" s="9"/>
      <c r="PJU52" s="84"/>
      <c r="PJV52" s="9"/>
      <c r="PJW52" s="84"/>
      <c r="PJX52" s="84"/>
      <c r="PJY52" s="84"/>
      <c r="PJZ52" s="84"/>
      <c r="PKA52" s="9"/>
      <c r="PKB52" s="84"/>
      <c r="PKC52" s="9"/>
      <c r="PKD52" s="84"/>
      <c r="PKE52" s="84"/>
      <c r="PKF52" s="84"/>
      <c r="PKG52" s="84"/>
      <c r="PKH52" s="9"/>
      <c r="PKI52" s="84"/>
      <c r="PKJ52" s="9"/>
      <c r="PKK52" s="84"/>
      <c r="PKL52" s="84"/>
      <c r="PKM52" s="84"/>
      <c r="PKN52" s="84"/>
      <c r="PKO52" s="9"/>
      <c r="PKP52" s="84"/>
      <c r="PKQ52" s="9"/>
      <c r="PKR52" s="84"/>
      <c r="PKS52" s="84"/>
      <c r="PKT52" s="84"/>
      <c r="PKU52" s="84"/>
      <c r="PKV52" s="9"/>
      <c r="PKW52" s="84"/>
      <c r="PKX52" s="9"/>
      <c r="PKY52" s="84"/>
      <c r="PKZ52" s="84"/>
      <c r="PLA52" s="84"/>
      <c r="PLB52" s="84"/>
      <c r="PLC52" s="9"/>
      <c r="PLD52" s="84"/>
      <c r="PLE52" s="9"/>
      <c r="PLF52" s="84"/>
      <c r="PLG52" s="84"/>
      <c r="PLH52" s="84"/>
      <c r="PLI52" s="84"/>
      <c r="PLJ52" s="9"/>
      <c r="PLK52" s="84"/>
      <c r="PLL52" s="9"/>
      <c r="PLM52" s="84"/>
      <c r="PLN52" s="84"/>
      <c r="PLO52" s="84"/>
      <c r="PLP52" s="84"/>
      <c r="PLQ52" s="9"/>
      <c r="PLR52" s="84"/>
      <c r="PLS52" s="9"/>
      <c r="PLT52" s="84"/>
      <c r="PLU52" s="84"/>
      <c r="PLV52" s="84"/>
      <c r="PLW52" s="84"/>
      <c r="PLX52" s="9"/>
      <c r="PLY52" s="84"/>
      <c r="PLZ52" s="9"/>
      <c r="PMA52" s="84"/>
      <c r="PMB52" s="84"/>
      <c r="PMC52" s="84"/>
      <c r="PMD52" s="84"/>
      <c r="PME52" s="9"/>
      <c r="PMF52" s="84"/>
      <c r="PMG52" s="9"/>
      <c r="PMH52" s="84"/>
      <c r="PMI52" s="84"/>
      <c r="PMJ52" s="84"/>
      <c r="PMK52" s="84"/>
      <c r="PML52" s="9"/>
      <c r="PMM52" s="84"/>
      <c r="PMN52" s="9"/>
      <c r="PMO52" s="84"/>
      <c r="PMP52" s="84"/>
      <c r="PMQ52" s="84"/>
      <c r="PMR52" s="84"/>
      <c r="PMS52" s="9"/>
      <c r="PMT52" s="84"/>
      <c r="PMU52" s="9"/>
      <c r="PMV52" s="84"/>
      <c r="PMW52" s="84"/>
      <c r="PMX52" s="84"/>
      <c r="PMY52" s="84"/>
      <c r="PMZ52" s="9"/>
      <c r="PNA52" s="84"/>
      <c r="PNB52" s="9"/>
      <c r="PNC52" s="84"/>
      <c r="PND52" s="84"/>
      <c r="PNE52" s="84"/>
      <c r="PNF52" s="84"/>
      <c r="PNG52" s="9"/>
      <c r="PNH52" s="84"/>
      <c r="PNI52" s="9"/>
      <c r="PNJ52" s="84"/>
      <c r="PNK52" s="84"/>
      <c r="PNL52" s="84"/>
      <c r="PNM52" s="84"/>
      <c r="PNN52" s="9"/>
      <c r="PNO52" s="84"/>
      <c r="PNP52" s="9"/>
      <c r="PNQ52" s="84"/>
      <c r="PNR52" s="84"/>
      <c r="PNS52" s="84"/>
      <c r="PNT52" s="84"/>
      <c r="PNU52" s="9"/>
      <c r="PNV52" s="84"/>
      <c r="PNW52" s="9"/>
      <c r="PNX52" s="84"/>
      <c r="PNY52" s="84"/>
      <c r="PNZ52" s="84"/>
      <c r="POA52" s="84"/>
      <c r="POB52" s="9"/>
      <c r="POC52" s="84"/>
      <c r="POD52" s="9"/>
      <c r="POE52" s="84"/>
      <c r="POF52" s="84"/>
      <c r="POG52" s="84"/>
      <c r="POH52" s="84"/>
      <c r="POI52" s="9"/>
      <c r="POJ52" s="84"/>
      <c r="POK52" s="9"/>
      <c r="POL52" s="84"/>
      <c r="POM52" s="84"/>
      <c r="PON52" s="84"/>
      <c r="POO52" s="84"/>
      <c r="POP52" s="9"/>
      <c r="POQ52" s="84"/>
      <c r="POR52" s="9"/>
      <c r="POS52" s="84"/>
      <c r="POT52" s="84"/>
      <c r="POU52" s="84"/>
      <c r="POV52" s="84"/>
      <c r="POW52" s="9"/>
      <c r="POX52" s="84"/>
      <c r="POY52" s="9"/>
      <c r="POZ52" s="84"/>
      <c r="PPA52" s="84"/>
      <c r="PPB52" s="84"/>
      <c r="PPC52" s="84"/>
      <c r="PPD52" s="9"/>
      <c r="PPE52" s="84"/>
      <c r="PPF52" s="9"/>
      <c r="PPG52" s="84"/>
      <c r="PPH52" s="84"/>
      <c r="PPI52" s="84"/>
      <c r="PPJ52" s="84"/>
      <c r="PPK52" s="9"/>
      <c r="PPL52" s="84"/>
      <c r="PPM52" s="9"/>
      <c r="PPN52" s="84"/>
      <c r="PPO52" s="84"/>
      <c r="PPP52" s="84"/>
      <c r="PPQ52" s="84"/>
      <c r="PPR52" s="9"/>
      <c r="PPS52" s="84"/>
      <c r="PPT52" s="9"/>
      <c r="PPU52" s="84"/>
      <c r="PPV52" s="84"/>
      <c r="PPW52" s="84"/>
      <c r="PPX52" s="84"/>
      <c r="PPY52" s="9"/>
      <c r="PPZ52" s="84"/>
      <c r="PQA52" s="9"/>
      <c r="PQB52" s="84"/>
      <c r="PQC52" s="84"/>
      <c r="PQD52" s="84"/>
      <c r="PQE52" s="84"/>
      <c r="PQF52" s="9"/>
      <c r="PQG52" s="84"/>
      <c r="PQH52" s="9"/>
      <c r="PQI52" s="84"/>
      <c r="PQJ52" s="84"/>
      <c r="PQK52" s="84"/>
      <c r="PQL52" s="84"/>
      <c r="PQM52" s="9"/>
      <c r="PQN52" s="84"/>
      <c r="PQO52" s="9"/>
      <c r="PQP52" s="84"/>
      <c r="PQQ52" s="84"/>
      <c r="PQR52" s="84"/>
      <c r="PQS52" s="84"/>
      <c r="PQT52" s="9"/>
      <c r="PQU52" s="84"/>
      <c r="PQV52" s="9"/>
      <c r="PQW52" s="84"/>
      <c r="PQX52" s="84"/>
      <c r="PQY52" s="84"/>
      <c r="PQZ52" s="84"/>
      <c r="PRA52" s="9"/>
      <c r="PRB52" s="84"/>
      <c r="PRC52" s="9"/>
      <c r="PRD52" s="84"/>
      <c r="PRE52" s="84"/>
      <c r="PRF52" s="84"/>
      <c r="PRG52" s="84"/>
      <c r="PRH52" s="9"/>
      <c r="PRI52" s="84"/>
      <c r="PRJ52" s="9"/>
      <c r="PRK52" s="84"/>
      <c r="PRL52" s="84"/>
      <c r="PRM52" s="84"/>
      <c r="PRN52" s="84"/>
      <c r="PRO52" s="9"/>
      <c r="PRP52" s="84"/>
      <c r="PRQ52" s="9"/>
      <c r="PRR52" s="84"/>
      <c r="PRS52" s="84"/>
      <c r="PRT52" s="84"/>
      <c r="PRU52" s="84"/>
      <c r="PRV52" s="9"/>
      <c r="PRW52" s="84"/>
      <c r="PRX52" s="9"/>
      <c r="PRY52" s="84"/>
      <c r="PRZ52" s="84"/>
      <c r="PSA52" s="84"/>
      <c r="PSB52" s="84"/>
      <c r="PSC52" s="9"/>
      <c r="PSD52" s="84"/>
      <c r="PSE52" s="9"/>
      <c r="PSF52" s="84"/>
      <c r="PSG52" s="84"/>
      <c r="PSH52" s="84"/>
      <c r="PSI52" s="84"/>
      <c r="PSJ52" s="9"/>
      <c r="PSK52" s="84"/>
      <c r="PSL52" s="9"/>
      <c r="PSM52" s="84"/>
      <c r="PSN52" s="84"/>
      <c r="PSO52" s="84"/>
      <c r="PSP52" s="84"/>
      <c r="PSQ52" s="9"/>
      <c r="PSR52" s="84"/>
      <c r="PSS52" s="9"/>
      <c r="PST52" s="84"/>
      <c r="PSU52" s="84"/>
      <c r="PSV52" s="84"/>
      <c r="PSW52" s="84"/>
      <c r="PSX52" s="9"/>
      <c r="PSY52" s="84"/>
      <c r="PSZ52" s="9"/>
      <c r="PTA52" s="84"/>
      <c r="PTB52" s="84"/>
      <c r="PTC52" s="84"/>
      <c r="PTD52" s="84"/>
      <c r="PTE52" s="9"/>
      <c r="PTF52" s="84"/>
      <c r="PTG52" s="9"/>
      <c r="PTH52" s="84"/>
      <c r="PTI52" s="84"/>
      <c r="PTJ52" s="84"/>
      <c r="PTK52" s="84"/>
      <c r="PTL52" s="9"/>
      <c r="PTM52" s="84"/>
      <c r="PTN52" s="9"/>
      <c r="PTO52" s="84"/>
      <c r="PTP52" s="84"/>
      <c r="PTQ52" s="84"/>
      <c r="PTR52" s="84"/>
      <c r="PTS52" s="9"/>
      <c r="PTT52" s="84"/>
      <c r="PTU52" s="9"/>
      <c r="PTV52" s="84"/>
      <c r="PTW52" s="84"/>
      <c r="PTX52" s="84"/>
      <c r="PTY52" s="84"/>
      <c r="PTZ52" s="9"/>
      <c r="PUA52" s="84"/>
      <c r="PUB52" s="9"/>
      <c r="PUC52" s="84"/>
      <c r="PUD52" s="84"/>
      <c r="PUE52" s="84"/>
      <c r="PUF52" s="84"/>
      <c r="PUG52" s="9"/>
      <c r="PUH52" s="84"/>
      <c r="PUI52" s="9"/>
      <c r="PUJ52" s="84"/>
      <c r="PUK52" s="84"/>
      <c r="PUL52" s="84"/>
      <c r="PUM52" s="84"/>
      <c r="PUN52" s="9"/>
      <c r="PUO52" s="84"/>
      <c r="PUP52" s="9"/>
      <c r="PUQ52" s="84"/>
      <c r="PUR52" s="84"/>
      <c r="PUS52" s="84"/>
      <c r="PUT52" s="84"/>
      <c r="PUU52" s="9"/>
      <c r="PUV52" s="84"/>
      <c r="PUW52" s="9"/>
      <c r="PUX52" s="84"/>
      <c r="PUY52" s="84"/>
      <c r="PUZ52" s="84"/>
      <c r="PVA52" s="84"/>
      <c r="PVB52" s="9"/>
      <c r="PVC52" s="84"/>
      <c r="PVD52" s="9"/>
      <c r="PVE52" s="84"/>
      <c r="PVF52" s="84"/>
      <c r="PVG52" s="84"/>
      <c r="PVH52" s="84"/>
      <c r="PVI52" s="9"/>
      <c r="PVJ52" s="84"/>
      <c r="PVK52" s="9"/>
      <c r="PVL52" s="84"/>
      <c r="PVM52" s="84"/>
      <c r="PVN52" s="84"/>
      <c r="PVO52" s="84"/>
      <c r="PVP52" s="9"/>
      <c r="PVQ52" s="84"/>
      <c r="PVR52" s="9"/>
      <c r="PVS52" s="84"/>
      <c r="PVT52" s="84"/>
      <c r="PVU52" s="84"/>
      <c r="PVV52" s="84"/>
      <c r="PVW52" s="9"/>
      <c r="PVX52" s="84"/>
      <c r="PVY52" s="9"/>
      <c r="PVZ52" s="84"/>
      <c r="PWA52" s="84"/>
      <c r="PWB52" s="84"/>
      <c r="PWC52" s="84"/>
      <c r="PWD52" s="9"/>
      <c r="PWE52" s="84"/>
      <c r="PWF52" s="9"/>
      <c r="PWG52" s="84"/>
      <c r="PWH52" s="84"/>
      <c r="PWI52" s="84"/>
      <c r="PWJ52" s="84"/>
      <c r="PWK52" s="9"/>
      <c r="PWL52" s="84"/>
      <c r="PWM52" s="9"/>
      <c r="PWN52" s="84"/>
      <c r="PWO52" s="84"/>
      <c r="PWP52" s="84"/>
      <c r="PWQ52" s="84"/>
      <c r="PWR52" s="9"/>
      <c r="PWS52" s="84"/>
      <c r="PWT52" s="9"/>
      <c r="PWU52" s="84"/>
      <c r="PWV52" s="84"/>
      <c r="PWW52" s="84"/>
      <c r="PWX52" s="84"/>
      <c r="PWY52" s="9"/>
      <c r="PWZ52" s="84"/>
      <c r="PXA52" s="9"/>
      <c r="PXB52" s="84"/>
      <c r="PXC52" s="84"/>
      <c r="PXD52" s="84"/>
      <c r="PXE52" s="84"/>
      <c r="PXF52" s="9"/>
      <c r="PXG52" s="84"/>
      <c r="PXH52" s="9"/>
      <c r="PXI52" s="84"/>
      <c r="PXJ52" s="84"/>
      <c r="PXK52" s="84"/>
      <c r="PXL52" s="84"/>
      <c r="PXM52" s="9"/>
      <c r="PXN52" s="84"/>
      <c r="PXO52" s="9"/>
      <c r="PXP52" s="84"/>
      <c r="PXQ52" s="84"/>
      <c r="PXR52" s="84"/>
      <c r="PXS52" s="84"/>
      <c r="PXT52" s="9"/>
      <c r="PXU52" s="84"/>
      <c r="PXV52" s="9"/>
      <c r="PXW52" s="84"/>
      <c r="PXX52" s="84"/>
      <c r="PXY52" s="84"/>
      <c r="PXZ52" s="84"/>
      <c r="PYA52" s="9"/>
      <c r="PYB52" s="84"/>
      <c r="PYC52" s="9"/>
      <c r="PYD52" s="84"/>
      <c r="PYE52" s="84"/>
      <c r="PYF52" s="84"/>
      <c r="PYG52" s="84"/>
      <c r="PYH52" s="9"/>
      <c r="PYI52" s="84"/>
      <c r="PYJ52" s="9"/>
      <c r="PYK52" s="84"/>
      <c r="PYL52" s="84"/>
      <c r="PYM52" s="84"/>
      <c r="PYN52" s="84"/>
      <c r="PYO52" s="9"/>
      <c r="PYP52" s="84"/>
      <c r="PYQ52" s="9"/>
      <c r="PYR52" s="84"/>
      <c r="PYS52" s="84"/>
      <c r="PYT52" s="84"/>
      <c r="PYU52" s="84"/>
      <c r="PYV52" s="9"/>
      <c r="PYW52" s="84"/>
      <c r="PYX52" s="9"/>
      <c r="PYY52" s="84"/>
      <c r="PYZ52" s="84"/>
      <c r="PZA52" s="84"/>
      <c r="PZB52" s="84"/>
      <c r="PZC52" s="9"/>
      <c r="PZD52" s="84"/>
      <c r="PZE52" s="9"/>
      <c r="PZF52" s="84"/>
      <c r="PZG52" s="84"/>
      <c r="PZH52" s="84"/>
      <c r="PZI52" s="84"/>
      <c r="PZJ52" s="9"/>
      <c r="PZK52" s="84"/>
      <c r="PZL52" s="9"/>
      <c r="PZM52" s="84"/>
      <c r="PZN52" s="84"/>
      <c r="PZO52" s="84"/>
      <c r="PZP52" s="84"/>
      <c r="PZQ52" s="9"/>
      <c r="PZR52" s="84"/>
      <c r="PZS52" s="9"/>
      <c r="PZT52" s="84"/>
      <c r="PZU52" s="84"/>
      <c r="PZV52" s="84"/>
      <c r="PZW52" s="84"/>
      <c r="PZX52" s="9"/>
      <c r="PZY52" s="84"/>
      <c r="PZZ52" s="9"/>
      <c r="QAA52" s="84"/>
      <c r="QAB52" s="84"/>
      <c r="QAC52" s="84"/>
      <c r="QAD52" s="84"/>
      <c r="QAE52" s="9"/>
      <c r="QAF52" s="84"/>
      <c r="QAG52" s="9"/>
      <c r="QAH52" s="84"/>
      <c r="QAI52" s="84"/>
      <c r="QAJ52" s="84"/>
      <c r="QAK52" s="84"/>
      <c r="QAL52" s="9"/>
      <c r="QAM52" s="84"/>
      <c r="QAN52" s="9"/>
      <c r="QAO52" s="84"/>
      <c r="QAP52" s="84"/>
      <c r="QAQ52" s="84"/>
      <c r="QAR52" s="84"/>
      <c r="QAS52" s="9"/>
      <c r="QAT52" s="84"/>
      <c r="QAU52" s="9"/>
      <c r="QAV52" s="84"/>
      <c r="QAW52" s="84"/>
      <c r="QAX52" s="84"/>
      <c r="QAY52" s="84"/>
      <c r="QAZ52" s="9"/>
      <c r="QBA52" s="84"/>
      <c r="QBB52" s="9"/>
      <c r="QBC52" s="84"/>
      <c r="QBD52" s="84"/>
      <c r="QBE52" s="84"/>
      <c r="QBF52" s="84"/>
      <c r="QBG52" s="9"/>
      <c r="QBH52" s="84"/>
      <c r="QBI52" s="9"/>
      <c r="QBJ52" s="84"/>
      <c r="QBK52" s="84"/>
      <c r="QBL52" s="84"/>
      <c r="QBM52" s="84"/>
      <c r="QBN52" s="9"/>
      <c r="QBO52" s="84"/>
      <c r="QBP52" s="9"/>
      <c r="QBQ52" s="84"/>
      <c r="QBR52" s="84"/>
      <c r="QBS52" s="84"/>
      <c r="QBT52" s="84"/>
      <c r="QBU52" s="9"/>
      <c r="QBV52" s="84"/>
      <c r="QBW52" s="9"/>
      <c r="QBX52" s="84"/>
      <c r="QBY52" s="84"/>
      <c r="QBZ52" s="84"/>
      <c r="QCA52" s="84"/>
      <c r="QCB52" s="9"/>
      <c r="QCC52" s="84"/>
      <c r="QCD52" s="9"/>
      <c r="QCE52" s="84"/>
      <c r="QCF52" s="84"/>
      <c r="QCG52" s="84"/>
      <c r="QCH52" s="84"/>
      <c r="QCI52" s="9"/>
      <c r="QCJ52" s="84"/>
      <c r="QCK52" s="9"/>
      <c r="QCL52" s="84"/>
      <c r="QCM52" s="84"/>
      <c r="QCN52" s="84"/>
      <c r="QCO52" s="84"/>
      <c r="QCP52" s="9"/>
      <c r="QCQ52" s="84"/>
      <c r="QCR52" s="9"/>
      <c r="QCS52" s="84"/>
      <c r="QCT52" s="84"/>
      <c r="QCU52" s="84"/>
      <c r="QCV52" s="84"/>
      <c r="QCW52" s="9"/>
      <c r="QCX52" s="84"/>
      <c r="QCY52" s="9"/>
      <c r="QCZ52" s="84"/>
      <c r="QDA52" s="84"/>
      <c r="QDB52" s="84"/>
      <c r="QDC52" s="84"/>
      <c r="QDD52" s="9"/>
      <c r="QDE52" s="84"/>
      <c r="QDF52" s="9"/>
      <c r="QDG52" s="84"/>
      <c r="QDH52" s="84"/>
      <c r="QDI52" s="84"/>
      <c r="QDJ52" s="84"/>
      <c r="QDK52" s="9"/>
      <c r="QDL52" s="84"/>
      <c r="QDM52" s="9"/>
      <c r="QDN52" s="84"/>
      <c r="QDO52" s="84"/>
      <c r="QDP52" s="84"/>
      <c r="QDQ52" s="84"/>
      <c r="QDR52" s="9"/>
      <c r="QDS52" s="84"/>
      <c r="QDT52" s="9"/>
      <c r="QDU52" s="84"/>
      <c r="QDV52" s="84"/>
      <c r="QDW52" s="84"/>
      <c r="QDX52" s="84"/>
      <c r="QDY52" s="9"/>
      <c r="QDZ52" s="84"/>
      <c r="QEA52" s="9"/>
      <c r="QEB52" s="84"/>
      <c r="QEC52" s="84"/>
      <c r="QED52" s="84"/>
      <c r="QEE52" s="84"/>
      <c r="QEF52" s="9"/>
      <c r="QEG52" s="84"/>
      <c r="QEH52" s="9"/>
      <c r="QEI52" s="84"/>
      <c r="QEJ52" s="84"/>
      <c r="QEK52" s="84"/>
      <c r="QEL52" s="84"/>
      <c r="QEM52" s="9"/>
      <c r="QEN52" s="84"/>
      <c r="QEO52" s="9"/>
      <c r="QEP52" s="84"/>
      <c r="QEQ52" s="84"/>
      <c r="QER52" s="84"/>
      <c r="QES52" s="84"/>
      <c r="QET52" s="9"/>
      <c r="QEU52" s="84"/>
      <c r="QEV52" s="9"/>
      <c r="QEW52" s="84"/>
      <c r="QEX52" s="84"/>
      <c r="QEY52" s="84"/>
      <c r="QEZ52" s="84"/>
      <c r="QFA52" s="9"/>
      <c r="QFB52" s="84"/>
      <c r="QFC52" s="9"/>
      <c r="QFD52" s="84"/>
      <c r="QFE52" s="84"/>
      <c r="QFF52" s="84"/>
      <c r="QFG52" s="84"/>
      <c r="QFH52" s="9"/>
      <c r="QFI52" s="84"/>
      <c r="QFJ52" s="9"/>
      <c r="QFK52" s="84"/>
      <c r="QFL52" s="84"/>
      <c r="QFM52" s="84"/>
      <c r="QFN52" s="84"/>
      <c r="QFO52" s="9"/>
      <c r="QFP52" s="84"/>
      <c r="QFQ52" s="9"/>
      <c r="QFR52" s="84"/>
      <c r="QFS52" s="84"/>
      <c r="QFT52" s="84"/>
      <c r="QFU52" s="84"/>
      <c r="QFV52" s="9"/>
      <c r="QFW52" s="84"/>
      <c r="QFX52" s="9"/>
      <c r="QFY52" s="84"/>
      <c r="QFZ52" s="84"/>
      <c r="QGA52" s="84"/>
      <c r="QGB52" s="84"/>
      <c r="QGC52" s="9"/>
      <c r="QGD52" s="84"/>
      <c r="QGE52" s="9"/>
      <c r="QGF52" s="84"/>
      <c r="QGG52" s="84"/>
      <c r="QGH52" s="84"/>
      <c r="QGI52" s="84"/>
      <c r="QGJ52" s="9"/>
      <c r="QGK52" s="84"/>
      <c r="QGL52" s="9"/>
      <c r="QGM52" s="84"/>
      <c r="QGN52" s="84"/>
      <c r="QGO52" s="84"/>
      <c r="QGP52" s="84"/>
      <c r="QGQ52" s="9"/>
      <c r="QGR52" s="84"/>
      <c r="QGS52" s="9"/>
      <c r="QGT52" s="84"/>
      <c r="QGU52" s="84"/>
      <c r="QGV52" s="84"/>
      <c r="QGW52" s="84"/>
      <c r="QGX52" s="9"/>
      <c r="QGY52" s="84"/>
      <c r="QGZ52" s="9"/>
      <c r="QHA52" s="84"/>
      <c r="QHB52" s="84"/>
      <c r="QHC52" s="84"/>
      <c r="QHD52" s="84"/>
      <c r="QHE52" s="9"/>
      <c r="QHF52" s="84"/>
      <c r="QHG52" s="9"/>
      <c r="QHH52" s="84"/>
      <c r="QHI52" s="84"/>
      <c r="QHJ52" s="84"/>
      <c r="QHK52" s="84"/>
      <c r="QHL52" s="9"/>
      <c r="QHM52" s="84"/>
      <c r="QHN52" s="9"/>
      <c r="QHO52" s="84"/>
      <c r="QHP52" s="84"/>
      <c r="QHQ52" s="84"/>
      <c r="QHR52" s="84"/>
      <c r="QHS52" s="9"/>
      <c r="QHT52" s="84"/>
      <c r="QHU52" s="9"/>
      <c r="QHV52" s="84"/>
      <c r="QHW52" s="84"/>
      <c r="QHX52" s="84"/>
      <c r="QHY52" s="84"/>
      <c r="QHZ52" s="9"/>
      <c r="QIA52" s="84"/>
      <c r="QIB52" s="9"/>
      <c r="QIC52" s="84"/>
      <c r="QID52" s="84"/>
      <c r="QIE52" s="84"/>
      <c r="QIF52" s="84"/>
      <c r="QIG52" s="9"/>
      <c r="QIH52" s="84"/>
      <c r="QII52" s="9"/>
      <c r="QIJ52" s="84"/>
      <c r="QIK52" s="84"/>
      <c r="QIL52" s="84"/>
      <c r="QIM52" s="84"/>
      <c r="QIN52" s="9"/>
      <c r="QIO52" s="84"/>
      <c r="QIP52" s="9"/>
      <c r="QIQ52" s="84"/>
      <c r="QIR52" s="84"/>
      <c r="QIS52" s="84"/>
      <c r="QIT52" s="84"/>
      <c r="QIU52" s="9"/>
      <c r="QIV52" s="84"/>
      <c r="QIW52" s="9"/>
      <c r="QIX52" s="84"/>
      <c r="QIY52" s="84"/>
      <c r="QIZ52" s="84"/>
      <c r="QJA52" s="84"/>
      <c r="QJB52" s="9"/>
      <c r="QJC52" s="84"/>
      <c r="QJD52" s="9"/>
      <c r="QJE52" s="84"/>
      <c r="QJF52" s="84"/>
      <c r="QJG52" s="84"/>
      <c r="QJH52" s="84"/>
      <c r="QJI52" s="9"/>
      <c r="QJJ52" s="84"/>
      <c r="QJK52" s="9"/>
      <c r="QJL52" s="84"/>
      <c r="QJM52" s="84"/>
      <c r="QJN52" s="84"/>
      <c r="QJO52" s="84"/>
      <c r="QJP52" s="9"/>
      <c r="QJQ52" s="84"/>
      <c r="QJR52" s="9"/>
      <c r="QJS52" s="84"/>
      <c r="QJT52" s="84"/>
      <c r="QJU52" s="84"/>
      <c r="QJV52" s="84"/>
      <c r="QJW52" s="9"/>
      <c r="QJX52" s="84"/>
      <c r="QJY52" s="9"/>
      <c r="QJZ52" s="84"/>
      <c r="QKA52" s="84"/>
      <c r="QKB52" s="84"/>
      <c r="QKC52" s="84"/>
      <c r="QKD52" s="9"/>
      <c r="QKE52" s="84"/>
      <c r="QKF52" s="9"/>
      <c r="QKG52" s="84"/>
      <c r="QKH52" s="84"/>
      <c r="QKI52" s="84"/>
      <c r="QKJ52" s="84"/>
      <c r="QKK52" s="9"/>
      <c r="QKL52" s="84"/>
      <c r="QKM52" s="9"/>
      <c r="QKN52" s="84"/>
      <c r="QKO52" s="84"/>
      <c r="QKP52" s="84"/>
      <c r="QKQ52" s="84"/>
      <c r="QKR52" s="9"/>
      <c r="QKS52" s="84"/>
      <c r="QKT52" s="9"/>
      <c r="QKU52" s="84"/>
      <c r="QKV52" s="84"/>
      <c r="QKW52" s="84"/>
      <c r="QKX52" s="84"/>
      <c r="QKY52" s="9"/>
      <c r="QKZ52" s="84"/>
      <c r="QLA52" s="9"/>
      <c r="QLB52" s="84"/>
      <c r="QLC52" s="84"/>
      <c r="QLD52" s="84"/>
      <c r="QLE52" s="84"/>
      <c r="QLF52" s="9"/>
      <c r="QLG52" s="84"/>
      <c r="QLH52" s="9"/>
      <c r="QLI52" s="84"/>
      <c r="QLJ52" s="84"/>
      <c r="QLK52" s="84"/>
      <c r="QLL52" s="84"/>
      <c r="QLM52" s="9"/>
      <c r="QLN52" s="84"/>
      <c r="QLO52" s="9"/>
      <c r="QLP52" s="84"/>
      <c r="QLQ52" s="84"/>
      <c r="QLR52" s="84"/>
      <c r="QLS52" s="84"/>
      <c r="QLT52" s="9"/>
      <c r="QLU52" s="84"/>
      <c r="QLV52" s="9"/>
      <c r="QLW52" s="84"/>
      <c r="QLX52" s="84"/>
      <c r="QLY52" s="84"/>
      <c r="QLZ52" s="84"/>
      <c r="QMA52" s="9"/>
      <c r="QMB52" s="84"/>
      <c r="QMC52" s="9"/>
      <c r="QMD52" s="84"/>
      <c r="QME52" s="84"/>
      <c r="QMF52" s="84"/>
      <c r="QMG52" s="84"/>
      <c r="QMH52" s="9"/>
      <c r="QMI52" s="84"/>
      <c r="QMJ52" s="9"/>
      <c r="QMK52" s="84"/>
      <c r="QML52" s="84"/>
      <c r="QMM52" s="84"/>
      <c r="QMN52" s="84"/>
      <c r="QMO52" s="9"/>
      <c r="QMP52" s="84"/>
      <c r="QMQ52" s="9"/>
      <c r="QMR52" s="84"/>
      <c r="QMS52" s="84"/>
      <c r="QMT52" s="84"/>
      <c r="QMU52" s="84"/>
      <c r="QMV52" s="9"/>
      <c r="QMW52" s="84"/>
      <c r="QMX52" s="9"/>
      <c r="QMY52" s="84"/>
      <c r="QMZ52" s="84"/>
      <c r="QNA52" s="84"/>
      <c r="QNB52" s="84"/>
      <c r="QNC52" s="9"/>
      <c r="QND52" s="84"/>
      <c r="QNE52" s="9"/>
      <c r="QNF52" s="84"/>
      <c r="QNG52" s="84"/>
      <c r="QNH52" s="84"/>
      <c r="QNI52" s="84"/>
      <c r="QNJ52" s="9"/>
      <c r="QNK52" s="84"/>
      <c r="QNL52" s="9"/>
      <c r="QNM52" s="84"/>
      <c r="QNN52" s="84"/>
      <c r="QNO52" s="84"/>
      <c r="QNP52" s="84"/>
      <c r="QNQ52" s="9"/>
      <c r="QNR52" s="84"/>
      <c r="QNS52" s="9"/>
      <c r="QNT52" s="84"/>
      <c r="QNU52" s="84"/>
      <c r="QNV52" s="84"/>
      <c r="QNW52" s="84"/>
      <c r="QNX52" s="9"/>
      <c r="QNY52" s="84"/>
      <c r="QNZ52" s="9"/>
      <c r="QOA52" s="84"/>
      <c r="QOB52" s="84"/>
      <c r="QOC52" s="84"/>
      <c r="QOD52" s="84"/>
      <c r="QOE52" s="9"/>
      <c r="QOF52" s="84"/>
      <c r="QOG52" s="9"/>
      <c r="QOH52" s="84"/>
      <c r="QOI52" s="84"/>
      <c r="QOJ52" s="84"/>
      <c r="QOK52" s="84"/>
      <c r="QOL52" s="9"/>
      <c r="QOM52" s="84"/>
      <c r="QON52" s="9"/>
      <c r="QOO52" s="84"/>
      <c r="QOP52" s="84"/>
      <c r="QOQ52" s="84"/>
      <c r="QOR52" s="84"/>
      <c r="QOS52" s="9"/>
      <c r="QOT52" s="84"/>
      <c r="QOU52" s="9"/>
      <c r="QOV52" s="84"/>
      <c r="QOW52" s="84"/>
      <c r="QOX52" s="84"/>
      <c r="QOY52" s="84"/>
      <c r="QOZ52" s="9"/>
      <c r="QPA52" s="84"/>
      <c r="QPB52" s="9"/>
      <c r="QPC52" s="84"/>
      <c r="QPD52" s="84"/>
      <c r="QPE52" s="84"/>
      <c r="QPF52" s="84"/>
      <c r="QPG52" s="9"/>
      <c r="QPH52" s="84"/>
      <c r="QPI52" s="9"/>
      <c r="QPJ52" s="84"/>
      <c r="QPK52" s="84"/>
      <c r="QPL52" s="84"/>
      <c r="QPM52" s="84"/>
      <c r="QPN52" s="9"/>
      <c r="QPO52" s="84"/>
      <c r="QPP52" s="9"/>
      <c r="QPQ52" s="84"/>
      <c r="QPR52" s="84"/>
      <c r="QPS52" s="84"/>
      <c r="QPT52" s="84"/>
      <c r="QPU52" s="9"/>
      <c r="QPV52" s="84"/>
      <c r="QPW52" s="9"/>
      <c r="QPX52" s="84"/>
      <c r="QPY52" s="84"/>
      <c r="QPZ52" s="84"/>
      <c r="QQA52" s="84"/>
      <c r="QQB52" s="9"/>
      <c r="QQC52" s="84"/>
      <c r="QQD52" s="9"/>
      <c r="QQE52" s="84"/>
      <c r="QQF52" s="84"/>
      <c r="QQG52" s="84"/>
      <c r="QQH52" s="84"/>
      <c r="QQI52" s="9"/>
      <c r="QQJ52" s="84"/>
      <c r="QQK52" s="9"/>
      <c r="QQL52" s="84"/>
      <c r="QQM52" s="84"/>
      <c r="QQN52" s="84"/>
      <c r="QQO52" s="84"/>
      <c r="QQP52" s="9"/>
      <c r="QQQ52" s="84"/>
      <c r="QQR52" s="9"/>
      <c r="QQS52" s="84"/>
      <c r="QQT52" s="84"/>
      <c r="QQU52" s="84"/>
      <c r="QQV52" s="84"/>
      <c r="QQW52" s="9"/>
      <c r="QQX52" s="84"/>
      <c r="QQY52" s="9"/>
      <c r="QQZ52" s="84"/>
      <c r="QRA52" s="84"/>
      <c r="QRB52" s="84"/>
      <c r="QRC52" s="84"/>
      <c r="QRD52" s="9"/>
      <c r="QRE52" s="84"/>
      <c r="QRF52" s="9"/>
      <c r="QRG52" s="84"/>
      <c r="QRH52" s="84"/>
      <c r="QRI52" s="84"/>
      <c r="QRJ52" s="84"/>
      <c r="QRK52" s="9"/>
      <c r="QRL52" s="84"/>
      <c r="QRM52" s="9"/>
      <c r="QRN52" s="84"/>
      <c r="QRO52" s="84"/>
      <c r="QRP52" s="84"/>
      <c r="QRQ52" s="84"/>
      <c r="QRR52" s="9"/>
      <c r="QRS52" s="84"/>
      <c r="QRT52" s="9"/>
      <c r="QRU52" s="84"/>
      <c r="QRV52" s="84"/>
      <c r="QRW52" s="84"/>
      <c r="QRX52" s="84"/>
      <c r="QRY52" s="9"/>
      <c r="QRZ52" s="84"/>
      <c r="QSA52" s="9"/>
      <c r="QSB52" s="84"/>
      <c r="QSC52" s="84"/>
      <c r="QSD52" s="84"/>
      <c r="QSE52" s="84"/>
      <c r="QSF52" s="9"/>
      <c r="QSG52" s="84"/>
      <c r="QSH52" s="9"/>
      <c r="QSI52" s="84"/>
      <c r="QSJ52" s="84"/>
      <c r="QSK52" s="84"/>
      <c r="QSL52" s="84"/>
      <c r="QSM52" s="9"/>
      <c r="QSN52" s="84"/>
      <c r="QSO52" s="9"/>
      <c r="QSP52" s="84"/>
      <c r="QSQ52" s="84"/>
      <c r="QSR52" s="84"/>
      <c r="QSS52" s="84"/>
      <c r="QST52" s="9"/>
      <c r="QSU52" s="84"/>
      <c r="QSV52" s="9"/>
      <c r="QSW52" s="84"/>
      <c r="QSX52" s="84"/>
      <c r="QSY52" s="84"/>
      <c r="QSZ52" s="84"/>
      <c r="QTA52" s="9"/>
      <c r="QTB52" s="84"/>
      <c r="QTC52" s="9"/>
      <c r="QTD52" s="84"/>
      <c r="QTE52" s="84"/>
      <c r="QTF52" s="84"/>
      <c r="QTG52" s="84"/>
      <c r="QTH52" s="9"/>
      <c r="QTI52" s="84"/>
      <c r="QTJ52" s="9"/>
      <c r="QTK52" s="84"/>
      <c r="QTL52" s="84"/>
      <c r="QTM52" s="84"/>
      <c r="QTN52" s="84"/>
      <c r="QTO52" s="9"/>
      <c r="QTP52" s="84"/>
      <c r="QTQ52" s="9"/>
      <c r="QTR52" s="84"/>
      <c r="QTS52" s="84"/>
      <c r="QTT52" s="84"/>
      <c r="QTU52" s="84"/>
      <c r="QTV52" s="9"/>
      <c r="QTW52" s="84"/>
      <c r="QTX52" s="9"/>
      <c r="QTY52" s="84"/>
      <c r="QTZ52" s="84"/>
      <c r="QUA52" s="84"/>
      <c r="QUB52" s="84"/>
      <c r="QUC52" s="9"/>
      <c r="QUD52" s="84"/>
      <c r="QUE52" s="9"/>
      <c r="QUF52" s="84"/>
      <c r="QUG52" s="84"/>
      <c r="QUH52" s="84"/>
      <c r="QUI52" s="84"/>
      <c r="QUJ52" s="9"/>
      <c r="QUK52" s="84"/>
      <c r="QUL52" s="9"/>
      <c r="QUM52" s="84"/>
      <c r="QUN52" s="84"/>
      <c r="QUO52" s="84"/>
      <c r="QUP52" s="84"/>
      <c r="QUQ52" s="9"/>
      <c r="QUR52" s="84"/>
      <c r="QUS52" s="9"/>
      <c r="QUT52" s="84"/>
      <c r="QUU52" s="84"/>
      <c r="QUV52" s="84"/>
      <c r="QUW52" s="84"/>
      <c r="QUX52" s="9"/>
      <c r="QUY52" s="84"/>
      <c r="QUZ52" s="9"/>
      <c r="QVA52" s="84"/>
      <c r="QVB52" s="84"/>
      <c r="QVC52" s="84"/>
      <c r="QVD52" s="84"/>
      <c r="QVE52" s="9"/>
      <c r="QVF52" s="84"/>
      <c r="QVG52" s="9"/>
      <c r="QVH52" s="84"/>
      <c r="QVI52" s="84"/>
      <c r="QVJ52" s="84"/>
      <c r="QVK52" s="84"/>
      <c r="QVL52" s="9"/>
      <c r="QVM52" s="84"/>
      <c r="QVN52" s="9"/>
      <c r="QVO52" s="84"/>
      <c r="QVP52" s="84"/>
      <c r="QVQ52" s="84"/>
      <c r="QVR52" s="84"/>
      <c r="QVS52" s="9"/>
      <c r="QVT52" s="84"/>
      <c r="QVU52" s="9"/>
      <c r="QVV52" s="84"/>
      <c r="QVW52" s="84"/>
      <c r="QVX52" s="84"/>
      <c r="QVY52" s="84"/>
      <c r="QVZ52" s="9"/>
      <c r="QWA52" s="84"/>
      <c r="QWB52" s="9"/>
      <c r="QWC52" s="84"/>
      <c r="QWD52" s="84"/>
      <c r="QWE52" s="84"/>
      <c r="QWF52" s="84"/>
      <c r="QWG52" s="9"/>
      <c r="QWH52" s="84"/>
      <c r="QWI52" s="9"/>
      <c r="QWJ52" s="84"/>
      <c r="QWK52" s="84"/>
      <c r="QWL52" s="84"/>
      <c r="QWM52" s="84"/>
      <c r="QWN52" s="9"/>
      <c r="QWO52" s="84"/>
      <c r="QWP52" s="9"/>
      <c r="QWQ52" s="84"/>
      <c r="QWR52" s="84"/>
      <c r="QWS52" s="84"/>
      <c r="QWT52" s="84"/>
      <c r="QWU52" s="9"/>
      <c r="QWV52" s="84"/>
      <c r="QWW52" s="9"/>
      <c r="QWX52" s="84"/>
      <c r="QWY52" s="84"/>
      <c r="QWZ52" s="84"/>
      <c r="QXA52" s="84"/>
      <c r="QXB52" s="9"/>
      <c r="QXC52" s="84"/>
      <c r="QXD52" s="9"/>
      <c r="QXE52" s="84"/>
      <c r="QXF52" s="84"/>
      <c r="QXG52" s="84"/>
      <c r="QXH52" s="84"/>
      <c r="QXI52" s="9"/>
      <c r="QXJ52" s="84"/>
      <c r="QXK52" s="9"/>
      <c r="QXL52" s="84"/>
      <c r="QXM52" s="84"/>
      <c r="QXN52" s="84"/>
      <c r="QXO52" s="84"/>
      <c r="QXP52" s="9"/>
      <c r="QXQ52" s="84"/>
      <c r="QXR52" s="9"/>
      <c r="QXS52" s="84"/>
      <c r="QXT52" s="84"/>
      <c r="QXU52" s="84"/>
      <c r="QXV52" s="84"/>
      <c r="QXW52" s="9"/>
      <c r="QXX52" s="84"/>
      <c r="QXY52" s="9"/>
      <c r="QXZ52" s="84"/>
      <c r="QYA52" s="84"/>
      <c r="QYB52" s="84"/>
      <c r="QYC52" s="84"/>
      <c r="QYD52" s="9"/>
      <c r="QYE52" s="84"/>
      <c r="QYF52" s="9"/>
      <c r="QYG52" s="84"/>
      <c r="QYH52" s="84"/>
      <c r="QYI52" s="84"/>
      <c r="QYJ52" s="84"/>
      <c r="QYK52" s="9"/>
      <c r="QYL52" s="84"/>
      <c r="QYM52" s="9"/>
      <c r="QYN52" s="84"/>
      <c r="QYO52" s="84"/>
      <c r="QYP52" s="84"/>
      <c r="QYQ52" s="84"/>
      <c r="QYR52" s="9"/>
      <c r="QYS52" s="84"/>
      <c r="QYT52" s="9"/>
      <c r="QYU52" s="84"/>
      <c r="QYV52" s="84"/>
      <c r="QYW52" s="84"/>
      <c r="QYX52" s="84"/>
      <c r="QYY52" s="9"/>
      <c r="QYZ52" s="84"/>
      <c r="QZA52" s="9"/>
      <c r="QZB52" s="84"/>
      <c r="QZC52" s="84"/>
      <c r="QZD52" s="84"/>
      <c r="QZE52" s="84"/>
      <c r="QZF52" s="9"/>
      <c r="QZG52" s="84"/>
      <c r="QZH52" s="9"/>
      <c r="QZI52" s="84"/>
      <c r="QZJ52" s="84"/>
      <c r="QZK52" s="84"/>
      <c r="QZL52" s="84"/>
      <c r="QZM52" s="9"/>
      <c r="QZN52" s="84"/>
      <c r="QZO52" s="9"/>
      <c r="QZP52" s="84"/>
      <c r="QZQ52" s="84"/>
      <c r="QZR52" s="84"/>
      <c r="QZS52" s="84"/>
      <c r="QZT52" s="9"/>
      <c r="QZU52" s="84"/>
      <c r="QZV52" s="9"/>
      <c r="QZW52" s="84"/>
      <c r="QZX52" s="84"/>
      <c r="QZY52" s="84"/>
      <c r="QZZ52" s="84"/>
      <c r="RAA52" s="9"/>
      <c r="RAB52" s="84"/>
      <c r="RAC52" s="9"/>
      <c r="RAD52" s="84"/>
      <c r="RAE52" s="84"/>
      <c r="RAF52" s="84"/>
      <c r="RAG52" s="84"/>
      <c r="RAH52" s="9"/>
      <c r="RAI52" s="84"/>
      <c r="RAJ52" s="9"/>
      <c r="RAK52" s="84"/>
      <c r="RAL52" s="84"/>
      <c r="RAM52" s="84"/>
      <c r="RAN52" s="84"/>
      <c r="RAO52" s="9"/>
      <c r="RAP52" s="84"/>
      <c r="RAQ52" s="9"/>
      <c r="RAR52" s="84"/>
      <c r="RAS52" s="84"/>
      <c r="RAT52" s="84"/>
      <c r="RAU52" s="84"/>
      <c r="RAV52" s="9"/>
      <c r="RAW52" s="84"/>
      <c r="RAX52" s="9"/>
      <c r="RAY52" s="84"/>
      <c r="RAZ52" s="84"/>
      <c r="RBA52" s="84"/>
      <c r="RBB52" s="84"/>
      <c r="RBC52" s="9"/>
      <c r="RBD52" s="84"/>
      <c r="RBE52" s="9"/>
      <c r="RBF52" s="84"/>
      <c r="RBG52" s="84"/>
      <c r="RBH52" s="84"/>
      <c r="RBI52" s="84"/>
      <c r="RBJ52" s="9"/>
      <c r="RBK52" s="84"/>
      <c r="RBL52" s="9"/>
      <c r="RBM52" s="84"/>
      <c r="RBN52" s="84"/>
      <c r="RBO52" s="84"/>
      <c r="RBP52" s="84"/>
      <c r="RBQ52" s="9"/>
      <c r="RBR52" s="84"/>
      <c r="RBS52" s="9"/>
      <c r="RBT52" s="84"/>
      <c r="RBU52" s="84"/>
      <c r="RBV52" s="84"/>
      <c r="RBW52" s="84"/>
      <c r="RBX52" s="9"/>
      <c r="RBY52" s="84"/>
      <c r="RBZ52" s="9"/>
      <c r="RCA52" s="84"/>
      <c r="RCB52" s="84"/>
      <c r="RCC52" s="84"/>
      <c r="RCD52" s="84"/>
      <c r="RCE52" s="9"/>
      <c r="RCF52" s="84"/>
      <c r="RCG52" s="9"/>
      <c r="RCH52" s="84"/>
      <c r="RCI52" s="84"/>
      <c r="RCJ52" s="84"/>
      <c r="RCK52" s="84"/>
      <c r="RCL52" s="9"/>
      <c r="RCM52" s="84"/>
      <c r="RCN52" s="9"/>
      <c r="RCO52" s="84"/>
      <c r="RCP52" s="84"/>
      <c r="RCQ52" s="84"/>
      <c r="RCR52" s="84"/>
      <c r="RCS52" s="9"/>
      <c r="RCT52" s="84"/>
      <c r="RCU52" s="9"/>
      <c r="RCV52" s="84"/>
      <c r="RCW52" s="84"/>
      <c r="RCX52" s="84"/>
      <c r="RCY52" s="84"/>
      <c r="RCZ52" s="9"/>
      <c r="RDA52" s="84"/>
      <c r="RDB52" s="9"/>
      <c r="RDC52" s="84"/>
      <c r="RDD52" s="84"/>
      <c r="RDE52" s="84"/>
      <c r="RDF52" s="84"/>
      <c r="RDG52" s="9"/>
      <c r="RDH52" s="84"/>
      <c r="RDI52" s="9"/>
      <c r="RDJ52" s="84"/>
      <c r="RDK52" s="84"/>
      <c r="RDL52" s="84"/>
      <c r="RDM52" s="84"/>
      <c r="RDN52" s="9"/>
      <c r="RDO52" s="84"/>
      <c r="RDP52" s="9"/>
      <c r="RDQ52" s="84"/>
      <c r="RDR52" s="84"/>
      <c r="RDS52" s="84"/>
      <c r="RDT52" s="84"/>
      <c r="RDU52" s="9"/>
      <c r="RDV52" s="84"/>
      <c r="RDW52" s="9"/>
      <c r="RDX52" s="84"/>
      <c r="RDY52" s="84"/>
      <c r="RDZ52" s="84"/>
      <c r="REA52" s="84"/>
      <c r="REB52" s="9"/>
      <c r="REC52" s="84"/>
      <c r="RED52" s="9"/>
      <c r="REE52" s="84"/>
      <c r="REF52" s="84"/>
      <c r="REG52" s="84"/>
      <c r="REH52" s="84"/>
      <c r="REI52" s="9"/>
      <c r="REJ52" s="84"/>
      <c r="REK52" s="9"/>
      <c r="REL52" s="84"/>
      <c r="REM52" s="84"/>
      <c r="REN52" s="84"/>
      <c r="REO52" s="84"/>
      <c r="REP52" s="9"/>
      <c r="REQ52" s="84"/>
      <c r="RER52" s="9"/>
      <c r="RES52" s="84"/>
      <c r="RET52" s="84"/>
      <c r="REU52" s="84"/>
      <c r="REV52" s="84"/>
      <c r="REW52" s="9"/>
      <c r="REX52" s="84"/>
      <c r="REY52" s="9"/>
      <c r="REZ52" s="84"/>
      <c r="RFA52" s="84"/>
      <c r="RFB52" s="84"/>
      <c r="RFC52" s="84"/>
      <c r="RFD52" s="9"/>
      <c r="RFE52" s="84"/>
      <c r="RFF52" s="9"/>
      <c r="RFG52" s="84"/>
      <c r="RFH52" s="84"/>
      <c r="RFI52" s="84"/>
      <c r="RFJ52" s="84"/>
      <c r="RFK52" s="9"/>
      <c r="RFL52" s="84"/>
      <c r="RFM52" s="9"/>
      <c r="RFN52" s="84"/>
      <c r="RFO52" s="84"/>
      <c r="RFP52" s="84"/>
      <c r="RFQ52" s="84"/>
      <c r="RFR52" s="9"/>
      <c r="RFS52" s="84"/>
      <c r="RFT52" s="9"/>
      <c r="RFU52" s="84"/>
      <c r="RFV52" s="84"/>
      <c r="RFW52" s="84"/>
      <c r="RFX52" s="84"/>
      <c r="RFY52" s="9"/>
      <c r="RFZ52" s="84"/>
      <c r="RGA52" s="9"/>
      <c r="RGB52" s="84"/>
      <c r="RGC52" s="84"/>
      <c r="RGD52" s="84"/>
      <c r="RGE52" s="84"/>
      <c r="RGF52" s="9"/>
      <c r="RGG52" s="84"/>
      <c r="RGH52" s="9"/>
      <c r="RGI52" s="84"/>
      <c r="RGJ52" s="84"/>
      <c r="RGK52" s="84"/>
      <c r="RGL52" s="84"/>
      <c r="RGM52" s="9"/>
      <c r="RGN52" s="84"/>
      <c r="RGO52" s="9"/>
      <c r="RGP52" s="84"/>
      <c r="RGQ52" s="84"/>
      <c r="RGR52" s="84"/>
      <c r="RGS52" s="84"/>
      <c r="RGT52" s="9"/>
      <c r="RGU52" s="84"/>
      <c r="RGV52" s="9"/>
      <c r="RGW52" s="84"/>
      <c r="RGX52" s="84"/>
      <c r="RGY52" s="84"/>
      <c r="RGZ52" s="84"/>
      <c r="RHA52" s="9"/>
      <c r="RHB52" s="84"/>
      <c r="RHC52" s="9"/>
      <c r="RHD52" s="84"/>
      <c r="RHE52" s="84"/>
      <c r="RHF52" s="84"/>
      <c r="RHG52" s="84"/>
      <c r="RHH52" s="9"/>
      <c r="RHI52" s="84"/>
      <c r="RHJ52" s="9"/>
      <c r="RHK52" s="84"/>
      <c r="RHL52" s="84"/>
      <c r="RHM52" s="84"/>
      <c r="RHN52" s="84"/>
      <c r="RHO52" s="9"/>
      <c r="RHP52" s="84"/>
      <c r="RHQ52" s="9"/>
      <c r="RHR52" s="84"/>
      <c r="RHS52" s="84"/>
      <c r="RHT52" s="84"/>
      <c r="RHU52" s="84"/>
      <c r="RHV52" s="9"/>
      <c r="RHW52" s="84"/>
      <c r="RHX52" s="9"/>
      <c r="RHY52" s="84"/>
      <c r="RHZ52" s="84"/>
      <c r="RIA52" s="84"/>
      <c r="RIB52" s="84"/>
      <c r="RIC52" s="9"/>
      <c r="RID52" s="84"/>
      <c r="RIE52" s="9"/>
      <c r="RIF52" s="84"/>
      <c r="RIG52" s="84"/>
      <c r="RIH52" s="84"/>
      <c r="RII52" s="84"/>
      <c r="RIJ52" s="9"/>
      <c r="RIK52" s="84"/>
      <c r="RIL52" s="9"/>
      <c r="RIM52" s="84"/>
      <c r="RIN52" s="84"/>
      <c r="RIO52" s="84"/>
      <c r="RIP52" s="84"/>
      <c r="RIQ52" s="9"/>
      <c r="RIR52" s="84"/>
      <c r="RIS52" s="9"/>
      <c r="RIT52" s="84"/>
      <c r="RIU52" s="84"/>
      <c r="RIV52" s="84"/>
      <c r="RIW52" s="84"/>
      <c r="RIX52" s="9"/>
      <c r="RIY52" s="84"/>
      <c r="RIZ52" s="9"/>
      <c r="RJA52" s="84"/>
      <c r="RJB52" s="84"/>
      <c r="RJC52" s="84"/>
      <c r="RJD52" s="84"/>
      <c r="RJE52" s="9"/>
      <c r="RJF52" s="84"/>
      <c r="RJG52" s="9"/>
      <c r="RJH52" s="84"/>
      <c r="RJI52" s="84"/>
      <c r="RJJ52" s="84"/>
      <c r="RJK52" s="84"/>
      <c r="RJL52" s="9"/>
      <c r="RJM52" s="84"/>
      <c r="RJN52" s="9"/>
      <c r="RJO52" s="84"/>
      <c r="RJP52" s="84"/>
      <c r="RJQ52" s="84"/>
      <c r="RJR52" s="84"/>
      <c r="RJS52" s="9"/>
      <c r="RJT52" s="84"/>
      <c r="RJU52" s="9"/>
      <c r="RJV52" s="84"/>
      <c r="RJW52" s="84"/>
      <c r="RJX52" s="84"/>
      <c r="RJY52" s="84"/>
      <c r="RJZ52" s="9"/>
      <c r="RKA52" s="84"/>
      <c r="RKB52" s="9"/>
      <c r="RKC52" s="84"/>
      <c r="RKD52" s="84"/>
      <c r="RKE52" s="84"/>
      <c r="RKF52" s="84"/>
      <c r="RKG52" s="9"/>
      <c r="RKH52" s="84"/>
      <c r="RKI52" s="9"/>
      <c r="RKJ52" s="84"/>
      <c r="RKK52" s="84"/>
      <c r="RKL52" s="84"/>
      <c r="RKM52" s="84"/>
      <c r="RKN52" s="9"/>
      <c r="RKO52" s="84"/>
      <c r="RKP52" s="9"/>
      <c r="RKQ52" s="84"/>
      <c r="RKR52" s="84"/>
      <c r="RKS52" s="84"/>
      <c r="RKT52" s="84"/>
      <c r="RKU52" s="9"/>
      <c r="RKV52" s="84"/>
      <c r="RKW52" s="9"/>
      <c r="RKX52" s="84"/>
      <c r="RKY52" s="84"/>
      <c r="RKZ52" s="84"/>
      <c r="RLA52" s="84"/>
      <c r="RLB52" s="9"/>
      <c r="RLC52" s="84"/>
      <c r="RLD52" s="9"/>
      <c r="RLE52" s="84"/>
      <c r="RLF52" s="84"/>
      <c r="RLG52" s="84"/>
      <c r="RLH52" s="84"/>
      <c r="RLI52" s="9"/>
      <c r="RLJ52" s="84"/>
      <c r="RLK52" s="9"/>
      <c r="RLL52" s="84"/>
      <c r="RLM52" s="84"/>
      <c r="RLN52" s="84"/>
      <c r="RLO52" s="84"/>
      <c r="RLP52" s="9"/>
      <c r="RLQ52" s="84"/>
      <c r="RLR52" s="9"/>
      <c r="RLS52" s="84"/>
      <c r="RLT52" s="84"/>
      <c r="RLU52" s="84"/>
      <c r="RLV52" s="84"/>
      <c r="RLW52" s="9"/>
      <c r="RLX52" s="84"/>
      <c r="RLY52" s="9"/>
      <c r="RLZ52" s="84"/>
      <c r="RMA52" s="84"/>
      <c r="RMB52" s="84"/>
      <c r="RMC52" s="84"/>
      <c r="RMD52" s="9"/>
      <c r="RME52" s="84"/>
      <c r="RMF52" s="9"/>
      <c r="RMG52" s="84"/>
      <c r="RMH52" s="84"/>
      <c r="RMI52" s="84"/>
      <c r="RMJ52" s="84"/>
      <c r="RMK52" s="9"/>
      <c r="RML52" s="84"/>
      <c r="RMM52" s="9"/>
      <c r="RMN52" s="84"/>
      <c r="RMO52" s="84"/>
      <c r="RMP52" s="84"/>
      <c r="RMQ52" s="84"/>
      <c r="RMR52" s="9"/>
      <c r="RMS52" s="84"/>
      <c r="RMT52" s="9"/>
      <c r="RMU52" s="84"/>
      <c r="RMV52" s="84"/>
      <c r="RMW52" s="84"/>
      <c r="RMX52" s="84"/>
      <c r="RMY52" s="9"/>
      <c r="RMZ52" s="84"/>
      <c r="RNA52" s="9"/>
      <c r="RNB52" s="84"/>
      <c r="RNC52" s="84"/>
      <c r="RND52" s="84"/>
      <c r="RNE52" s="84"/>
      <c r="RNF52" s="9"/>
      <c r="RNG52" s="84"/>
      <c r="RNH52" s="9"/>
      <c r="RNI52" s="84"/>
      <c r="RNJ52" s="84"/>
      <c r="RNK52" s="84"/>
      <c r="RNL52" s="84"/>
      <c r="RNM52" s="9"/>
      <c r="RNN52" s="84"/>
      <c r="RNO52" s="9"/>
      <c r="RNP52" s="84"/>
      <c r="RNQ52" s="84"/>
      <c r="RNR52" s="84"/>
      <c r="RNS52" s="84"/>
      <c r="RNT52" s="9"/>
      <c r="RNU52" s="84"/>
      <c r="RNV52" s="9"/>
      <c r="RNW52" s="84"/>
      <c r="RNX52" s="84"/>
      <c r="RNY52" s="84"/>
      <c r="RNZ52" s="84"/>
      <c r="ROA52" s="9"/>
      <c r="ROB52" s="84"/>
      <c r="ROC52" s="9"/>
      <c r="ROD52" s="84"/>
      <c r="ROE52" s="84"/>
      <c r="ROF52" s="84"/>
      <c r="ROG52" s="84"/>
      <c r="ROH52" s="9"/>
      <c r="ROI52" s="84"/>
      <c r="ROJ52" s="9"/>
      <c r="ROK52" s="84"/>
      <c r="ROL52" s="84"/>
      <c r="ROM52" s="84"/>
      <c r="RON52" s="84"/>
      <c r="ROO52" s="9"/>
      <c r="ROP52" s="84"/>
      <c r="ROQ52" s="9"/>
      <c r="ROR52" s="84"/>
      <c r="ROS52" s="84"/>
      <c r="ROT52" s="84"/>
      <c r="ROU52" s="84"/>
      <c r="ROV52" s="9"/>
      <c r="ROW52" s="84"/>
      <c r="ROX52" s="9"/>
      <c r="ROY52" s="84"/>
      <c r="ROZ52" s="84"/>
      <c r="RPA52" s="84"/>
      <c r="RPB52" s="84"/>
      <c r="RPC52" s="9"/>
      <c r="RPD52" s="84"/>
      <c r="RPE52" s="9"/>
      <c r="RPF52" s="84"/>
      <c r="RPG52" s="84"/>
      <c r="RPH52" s="84"/>
      <c r="RPI52" s="84"/>
      <c r="RPJ52" s="9"/>
      <c r="RPK52" s="84"/>
      <c r="RPL52" s="9"/>
      <c r="RPM52" s="84"/>
      <c r="RPN52" s="84"/>
      <c r="RPO52" s="84"/>
      <c r="RPP52" s="84"/>
      <c r="RPQ52" s="9"/>
      <c r="RPR52" s="84"/>
      <c r="RPS52" s="9"/>
      <c r="RPT52" s="84"/>
      <c r="RPU52" s="84"/>
      <c r="RPV52" s="84"/>
      <c r="RPW52" s="84"/>
      <c r="RPX52" s="9"/>
      <c r="RPY52" s="84"/>
      <c r="RPZ52" s="9"/>
      <c r="RQA52" s="84"/>
      <c r="RQB52" s="84"/>
      <c r="RQC52" s="84"/>
      <c r="RQD52" s="84"/>
      <c r="RQE52" s="9"/>
      <c r="RQF52" s="84"/>
      <c r="RQG52" s="9"/>
      <c r="RQH52" s="84"/>
      <c r="RQI52" s="84"/>
      <c r="RQJ52" s="84"/>
      <c r="RQK52" s="84"/>
      <c r="RQL52" s="9"/>
      <c r="RQM52" s="84"/>
      <c r="RQN52" s="9"/>
      <c r="RQO52" s="84"/>
      <c r="RQP52" s="84"/>
      <c r="RQQ52" s="84"/>
      <c r="RQR52" s="84"/>
      <c r="RQS52" s="9"/>
      <c r="RQT52" s="84"/>
      <c r="RQU52" s="9"/>
      <c r="RQV52" s="84"/>
      <c r="RQW52" s="84"/>
      <c r="RQX52" s="84"/>
      <c r="RQY52" s="84"/>
      <c r="RQZ52" s="9"/>
      <c r="RRA52" s="84"/>
      <c r="RRB52" s="9"/>
      <c r="RRC52" s="84"/>
      <c r="RRD52" s="84"/>
      <c r="RRE52" s="84"/>
      <c r="RRF52" s="84"/>
      <c r="RRG52" s="9"/>
      <c r="RRH52" s="84"/>
      <c r="RRI52" s="9"/>
      <c r="RRJ52" s="84"/>
      <c r="RRK52" s="84"/>
      <c r="RRL52" s="84"/>
      <c r="RRM52" s="84"/>
      <c r="RRN52" s="9"/>
      <c r="RRO52" s="84"/>
      <c r="RRP52" s="9"/>
      <c r="RRQ52" s="84"/>
      <c r="RRR52" s="84"/>
      <c r="RRS52" s="84"/>
      <c r="RRT52" s="84"/>
      <c r="RRU52" s="9"/>
      <c r="RRV52" s="84"/>
      <c r="RRW52" s="9"/>
      <c r="RRX52" s="84"/>
      <c r="RRY52" s="84"/>
      <c r="RRZ52" s="84"/>
      <c r="RSA52" s="84"/>
      <c r="RSB52" s="9"/>
      <c r="RSC52" s="84"/>
      <c r="RSD52" s="9"/>
      <c r="RSE52" s="84"/>
      <c r="RSF52" s="84"/>
      <c r="RSG52" s="84"/>
      <c r="RSH52" s="84"/>
      <c r="RSI52" s="9"/>
      <c r="RSJ52" s="84"/>
      <c r="RSK52" s="9"/>
      <c r="RSL52" s="84"/>
      <c r="RSM52" s="84"/>
      <c r="RSN52" s="84"/>
      <c r="RSO52" s="84"/>
      <c r="RSP52" s="9"/>
      <c r="RSQ52" s="84"/>
      <c r="RSR52" s="9"/>
      <c r="RSS52" s="84"/>
      <c r="RST52" s="84"/>
      <c r="RSU52" s="84"/>
      <c r="RSV52" s="84"/>
      <c r="RSW52" s="9"/>
      <c r="RSX52" s="84"/>
      <c r="RSY52" s="9"/>
      <c r="RSZ52" s="84"/>
      <c r="RTA52" s="84"/>
      <c r="RTB52" s="84"/>
      <c r="RTC52" s="84"/>
      <c r="RTD52" s="9"/>
      <c r="RTE52" s="84"/>
      <c r="RTF52" s="9"/>
      <c r="RTG52" s="84"/>
      <c r="RTH52" s="84"/>
      <c r="RTI52" s="84"/>
      <c r="RTJ52" s="84"/>
      <c r="RTK52" s="9"/>
      <c r="RTL52" s="84"/>
      <c r="RTM52" s="9"/>
      <c r="RTN52" s="84"/>
      <c r="RTO52" s="84"/>
      <c r="RTP52" s="84"/>
      <c r="RTQ52" s="84"/>
      <c r="RTR52" s="9"/>
      <c r="RTS52" s="84"/>
      <c r="RTT52" s="9"/>
      <c r="RTU52" s="84"/>
      <c r="RTV52" s="84"/>
      <c r="RTW52" s="84"/>
      <c r="RTX52" s="84"/>
      <c r="RTY52" s="9"/>
      <c r="RTZ52" s="84"/>
      <c r="RUA52" s="9"/>
      <c r="RUB52" s="84"/>
      <c r="RUC52" s="84"/>
      <c r="RUD52" s="84"/>
      <c r="RUE52" s="84"/>
      <c r="RUF52" s="9"/>
      <c r="RUG52" s="84"/>
      <c r="RUH52" s="9"/>
      <c r="RUI52" s="84"/>
      <c r="RUJ52" s="84"/>
      <c r="RUK52" s="84"/>
      <c r="RUL52" s="84"/>
      <c r="RUM52" s="9"/>
      <c r="RUN52" s="84"/>
      <c r="RUO52" s="9"/>
      <c r="RUP52" s="84"/>
      <c r="RUQ52" s="84"/>
      <c r="RUR52" s="84"/>
      <c r="RUS52" s="84"/>
      <c r="RUT52" s="9"/>
      <c r="RUU52" s="84"/>
      <c r="RUV52" s="9"/>
      <c r="RUW52" s="84"/>
      <c r="RUX52" s="84"/>
      <c r="RUY52" s="84"/>
      <c r="RUZ52" s="84"/>
      <c r="RVA52" s="9"/>
      <c r="RVB52" s="84"/>
      <c r="RVC52" s="9"/>
      <c r="RVD52" s="84"/>
      <c r="RVE52" s="84"/>
      <c r="RVF52" s="84"/>
      <c r="RVG52" s="84"/>
      <c r="RVH52" s="9"/>
      <c r="RVI52" s="84"/>
      <c r="RVJ52" s="9"/>
      <c r="RVK52" s="84"/>
      <c r="RVL52" s="84"/>
      <c r="RVM52" s="84"/>
      <c r="RVN52" s="84"/>
      <c r="RVO52" s="9"/>
      <c r="RVP52" s="84"/>
      <c r="RVQ52" s="9"/>
      <c r="RVR52" s="84"/>
      <c r="RVS52" s="84"/>
      <c r="RVT52" s="84"/>
      <c r="RVU52" s="84"/>
      <c r="RVV52" s="9"/>
      <c r="RVW52" s="84"/>
      <c r="RVX52" s="9"/>
      <c r="RVY52" s="84"/>
      <c r="RVZ52" s="84"/>
      <c r="RWA52" s="84"/>
      <c r="RWB52" s="84"/>
      <c r="RWC52" s="9"/>
      <c r="RWD52" s="84"/>
      <c r="RWE52" s="9"/>
      <c r="RWF52" s="84"/>
      <c r="RWG52" s="84"/>
      <c r="RWH52" s="84"/>
      <c r="RWI52" s="84"/>
      <c r="RWJ52" s="9"/>
      <c r="RWK52" s="84"/>
      <c r="RWL52" s="9"/>
      <c r="RWM52" s="84"/>
      <c r="RWN52" s="84"/>
      <c r="RWO52" s="84"/>
      <c r="RWP52" s="84"/>
      <c r="RWQ52" s="9"/>
      <c r="RWR52" s="84"/>
      <c r="RWS52" s="9"/>
      <c r="RWT52" s="84"/>
      <c r="RWU52" s="84"/>
      <c r="RWV52" s="84"/>
      <c r="RWW52" s="84"/>
      <c r="RWX52" s="9"/>
      <c r="RWY52" s="84"/>
      <c r="RWZ52" s="9"/>
      <c r="RXA52" s="84"/>
      <c r="RXB52" s="84"/>
      <c r="RXC52" s="84"/>
      <c r="RXD52" s="84"/>
      <c r="RXE52" s="9"/>
      <c r="RXF52" s="84"/>
      <c r="RXG52" s="9"/>
      <c r="RXH52" s="84"/>
      <c r="RXI52" s="84"/>
      <c r="RXJ52" s="84"/>
      <c r="RXK52" s="84"/>
      <c r="RXL52" s="9"/>
      <c r="RXM52" s="84"/>
      <c r="RXN52" s="9"/>
      <c r="RXO52" s="84"/>
      <c r="RXP52" s="84"/>
      <c r="RXQ52" s="84"/>
      <c r="RXR52" s="84"/>
      <c r="RXS52" s="9"/>
      <c r="RXT52" s="84"/>
      <c r="RXU52" s="9"/>
      <c r="RXV52" s="84"/>
      <c r="RXW52" s="84"/>
      <c r="RXX52" s="84"/>
      <c r="RXY52" s="84"/>
      <c r="RXZ52" s="9"/>
      <c r="RYA52" s="84"/>
      <c r="RYB52" s="9"/>
      <c r="RYC52" s="84"/>
      <c r="RYD52" s="84"/>
      <c r="RYE52" s="84"/>
      <c r="RYF52" s="84"/>
      <c r="RYG52" s="9"/>
      <c r="RYH52" s="84"/>
      <c r="RYI52" s="9"/>
      <c r="RYJ52" s="84"/>
      <c r="RYK52" s="84"/>
      <c r="RYL52" s="84"/>
      <c r="RYM52" s="84"/>
      <c r="RYN52" s="9"/>
      <c r="RYO52" s="84"/>
      <c r="RYP52" s="9"/>
      <c r="RYQ52" s="84"/>
      <c r="RYR52" s="84"/>
      <c r="RYS52" s="84"/>
      <c r="RYT52" s="84"/>
      <c r="RYU52" s="9"/>
      <c r="RYV52" s="84"/>
      <c r="RYW52" s="9"/>
      <c r="RYX52" s="84"/>
      <c r="RYY52" s="84"/>
      <c r="RYZ52" s="84"/>
      <c r="RZA52" s="84"/>
      <c r="RZB52" s="9"/>
      <c r="RZC52" s="84"/>
      <c r="RZD52" s="9"/>
      <c r="RZE52" s="84"/>
      <c r="RZF52" s="84"/>
      <c r="RZG52" s="84"/>
      <c r="RZH52" s="84"/>
      <c r="RZI52" s="9"/>
      <c r="RZJ52" s="84"/>
      <c r="RZK52" s="9"/>
      <c r="RZL52" s="84"/>
      <c r="RZM52" s="84"/>
      <c r="RZN52" s="84"/>
      <c r="RZO52" s="84"/>
      <c r="RZP52" s="9"/>
      <c r="RZQ52" s="84"/>
      <c r="RZR52" s="9"/>
      <c r="RZS52" s="84"/>
      <c r="RZT52" s="84"/>
      <c r="RZU52" s="84"/>
      <c r="RZV52" s="84"/>
      <c r="RZW52" s="9"/>
      <c r="RZX52" s="84"/>
      <c r="RZY52" s="9"/>
      <c r="RZZ52" s="84"/>
      <c r="SAA52" s="84"/>
      <c r="SAB52" s="84"/>
      <c r="SAC52" s="84"/>
      <c r="SAD52" s="9"/>
      <c r="SAE52" s="84"/>
      <c r="SAF52" s="9"/>
      <c r="SAG52" s="84"/>
      <c r="SAH52" s="84"/>
      <c r="SAI52" s="84"/>
      <c r="SAJ52" s="84"/>
      <c r="SAK52" s="9"/>
      <c r="SAL52" s="84"/>
      <c r="SAM52" s="9"/>
      <c r="SAN52" s="84"/>
      <c r="SAO52" s="84"/>
      <c r="SAP52" s="84"/>
      <c r="SAQ52" s="84"/>
      <c r="SAR52" s="9"/>
      <c r="SAS52" s="84"/>
      <c r="SAT52" s="9"/>
      <c r="SAU52" s="84"/>
      <c r="SAV52" s="84"/>
      <c r="SAW52" s="84"/>
      <c r="SAX52" s="84"/>
      <c r="SAY52" s="9"/>
      <c r="SAZ52" s="84"/>
      <c r="SBA52" s="9"/>
      <c r="SBB52" s="84"/>
      <c r="SBC52" s="84"/>
      <c r="SBD52" s="84"/>
      <c r="SBE52" s="84"/>
      <c r="SBF52" s="9"/>
      <c r="SBG52" s="84"/>
      <c r="SBH52" s="9"/>
      <c r="SBI52" s="84"/>
      <c r="SBJ52" s="84"/>
      <c r="SBK52" s="84"/>
      <c r="SBL52" s="84"/>
      <c r="SBM52" s="9"/>
      <c r="SBN52" s="84"/>
      <c r="SBO52" s="9"/>
      <c r="SBP52" s="84"/>
      <c r="SBQ52" s="84"/>
      <c r="SBR52" s="84"/>
      <c r="SBS52" s="84"/>
      <c r="SBT52" s="9"/>
      <c r="SBU52" s="84"/>
      <c r="SBV52" s="9"/>
      <c r="SBW52" s="84"/>
      <c r="SBX52" s="84"/>
      <c r="SBY52" s="84"/>
      <c r="SBZ52" s="84"/>
      <c r="SCA52" s="9"/>
      <c r="SCB52" s="84"/>
      <c r="SCC52" s="9"/>
      <c r="SCD52" s="84"/>
      <c r="SCE52" s="84"/>
      <c r="SCF52" s="84"/>
      <c r="SCG52" s="84"/>
      <c r="SCH52" s="9"/>
      <c r="SCI52" s="84"/>
      <c r="SCJ52" s="9"/>
      <c r="SCK52" s="84"/>
      <c r="SCL52" s="84"/>
      <c r="SCM52" s="84"/>
      <c r="SCN52" s="84"/>
      <c r="SCO52" s="9"/>
      <c r="SCP52" s="84"/>
      <c r="SCQ52" s="9"/>
      <c r="SCR52" s="84"/>
      <c r="SCS52" s="84"/>
      <c r="SCT52" s="84"/>
      <c r="SCU52" s="84"/>
      <c r="SCV52" s="9"/>
      <c r="SCW52" s="84"/>
      <c r="SCX52" s="9"/>
      <c r="SCY52" s="84"/>
      <c r="SCZ52" s="84"/>
      <c r="SDA52" s="84"/>
      <c r="SDB52" s="84"/>
      <c r="SDC52" s="9"/>
      <c r="SDD52" s="84"/>
      <c r="SDE52" s="9"/>
      <c r="SDF52" s="84"/>
      <c r="SDG52" s="84"/>
      <c r="SDH52" s="84"/>
      <c r="SDI52" s="84"/>
      <c r="SDJ52" s="9"/>
      <c r="SDK52" s="84"/>
      <c r="SDL52" s="9"/>
      <c r="SDM52" s="84"/>
      <c r="SDN52" s="84"/>
      <c r="SDO52" s="84"/>
      <c r="SDP52" s="84"/>
      <c r="SDQ52" s="9"/>
      <c r="SDR52" s="84"/>
      <c r="SDS52" s="9"/>
      <c r="SDT52" s="84"/>
      <c r="SDU52" s="84"/>
      <c r="SDV52" s="84"/>
      <c r="SDW52" s="84"/>
      <c r="SDX52" s="9"/>
      <c r="SDY52" s="84"/>
      <c r="SDZ52" s="9"/>
      <c r="SEA52" s="84"/>
      <c r="SEB52" s="84"/>
      <c r="SEC52" s="84"/>
      <c r="SED52" s="84"/>
      <c r="SEE52" s="9"/>
      <c r="SEF52" s="84"/>
      <c r="SEG52" s="9"/>
      <c r="SEH52" s="84"/>
      <c r="SEI52" s="84"/>
      <c r="SEJ52" s="84"/>
      <c r="SEK52" s="84"/>
      <c r="SEL52" s="9"/>
      <c r="SEM52" s="84"/>
      <c r="SEN52" s="9"/>
      <c r="SEO52" s="84"/>
      <c r="SEP52" s="84"/>
      <c r="SEQ52" s="84"/>
      <c r="SER52" s="84"/>
      <c r="SES52" s="9"/>
      <c r="SET52" s="84"/>
      <c r="SEU52" s="9"/>
      <c r="SEV52" s="84"/>
      <c r="SEW52" s="84"/>
      <c r="SEX52" s="84"/>
      <c r="SEY52" s="84"/>
      <c r="SEZ52" s="9"/>
      <c r="SFA52" s="84"/>
      <c r="SFB52" s="9"/>
      <c r="SFC52" s="84"/>
      <c r="SFD52" s="84"/>
      <c r="SFE52" s="84"/>
      <c r="SFF52" s="84"/>
      <c r="SFG52" s="9"/>
      <c r="SFH52" s="84"/>
      <c r="SFI52" s="9"/>
      <c r="SFJ52" s="84"/>
      <c r="SFK52" s="84"/>
      <c r="SFL52" s="84"/>
      <c r="SFM52" s="84"/>
      <c r="SFN52" s="9"/>
      <c r="SFO52" s="84"/>
      <c r="SFP52" s="9"/>
      <c r="SFQ52" s="84"/>
      <c r="SFR52" s="84"/>
      <c r="SFS52" s="84"/>
      <c r="SFT52" s="84"/>
      <c r="SFU52" s="9"/>
      <c r="SFV52" s="84"/>
      <c r="SFW52" s="9"/>
      <c r="SFX52" s="84"/>
      <c r="SFY52" s="84"/>
      <c r="SFZ52" s="84"/>
      <c r="SGA52" s="84"/>
      <c r="SGB52" s="9"/>
      <c r="SGC52" s="84"/>
      <c r="SGD52" s="9"/>
      <c r="SGE52" s="84"/>
      <c r="SGF52" s="84"/>
      <c r="SGG52" s="84"/>
      <c r="SGH52" s="84"/>
      <c r="SGI52" s="9"/>
      <c r="SGJ52" s="84"/>
      <c r="SGK52" s="9"/>
      <c r="SGL52" s="84"/>
      <c r="SGM52" s="84"/>
      <c r="SGN52" s="84"/>
      <c r="SGO52" s="84"/>
      <c r="SGP52" s="9"/>
      <c r="SGQ52" s="84"/>
      <c r="SGR52" s="9"/>
      <c r="SGS52" s="84"/>
      <c r="SGT52" s="84"/>
      <c r="SGU52" s="84"/>
      <c r="SGV52" s="84"/>
      <c r="SGW52" s="9"/>
      <c r="SGX52" s="84"/>
      <c r="SGY52" s="9"/>
      <c r="SGZ52" s="84"/>
      <c r="SHA52" s="84"/>
      <c r="SHB52" s="84"/>
      <c r="SHC52" s="84"/>
      <c r="SHD52" s="9"/>
      <c r="SHE52" s="84"/>
      <c r="SHF52" s="9"/>
      <c r="SHG52" s="84"/>
      <c r="SHH52" s="84"/>
      <c r="SHI52" s="84"/>
      <c r="SHJ52" s="84"/>
      <c r="SHK52" s="9"/>
      <c r="SHL52" s="84"/>
      <c r="SHM52" s="9"/>
      <c r="SHN52" s="84"/>
      <c r="SHO52" s="84"/>
      <c r="SHP52" s="84"/>
      <c r="SHQ52" s="84"/>
      <c r="SHR52" s="9"/>
      <c r="SHS52" s="84"/>
      <c r="SHT52" s="9"/>
      <c r="SHU52" s="84"/>
      <c r="SHV52" s="84"/>
      <c r="SHW52" s="84"/>
      <c r="SHX52" s="84"/>
      <c r="SHY52" s="9"/>
      <c r="SHZ52" s="84"/>
      <c r="SIA52" s="9"/>
      <c r="SIB52" s="84"/>
      <c r="SIC52" s="84"/>
      <c r="SID52" s="84"/>
      <c r="SIE52" s="84"/>
      <c r="SIF52" s="9"/>
      <c r="SIG52" s="84"/>
      <c r="SIH52" s="9"/>
      <c r="SII52" s="84"/>
      <c r="SIJ52" s="84"/>
      <c r="SIK52" s="84"/>
      <c r="SIL52" s="84"/>
      <c r="SIM52" s="9"/>
      <c r="SIN52" s="84"/>
      <c r="SIO52" s="9"/>
      <c r="SIP52" s="84"/>
      <c r="SIQ52" s="84"/>
      <c r="SIR52" s="84"/>
      <c r="SIS52" s="84"/>
      <c r="SIT52" s="9"/>
      <c r="SIU52" s="84"/>
      <c r="SIV52" s="9"/>
      <c r="SIW52" s="84"/>
      <c r="SIX52" s="84"/>
      <c r="SIY52" s="84"/>
      <c r="SIZ52" s="84"/>
      <c r="SJA52" s="9"/>
      <c r="SJB52" s="84"/>
      <c r="SJC52" s="9"/>
      <c r="SJD52" s="84"/>
      <c r="SJE52" s="84"/>
      <c r="SJF52" s="84"/>
      <c r="SJG52" s="84"/>
      <c r="SJH52" s="9"/>
      <c r="SJI52" s="84"/>
      <c r="SJJ52" s="9"/>
      <c r="SJK52" s="84"/>
      <c r="SJL52" s="84"/>
      <c r="SJM52" s="84"/>
      <c r="SJN52" s="84"/>
      <c r="SJO52" s="9"/>
      <c r="SJP52" s="84"/>
      <c r="SJQ52" s="9"/>
      <c r="SJR52" s="84"/>
      <c r="SJS52" s="84"/>
      <c r="SJT52" s="84"/>
      <c r="SJU52" s="84"/>
      <c r="SJV52" s="9"/>
      <c r="SJW52" s="84"/>
      <c r="SJX52" s="9"/>
      <c r="SJY52" s="84"/>
      <c r="SJZ52" s="84"/>
      <c r="SKA52" s="84"/>
      <c r="SKB52" s="84"/>
      <c r="SKC52" s="9"/>
      <c r="SKD52" s="84"/>
      <c r="SKE52" s="9"/>
      <c r="SKF52" s="84"/>
      <c r="SKG52" s="84"/>
      <c r="SKH52" s="84"/>
      <c r="SKI52" s="84"/>
      <c r="SKJ52" s="9"/>
      <c r="SKK52" s="84"/>
      <c r="SKL52" s="9"/>
      <c r="SKM52" s="84"/>
      <c r="SKN52" s="84"/>
      <c r="SKO52" s="84"/>
      <c r="SKP52" s="84"/>
      <c r="SKQ52" s="9"/>
      <c r="SKR52" s="84"/>
      <c r="SKS52" s="9"/>
      <c r="SKT52" s="84"/>
      <c r="SKU52" s="84"/>
      <c r="SKV52" s="84"/>
      <c r="SKW52" s="84"/>
      <c r="SKX52" s="9"/>
      <c r="SKY52" s="84"/>
      <c r="SKZ52" s="9"/>
      <c r="SLA52" s="84"/>
      <c r="SLB52" s="84"/>
      <c r="SLC52" s="84"/>
      <c r="SLD52" s="84"/>
      <c r="SLE52" s="9"/>
      <c r="SLF52" s="84"/>
      <c r="SLG52" s="9"/>
      <c r="SLH52" s="84"/>
      <c r="SLI52" s="84"/>
      <c r="SLJ52" s="84"/>
      <c r="SLK52" s="84"/>
      <c r="SLL52" s="9"/>
      <c r="SLM52" s="84"/>
      <c r="SLN52" s="9"/>
      <c r="SLO52" s="84"/>
      <c r="SLP52" s="84"/>
      <c r="SLQ52" s="84"/>
      <c r="SLR52" s="84"/>
      <c r="SLS52" s="9"/>
      <c r="SLT52" s="84"/>
      <c r="SLU52" s="9"/>
      <c r="SLV52" s="84"/>
      <c r="SLW52" s="84"/>
      <c r="SLX52" s="84"/>
      <c r="SLY52" s="84"/>
      <c r="SLZ52" s="9"/>
      <c r="SMA52" s="84"/>
      <c r="SMB52" s="9"/>
      <c r="SMC52" s="84"/>
      <c r="SMD52" s="84"/>
      <c r="SME52" s="84"/>
      <c r="SMF52" s="84"/>
      <c r="SMG52" s="9"/>
      <c r="SMH52" s="84"/>
      <c r="SMI52" s="9"/>
      <c r="SMJ52" s="84"/>
      <c r="SMK52" s="84"/>
      <c r="SML52" s="84"/>
      <c r="SMM52" s="84"/>
      <c r="SMN52" s="9"/>
      <c r="SMO52" s="84"/>
      <c r="SMP52" s="9"/>
      <c r="SMQ52" s="84"/>
      <c r="SMR52" s="84"/>
      <c r="SMS52" s="84"/>
      <c r="SMT52" s="84"/>
      <c r="SMU52" s="9"/>
      <c r="SMV52" s="84"/>
      <c r="SMW52" s="9"/>
      <c r="SMX52" s="84"/>
      <c r="SMY52" s="84"/>
      <c r="SMZ52" s="84"/>
      <c r="SNA52" s="84"/>
      <c r="SNB52" s="9"/>
      <c r="SNC52" s="84"/>
      <c r="SND52" s="9"/>
      <c r="SNE52" s="84"/>
      <c r="SNF52" s="84"/>
      <c r="SNG52" s="84"/>
      <c r="SNH52" s="84"/>
      <c r="SNI52" s="9"/>
      <c r="SNJ52" s="84"/>
      <c r="SNK52" s="9"/>
      <c r="SNL52" s="84"/>
      <c r="SNM52" s="84"/>
      <c r="SNN52" s="84"/>
      <c r="SNO52" s="84"/>
      <c r="SNP52" s="9"/>
      <c r="SNQ52" s="84"/>
      <c r="SNR52" s="9"/>
      <c r="SNS52" s="84"/>
      <c r="SNT52" s="84"/>
      <c r="SNU52" s="84"/>
      <c r="SNV52" s="84"/>
      <c r="SNW52" s="9"/>
      <c r="SNX52" s="84"/>
      <c r="SNY52" s="9"/>
      <c r="SNZ52" s="84"/>
      <c r="SOA52" s="84"/>
      <c r="SOB52" s="84"/>
      <c r="SOC52" s="84"/>
      <c r="SOD52" s="9"/>
      <c r="SOE52" s="84"/>
      <c r="SOF52" s="9"/>
      <c r="SOG52" s="84"/>
      <c r="SOH52" s="84"/>
      <c r="SOI52" s="84"/>
      <c r="SOJ52" s="84"/>
      <c r="SOK52" s="9"/>
      <c r="SOL52" s="84"/>
      <c r="SOM52" s="9"/>
      <c r="SON52" s="84"/>
      <c r="SOO52" s="84"/>
      <c r="SOP52" s="84"/>
      <c r="SOQ52" s="84"/>
      <c r="SOR52" s="9"/>
      <c r="SOS52" s="84"/>
      <c r="SOT52" s="9"/>
      <c r="SOU52" s="84"/>
      <c r="SOV52" s="84"/>
      <c r="SOW52" s="84"/>
      <c r="SOX52" s="84"/>
      <c r="SOY52" s="9"/>
      <c r="SOZ52" s="84"/>
      <c r="SPA52" s="9"/>
      <c r="SPB52" s="84"/>
      <c r="SPC52" s="84"/>
      <c r="SPD52" s="84"/>
      <c r="SPE52" s="84"/>
      <c r="SPF52" s="9"/>
      <c r="SPG52" s="84"/>
      <c r="SPH52" s="9"/>
      <c r="SPI52" s="84"/>
      <c r="SPJ52" s="84"/>
      <c r="SPK52" s="84"/>
      <c r="SPL52" s="84"/>
      <c r="SPM52" s="9"/>
      <c r="SPN52" s="84"/>
      <c r="SPO52" s="9"/>
      <c r="SPP52" s="84"/>
      <c r="SPQ52" s="84"/>
      <c r="SPR52" s="84"/>
      <c r="SPS52" s="84"/>
      <c r="SPT52" s="9"/>
      <c r="SPU52" s="84"/>
      <c r="SPV52" s="9"/>
      <c r="SPW52" s="84"/>
      <c r="SPX52" s="84"/>
      <c r="SPY52" s="84"/>
      <c r="SPZ52" s="84"/>
      <c r="SQA52" s="9"/>
      <c r="SQB52" s="84"/>
      <c r="SQC52" s="9"/>
      <c r="SQD52" s="84"/>
      <c r="SQE52" s="84"/>
      <c r="SQF52" s="84"/>
      <c r="SQG52" s="84"/>
      <c r="SQH52" s="9"/>
      <c r="SQI52" s="84"/>
      <c r="SQJ52" s="9"/>
      <c r="SQK52" s="84"/>
      <c r="SQL52" s="84"/>
      <c r="SQM52" s="84"/>
      <c r="SQN52" s="84"/>
      <c r="SQO52" s="9"/>
      <c r="SQP52" s="84"/>
      <c r="SQQ52" s="9"/>
      <c r="SQR52" s="84"/>
      <c r="SQS52" s="84"/>
      <c r="SQT52" s="84"/>
      <c r="SQU52" s="84"/>
      <c r="SQV52" s="9"/>
      <c r="SQW52" s="84"/>
      <c r="SQX52" s="9"/>
      <c r="SQY52" s="84"/>
      <c r="SQZ52" s="84"/>
      <c r="SRA52" s="84"/>
      <c r="SRB52" s="84"/>
      <c r="SRC52" s="9"/>
      <c r="SRD52" s="84"/>
      <c r="SRE52" s="9"/>
      <c r="SRF52" s="84"/>
      <c r="SRG52" s="84"/>
      <c r="SRH52" s="84"/>
      <c r="SRI52" s="84"/>
      <c r="SRJ52" s="9"/>
      <c r="SRK52" s="84"/>
      <c r="SRL52" s="9"/>
      <c r="SRM52" s="84"/>
      <c r="SRN52" s="84"/>
      <c r="SRO52" s="84"/>
      <c r="SRP52" s="84"/>
      <c r="SRQ52" s="9"/>
      <c r="SRR52" s="84"/>
      <c r="SRS52" s="9"/>
      <c r="SRT52" s="84"/>
      <c r="SRU52" s="84"/>
      <c r="SRV52" s="84"/>
      <c r="SRW52" s="84"/>
      <c r="SRX52" s="9"/>
      <c r="SRY52" s="84"/>
      <c r="SRZ52" s="9"/>
      <c r="SSA52" s="84"/>
      <c r="SSB52" s="84"/>
      <c r="SSC52" s="84"/>
      <c r="SSD52" s="84"/>
      <c r="SSE52" s="9"/>
      <c r="SSF52" s="84"/>
      <c r="SSG52" s="9"/>
      <c r="SSH52" s="84"/>
      <c r="SSI52" s="84"/>
      <c r="SSJ52" s="84"/>
      <c r="SSK52" s="84"/>
      <c r="SSL52" s="9"/>
      <c r="SSM52" s="84"/>
      <c r="SSN52" s="9"/>
      <c r="SSO52" s="84"/>
      <c r="SSP52" s="84"/>
      <c r="SSQ52" s="84"/>
      <c r="SSR52" s="84"/>
      <c r="SSS52" s="9"/>
      <c r="SST52" s="84"/>
      <c r="SSU52" s="9"/>
      <c r="SSV52" s="84"/>
      <c r="SSW52" s="84"/>
      <c r="SSX52" s="84"/>
      <c r="SSY52" s="84"/>
      <c r="SSZ52" s="9"/>
      <c r="STA52" s="84"/>
      <c r="STB52" s="9"/>
      <c r="STC52" s="84"/>
      <c r="STD52" s="84"/>
      <c r="STE52" s="84"/>
      <c r="STF52" s="84"/>
      <c r="STG52" s="9"/>
      <c r="STH52" s="84"/>
      <c r="STI52" s="9"/>
      <c r="STJ52" s="84"/>
      <c r="STK52" s="84"/>
      <c r="STL52" s="84"/>
      <c r="STM52" s="84"/>
      <c r="STN52" s="9"/>
      <c r="STO52" s="84"/>
      <c r="STP52" s="9"/>
      <c r="STQ52" s="84"/>
      <c r="STR52" s="84"/>
      <c r="STS52" s="84"/>
      <c r="STT52" s="84"/>
      <c r="STU52" s="9"/>
      <c r="STV52" s="84"/>
      <c r="STW52" s="9"/>
      <c r="STX52" s="84"/>
      <c r="STY52" s="84"/>
      <c r="STZ52" s="84"/>
      <c r="SUA52" s="84"/>
      <c r="SUB52" s="9"/>
      <c r="SUC52" s="84"/>
      <c r="SUD52" s="9"/>
      <c r="SUE52" s="84"/>
      <c r="SUF52" s="84"/>
      <c r="SUG52" s="84"/>
      <c r="SUH52" s="84"/>
      <c r="SUI52" s="9"/>
      <c r="SUJ52" s="84"/>
      <c r="SUK52" s="9"/>
      <c r="SUL52" s="84"/>
      <c r="SUM52" s="84"/>
      <c r="SUN52" s="84"/>
      <c r="SUO52" s="84"/>
      <c r="SUP52" s="9"/>
      <c r="SUQ52" s="84"/>
      <c r="SUR52" s="9"/>
      <c r="SUS52" s="84"/>
      <c r="SUT52" s="84"/>
      <c r="SUU52" s="84"/>
      <c r="SUV52" s="84"/>
      <c r="SUW52" s="9"/>
      <c r="SUX52" s="84"/>
      <c r="SUY52" s="9"/>
      <c r="SUZ52" s="84"/>
      <c r="SVA52" s="84"/>
      <c r="SVB52" s="84"/>
      <c r="SVC52" s="84"/>
      <c r="SVD52" s="9"/>
      <c r="SVE52" s="84"/>
      <c r="SVF52" s="9"/>
      <c r="SVG52" s="84"/>
      <c r="SVH52" s="84"/>
      <c r="SVI52" s="84"/>
      <c r="SVJ52" s="84"/>
      <c r="SVK52" s="9"/>
      <c r="SVL52" s="84"/>
      <c r="SVM52" s="9"/>
      <c r="SVN52" s="84"/>
      <c r="SVO52" s="84"/>
      <c r="SVP52" s="84"/>
      <c r="SVQ52" s="84"/>
      <c r="SVR52" s="9"/>
      <c r="SVS52" s="84"/>
      <c r="SVT52" s="9"/>
      <c r="SVU52" s="84"/>
      <c r="SVV52" s="84"/>
      <c r="SVW52" s="84"/>
      <c r="SVX52" s="84"/>
      <c r="SVY52" s="9"/>
      <c r="SVZ52" s="84"/>
      <c r="SWA52" s="9"/>
      <c r="SWB52" s="84"/>
      <c r="SWC52" s="84"/>
      <c r="SWD52" s="84"/>
      <c r="SWE52" s="84"/>
      <c r="SWF52" s="9"/>
      <c r="SWG52" s="84"/>
      <c r="SWH52" s="9"/>
      <c r="SWI52" s="84"/>
      <c r="SWJ52" s="84"/>
      <c r="SWK52" s="84"/>
      <c r="SWL52" s="84"/>
      <c r="SWM52" s="9"/>
      <c r="SWN52" s="84"/>
      <c r="SWO52" s="9"/>
      <c r="SWP52" s="84"/>
      <c r="SWQ52" s="84"/>
      <c r="SWR52" s="84"/>
      <c r="SWS52" s="84"/>
      <c r="SWT52" s="9"/>
      <c r="SWU52" s="84"/>
      <c r="SWV52" s="9"/>
      <c r="SWW52" s="84"/>
      <c r="SWX52" s="84"/>
      <c r="SWY52" s="84"/>
      <c r="SWZ52" s="84"/>
      <c r="SXA52" s="9"/>
      <c r="SXB52" s="84"/>
      <c r="SXC52" s="9"/>
      <c r="SXD52" s="84"/>
      <c r="SXE52" s="84"/>
      <c r="SXF52" s="84"/>
      <c r="SXG52" s="84"/>
      <c r="SXH52" s="9"/>
      <c r="SXI52" s="84"/>
      <c r="SXJ52" s="9"/>
      <c r="SXK52" s="84"/>
      <c r="SXL52" s="84"/>
      <c r="SXM52" s="84"/>
      <c r="SXN52" s="84"/>
      <c r="SXO52" s="9"/>
      <c r="SXP52" s="84"/>
      <c r="SXQ52" s="9"/>
      <c r="SXR52" s="84"/>
      <c r="SXS52" s="84"/>
      <c r="SXT52" s="84"/>
      <c r="SXU52" s="84"/>
      <c r="SXV52" s="9"/>
      <c r="SXW52" s="84"/>
      <c r="SXX52" s="9"/>
      <c r="SXY52" s="84"/>
      <c r="SXZ52" s="84"/>
      <c r="SYA52" s="84"/>
      <c r="SYB52" s="84"/>
      <c r="SYC52" s="9"/>
      <c r="SYD52" s="84"/>
      <c r="SYE52" s="9"/>
      <c r="SYF52" s="84"/>
      <c r="SYG52" s="84"/>
      <c r="SYH52" s="84"/>
      <c r="SYI52" s="84"/>
      <c r="SYJ52" s="9"/>
      <c r="SYK52" s="84"/>
      <c r="SYL52" s="9"/>
      <c r="SYM52" s="84"/>
      <c r="SYN52" s="84"/>
      <c r="SYO52" s="84"/>
      <c r="SYP52" s="84"/>
      <c r="SYQ52" s="9"/>
      <c r="SYR52" s="84"/>
      <c r="SYS52" s="9"/>
      <c r="SYT52" s="84"/>
      <c r="SYU52" s="84"/>
      <c r="SYV52" s="84"/>
      <c r="SYW52" s="84"/>
      <c r="SYX52" s="9"/>
      <c r="SYY52" s="84"/>
      <c r="SYZ52" s="9"/>
      <c r="SZA52" s="84"/>
      <c r="SZB52" s="84"/>
      <c r="SZC52" s="84"/>
      <c r="SZD52" s="84"/>
      <c r="SZE52" s="9"/>
      <c r="SZF52" s="84"/>
      <c r="SZG52" s="9"/>
      <c r="SZH52" s="84"/>
      <c r="SZI52" s="84"/>
      <c r="SZJ52" s="84"/>
      <c r="SZK52" s="84"/>
      <c r="SZL52" s="9"/>
      <c r="SZM52" s="84"/>
      <c r="SZN52" s="9"/>
      <c r="SZO52" s="84"/>
      <c r="SZP52" s="84"/>
      <c r="SZQ52" s="84"/>
      <c r="SZR52" s="84"/>
      <c r="SZS52" s="9"/>
      <c r="SZT52" s="84"/>
      <c r="SZU52" s="9"/>
      <c r="SZV52" s="84"/>
      <c r="SZW52" s="84"/>
      <c r="SZX52" s="84"/>
      <c r="SZY52" s="84"/>
      <c r="SZZ52" s="9"/>
      <c r="TAA52" s="84"/>
      <c r="TAB52" s="9"/>
      <c r="TAC52" s="84"/>
      <c r="TAD52" s="84"/>
      <c r="TAE52" s="84"/>
      <c r="TAF52" s="84"/>
      <c r="TAG52" s="9"/>
      <c r="TAH52" s="84"/>
      <c r="TAI52" s="9"/>
      <c r="TAJ52" s="84"/>
      <c r="TAK52" s="84"/>
      <c r="TAL52" s="84"/>
      <c r="TAM52" s="84"/>
      <c r="TAN52" s="9"/>
      <c r="TAO52" s="84"/>
      <c r="TAP52" s="9"/>
      <c r="TAQ52" s="84"/>
      <c r="TAR52" s="84"/>
      <c r="TAS52" s="84"/>
      <c r="TAT52" s="84"/>
      <c r="TAU52" s="9"/>
      <c r="TAV52" s="84"/>
      <c r="TAW52" s="9"/>
      <c r="TAX52" s="84"/>
      <c r="TAY52" s="84"/>
      <c r="TAZ52" s="84"/>
      <c r="TBA52" s="84"/>
      <c r="TBB52" s="9"/>
      <c r="TBC52" s="84"/>
      <c r="TBD52" s="9"/>
      <c r="TBE52" s="84"/>
      <c r="TBF52" s="84"/>
      <c r="TBG52" s="84"/>
      <c r="TBH52" s="84"/>
      <c r="TBI52" s="9"/>
      <c r="TBJ52" s="84"/>
      <c r="TBK52" s="9"/>
      <c r="TBL52" s="84"/>
      <c r="TBM52" s="84"/>
      <c r="TBN52" s="84"/>
      <c r="TBO52" s="84"/>
      <c r="TBP52" s="9"/>
      <c r="TBQ52" s="84"/>
      <c r="TBR52" s="9"/>
      <c r="TBS52" s="84"/>
      <c r="TBT52" s="84"/>
      <c r="TBU52" s="84"/>
      <c r="TBV52" s="84"/>
      <c r="TBW52" s="9"/>
      <c r="TBX52" s="84"/>
      <c r="TBY52" s="9"/>
      <c r="TBZ52" s="84"/>
      <c r="TCA52" s="84"/>
      <c r="TCB52" s="84"/>
      <c r="TCC52" s="84"/>
      <c r="TCD52" s="9"/>
      <c r="TCE52" s="84"/>
      <c r="TCF52" s="9"/>
      <c r="TCG52" s="84"/>
      <c r="TCH52" s="84"/>
      <c r="TCI52" s="84"/>
      <c r="TCJ52" s="84"/>
      <c r="TCK52" s="9"/>
      <c r="TCL52" s="84"/>
      <c r="TCM52" s="9"/>
      <c r="TCN52" s="84"/>
      <c r="TCO52" s="84"/>
      <c r="TCP52" s="84"/>
      <c r="TCQ52" s="84"/>
      <c r="TCR52" s="9"/>
      <c r="TCS52" s="84"/>
      <c r="TCT52" s="9"/>
      <c r="TCU52" s="84"/>
      <c r="TCV52" s="84"/>
      <c r="TCW52" s="84"/>
      <c r="TCX52" s="84"/>
      <c r="TCY52" s="9"/>
      <c r="TCZ52" s="84"/>
      <c r="TDA52" s="9"/>
      <c r="TDB52" s="84"/>
      <c r="TDC52" s="84"/>
      <c r="TDD52" s="84"/>
      <c r="TDE52" s="84"/>
      <c r="TDF52" s="9"/>
      <c r="TDG52" s="84"/>
      <c r="TDH52" s="9"/>
      <c r="TDI52" s="84"/>
      <c r="TDJ52" s="84"/>
      <c r="TDK52" s="84"/>
      <c r="TDL52" s="84"/>
      <c r="TDM52" s="9"/>
      <c r="TDN52" s="84"/>
      <c r="TDO52" s="9"/>
      <c r="TDP52" s="84"/>
      <c r="TDQ52" s="84"/>
      <c r="TDR52" s="84"/>
      <c r="TDS52" s="84"/>
      <c r="TDT52" s="9"/>
      <c r="TDU52" s="84"/>
      <c r="TDV52" s="9"/>
      <c r="TDW52" s="84"/>
      <c r="TDX52" s="84"/>
      <c r="TDY52" s="84"/>
      <c r="TDZ52" s="84"/>
      <c r="TEA52" s="9"/>
      <c r="TEB52" s="84"/>
      <c r="TEC52" s="9"/>
      <c r="TED52" s="84"/>
      <c r="TEE52" s="84"/>
      <c r="TEF52" s="84"/>
      <c r="TEG52" s="84"/>
      <c r="TEH52" s="9"/>
      <c r="TEI52" s="84"/>
      <c r="TEJ52" s="9"/>
      <c r="TEK52" s="84"/>
      <c r="TEL52" s="84"/>
      <c r="TEM52" s="84"/>
      <c r="TEN52" s="84"/>
      <c r="TEO52" s="9"/>
      <c r="TEP52" s="84"/>
      <c r="TEQ52" s="9"/>
      <c r="TER52" s="84"/>
      <c r="TES52" s="84"/>
      <c r="TET52" s="84"/>
      <c r="TEU52" s="84"/>
      <c r="TEV52" s="9"/>
      <c r="TEW52" s="84"/>
      <c r="TEX52" s="9"/>
      <c r="TEY52" s="84"/>
      <c r="TEZ52" s="84"/>
      <c r="TFA52" s="84"/>
      <c r="TFB52" s="84"/>
      <c r="TFC52" s="9"/>
      <c r="TFD52" s="84"/>
      <c r="TFE52" s="9"/>
      <c r="TFF52" s="84"/>
      <c r="TFG52" s="84"/>
      <c r="TFH52" s="84"/>
      <c r="TFI52" s="84"/>
      <c r="TFJ52" s="9"/>
      <c r="TFK52" s="84"/>
      <c r="TFL52" s="9"/>
      <c r="TFM52" s="84"/>
      <c r="TFN52" s="84"/>
      <c r="TFO52" s="84"/>
      <c r="TFP52" s="84"/>
      <c r="TFQ52" s="9"/>
      <c r="TFR52" s="84"/>
      <c r="TFS52" s="9"/>
      <c r="TFT52" s="84"/>
      <c r="TFU52" s="84"/>
      <c r="TFV52" s="84"/>
      <c r="TFW52" s="84"/>
      <c r="TFX52" s="9"/>
      <c r="TFY52" s="84"/>
      <c r="TFZ52" s="9"/>
      <c r="TGA52" s="84"/>
      <c r="TGB52" s="84"/>
      <c r="TGC52" s="84"/>
      <c r="TGD52" s="84"/>
      <c r="TGE52" s="9"/>
      <c r="TGF52" s="84"/>
      <c r="TGG52" s="9"/>
      <c r="TGH52" s="84"/>
      <c r="TGI52" s="84"/>
      <c r="TGJ52" s="84"/>
      <c r="TGK52" s="84"/>
      <c r="TGL52" s="9"/>
      <c r="TGM52" s="84"/>
      <c r="TGN52" s="9"/>
      <c r="TGO52" s="84"/>
      <c r="TGP52" s="84"/>
      <c r="TGQ52" s="84"/>
      <c r="TGR52" s="84"/>
      <c r="TGS52" s="9"/>
      <c r="TGT52" s="84"/>
      <c r="TGU52" s="9"/>
      <c r="TGV52" s="84"/>
      <c r="TGW52" s="84"/>
      <c r="TGX52" s="84"/>
      <c r="TGY52" s="84"/>
      <c r="TGZ52" s="9"/>
      <c r="THA52" s="84"/>
      <c r="THB52" s="9"/>
      <c r="THC52" s="84"/>
      <c r="THD52" s="84"/>
      <c r="THE52" s="84"/>
      <c r="THF52" s="84"/>
      <c r="THG52" s="9"/>
      <c r="THH52" s="84"/>
      <c r="THI52" s="9"/>
      <c r="THJ52" s="84"/>
      <c r="THK52" s="84"/>
      <c r="THL52" s="84"/>
      <c r="THM52" s="84"/>
      <c r="THN52" s="9"/>
      <c r="THO52" s="84"/>
      <c r="THP52" s="9"/>
      <c r="THQ52" s="84"/>
      <c r="THR52" s="84"/>
      <c r="THS52" s="84"/>
      <c r="THT52" s="84"/>
      <c r="THU52" s="9"/>
      <c r="THV52" s="84"/>
      <c r="THW52" s="9"/>
      <c r="THX52" s="84"/>
      <c r="THY52" s="84"/>
      <c r="THZ52" s="84"/>
      <c r="TIA52" s="84"/>
      <c r="TIB52" s="9"/>
      <c r="TIC52" s="84"/>
      <c r="TID52" s="9"/>
      <c r="TIE52" s="84"/>
      <c r="TIF52" s="84"/>
      <c r="TIG52" s="84"/>
      <c r="TIH52" s="84"/>
      <c r="TII52" s="9"/>
      <c r="TIJ52" s="84"/>
      <c r="TIK52" s="9"/>
      <c r="TIL52" s="84"/>
      <c r="TIM52" s="84"/>
      <c r="TIN52" s="84"/>
      <c r="TIO52" s="84"/>
      <c r="TIP52" s="9"/>
      <c r="TIQ52" s="84"/>
      <c r="TIR52" s="9"/>
      <c r="TIS52" s="84"/>
      <c r="TIT52" s="84"/>
      <c r="TIU52" s="84"/>
      <c r="TIV52" s="84"/>
      <c r="TIW52" s="9"/>
      <c r="TIX52" s="84"/>
      <c r="TIY52" s="9"/>
      <c r="TIZ52" s="84"/>
      <c r="TJA52" s="84"/>
      <c r="TJB52" s="84"/>
      <c r="TJC52" s="84"/>
      <c r="TJD52" s="9"/>
      <c r="TJE52" s="84"/>
      <c r="TJF52" s="9"/>
      <c r="TJG52" s="84"/>
      <c r="TJH52" s="84"/>
      <c r="TJI52" s="84"/>
      <c r="TJJ52" s="84"/>
      <c r="TJK52" s="9"/>
      <c r="TJL52" s="84"/>
      <c r="TJM52" s="9"/>
      <c r="TJN52" s="84"/>
      <c r="TJO52" s="84"/>
      <c r="TJP52" s="84"/>
      <c r="TJQ52" s="84"/>
      <c r="TJR52" s="9"/>
      <c r="TJS52" s="84"/>
      <c r="TJT52" s="9"/>
      <c r="TJU52" s="84"/>
      <c r="TJV52" s="84"/>
      <c r="TJW52" s="84"/>
      <c r="TJX52" s="84"/>
      <c r="TJY52" s="9"/>
      <c r="TJZ52" s="84"/>
      <c r="TKA52" s="9"/>
      <c r="TKB52" s="84"/>
      <c r="TKC52" s="84"/>
      <c r="TKD52" s="84"/>
      <c r="TKE52" s="84"/>
      <c r="TKF52" s="9"/>
      <c r="TKG52" s="84"/>
      <c r="TKH52" s="9"/>
      <c r="TKI52" s="84"/>
      <c r="TKJ52" s="84"/>
      <c r="TKK52" s="84"/>
      <c r="TKL52" s="84"/>
      <c r="TKM52" s="9"/>
      <c r="TKN52" s="84"/>
      <c r="TKO52" s="9"/>
      <c r="TKP52" s="84"/>
      <c r="TKQ52" s="84"/>
      <c r="TKR52" s="84"/>
      <c r="TKS52" s="84"/>
      <c r="TKT52" s="9"/>
      <c r="TKU52" s="84"/>
      <c r="TKV52" s="9"/>
      <c r="TKW52" s="84"/>
      <c r="TKX52" s="84"/>
      <c r="TKY52" s="84"/>
      <c r="TKZ52" s="84"/>
      <c r="TLA52" s="9"/>
      <c r="TLB52" s="84"/>
      <c r="TLC52" s="9"/>
      <c r="TLD52" s="84"/>
      <c r="TLE52" s="84"/>
      <c r="TLF52" s="84"/>
      <c r="TLG52" s="84"/>
      <c r="TLH52" s="9"/>
      <c r="TLI52" s="84"/>
      <c r="TLJ52" s="9"/>
      <c r="TLK52" s="84"/>
      <c r="TLL52" s="84"/>
      <c r="TLM52" s="84"/>
      <c r="TLN52" s="84"/>
      <c r="TLO52" s="9"/>
      <c r="TLP52" s="84"/>
      <c r="TLQ52" s="9"/>
      <c r="TLR52" s="84"/>
      <c r="TLS52" s="84"/>
      <c r="TLT52" s="84"/>
      <c r="TLU52" s="84"/>
      <c r="TLV52" s="9"/>
      <c r="TLW52" s="84"/>
      <c r="TLX52" s="9"/>
      <c r="TLY52" s="84"/>
      <c r="TLZ52" s="84"/>
      <c r="TMA52" s="84"/>
      <c r="TMB52" s="84"/>
      <c r="TMC52" s="9"/>
      <c r="TMD52" s="84"/>
      <c r="TME52" s="9"/>
      <c r="TMF52" s="84"/>
      <c r="TMG52" s="84"/>
      <c r="TMH52" s="84"/>
      <c r="TMI52" s="84"/>
      <c r="TMJ52" s="9"/>
      <c r="TMK52" s="84"/>
      <c r="TML52" s="9"/>
      <c r="TMM52" s="84"/>
      <c r="TMN52" s="84"/>
      <c r="TMO52" s="84"/>
      <c r="TMP52" s="84"/>
      <c r="TMQ52" s="9"/>
      <c r="TMR52" s="84"/>
      <c r="TMS52" s="9"/>
      <c r="TMT52" s="84"/>
      <c r="TMU52" s="84"/>
      <c r="TMV52" s="84"/>
      <c r="TMW52" s="84"/>
      <c r="TMX52" s="9"/>
      <c r="TMY52" s="84"/>
      <c r="TMZ52" s="9"/>
      <c r="TNA52" s="84"/>
      <c r="TNB52" s="84"/>
      <c r="TNC52" s="84"/>
      <c r="TND52" s="84"/>
      <c r="TNE52" s="9"/>
      <c r="TNF52" s="84"/>
      <c r="TNG52" s="9"/>
      <c r="TNH52" s="84"/>
      <c r="TNI52" s="84"/>
      <c r="TNJ52" s="84"/>
      <c r="TNK52" s="84"/>
      <c r="TNL52" s="9"/>
      <c r="TNM52" s="84"/>
      <c r="TNN52" s="9"/>
      <c r="TNO52" s="84"/>
      <c r="TNP52" s="84"/>
      <c r="TNQ52" s="84"/>
      <c r="TNR52" s="84"/>
      <c r="TNS52" s="9"/>
      <c r="TNT52" s="84"/>
      <c r="TNU52" s="9"/>
      <c r="TNV52" s="84"/>
      <c r="TNW52" s="84"/>
      <c r="TNX52" s="84"/>
      <c r="TNY52" s="84"/>
      <c r="TNZ52" s="9"/>
      <c r="TOA52" s="84"/>
      <c r="TOB52" s="9"/>
      <c r="TOC52" s="84"/>
      <c r="TOD52" s="84"/>
      <c r="TOE52" s="84"/>
      <c r="TOF52" s="84"/>
      <c r="TOG52" s="9"/>
      <c r="TOH52" s="84"/>
      <c r="TOI52" s="9"/>
      <c r="TOJ52" s="84"/>
      <c r="TOK52" s="84"/>
      <c r="TOL52" s="84"/>
      <c r="TOM52" s="84"/>
      <c r="TON52" s="9"/>
      <c r="TOO52" s="84"/>
      <c r="TOP52" s="9"/>
      <c r="TOQ52" s="84"/>
      <c r="TOR52" s="84"/>
      <c r="TOS52" s="84"/>
      <c r="TOT52" s="84"/>
      <c r="TOU52" s="9"/>
      <c r="TOV52" s="84"/>
      <c r="TOW52" s="9"/>
      <c r="TOX52" s="84"/>
      <c r="TOY52" s="84"/>
      <c r="TOZ52" s="84"/>
      <c r="TPA52" s="84"/>
      <c r="TPB52" s="9"/>
      <c r="TPC52" s="84"/>
      <c r="TPD52" s="9"/>
      <c r="TPE52" s="84"/>
      <c r="TPF52" s="84"/>
      <c r="TPG52" s="84"/>
      <c r="TPH52" s="84"/>
      <c r="TPI52" s="9"/>
      <c r="TPJ52" s="84"/>
      <c r="TPK52" s="9"/>
      <c r="TPL52" s="84"/>
      <c r="TPM52" s="84"/>
      <c r="TPN52" s="84"/>
      <c r="TPO52" s="84"/>
      <c r="TPP52" s="9"/>
      <c r="TPQ52" s="84"/>
      <c r="TPR52" s="9"/>
      <c r="TPS52" s="84"/>
      <c r="TPT52" s="84"/>
      <c r="TPU52" s="84"/>
      <c r="TPV52" s="84"/>
      <c r="TPW52" s="9"/>
      <c r="TPX52" s="84"/>
      <c r="TPY52" s="9"/>
      <c r="TPZ52" s="84"/>
      <c r="TQA52" s="84"/>
      <c r="TQB52" s="84"/>
      <c r="TQC52" s="84"/>
      <c r="TQD52" s="9"/>
      <c r="TQE52" s="84"/>
      <c r="TQF52" s="9"/>
      <c r="TQG52" s="84"/>
      <c r="TQH52" s="84"/>
      <c r="TQI52" s="84"/>
      <c r="TQJ52" s="84"/>
      <c r="TQK52" s="9"/>
      <c r="TQL52" s="84"/>
      <c r="TQM52" s="9"/>
      <c r="TQN52" s="84"/>
      <c r="TQO52" s="84"/>
      <c r="TQP52" s="84"/>
      <c r="TQQ52" s="84"/>
      <c r="TQR52" s="9"/>
      <c r="TQS52" s="84"/>
      <c r="TQT52" s="9"/>
      <c r="TQU52" s="84"/>
      <c r="TQV52" s="84"/>
      <c r="TQW52" s="84"/>
      <c r="TQX52" s="84"/>
      <c r="TQY52" s="9"/>
      <c r="TQZ52" s="84"/>
      <c r="TRA52" s="9"/>
      <c r="TRB52" s="84"/>
      <c r="TRC52" s="84"/>
      <c r="TRD52" s="84"/>
      <c r="TRE52" s="84"/>
      <c r="TRF52" s="9"/>
      <c r="TRG52" s="84"/>
      <c r="TRH52" s="9"/>
      <c r="TRI52" s="84"/>
      <c r="TRJ52" s="84"/>
      <c r="TRK52" s="84"/>
      <c r="TRL52" s="84"/>
      <c r="TRM52" s="9"/>
      <c r="TRN52" s="84"/>
      <c r="TRO52" s="9"/>
      <c r="TRP52" s="84"/>
      <c r="TRQ52" s="84"/>
      <c r="TRR52" s="84"/>
      <c r="TRS52" s="84"/>
      <c r="TRT52" s="9"/>
      <c r="TRU52" s="84"/>
      <c r="TRV52" s="9"/>
      <c r="TRW52" s="84"/>
      <c r="TRX52" s="84"/>
      <c r="TRY52" s="84"/>
      <c r="TRZ52" s="84"/>
      <c r="TSA52" s="9"/>
      <c r="TSB52" s="84"/>
      <c r="TSC52" s="9"/>
      <c r="TSD52" s="84"/>
      <c r="TSE52" s="84"/>
      <c r="TSF52" s="84"/>
      <c r="TSG52" s="84"/>
      <c r="TSH52" s="9"/>
      <c r="TSI52" s="84"/>
      <c r="TSJ52" s="9"/>
      <c r="TSK52" s="84"/>
      <c r="TSL52" s="84"/>
      <c r="TSM52" s="84"/>
      <c r="TSN52" s="84"/>
      <c r="TSO52" s="9"/>
      <c r="TSP52" s="84"/>
      <c r="TSQ52" s="9"/>
      <c r="TSR52" s="84"/>
      <c r="TSS52" s="84"/>
      <c r="TST52" s="84"/>
      <c r="TSU52" s="84"/>
      <c r="TSV52" s="9"/>
      <c r="TSW52" s="84"/>
      <c r="TSX52" s="9"/>
      <c r="TSY52" s="84"/>
      <c r="TSZ52" s="84"/>
      <c r="TTA52" s="84"/>
      <c r="TTB52" s="84"/>
      <c r="TTC52" s="9"/>
      <c r="TTD52" s="84"/>
      <c r="TTE52" s="9"/>
      <c r="TTF52" s="84"/>
      <c r="TTG52" s="84"/>
      <c r="TTH52" s="84"/>
      <c r="TTI52" s="84"/>
      <c r="TTJ52" s="9"/>
      <c r="TTK52" s="84"/>
      <c r="TTL52" s="9"/>
      <c r="TTM52" s="84"/>
      <c r="TTN52" s="84"/>
      <c r="TTO52" s="84"/>
      <c r="TTP52" s="84"/>
      <c r="TTQ52" s="9"/>
      <c r="TTR52" s="84"/>
      <c r="TTS52" s="9"/>
      <c r="TTT52" s="84"/>
      <c r="TTU52" s="84"/>
      <c r="TTV52" s="84"/>
      <c r="TTW52" s="84"/>
      <c r="TTX52" s="9"/>
      <c r="TTY52" s="84"/>
      <c r="TTZ52" s="9"/>
      <c r="TUA52" s="84"/>
      <c r="TUB52" s="84"/>
      <c r="TUC52" s="84"/>
      <c r="TUD52" s="84"/>
      <c r="TUE52" s="9"/>
      <c r="TUF52" s="84"/>
      <c r="TUG52" s="9"/>
      <c r="TUH52" s="84"/>
      <c r="TUI52" s="84"/>
      <c r="TUJ52" s="84"/>
      <c r="TUK52" s="84"/>
      <c r="TUL52" s="9"/>
      <c r="TUM52" s="84"/>
      <c r="TUN52" s="9"/>
      <c r="TUO52" s="84"/>
      <c r="TUP52" s="84"/>
      <c r="TUQ52" s="84"/>
      <c r="TUR52" s="84"/>
      <c r="TUS52" s="9"/>
      <c r="TUT52" s="84"/>
      <c r="TUU52" s="9"/>
      <c r="TUV52" s="84"/>
      <c r="TUW52" s="84"/>
      <c r="TUX52" s="84"/>
      <c r="TUY52" s="84"/>
      <c r="TUZ52" s="9"/>
      <c r="TVA52" s="84"/>
      <c r="TVB52" s="9"/>
      <c r="TVC52" s="84"/>
      <c r="TVD52" s="84"/>
      <c r="TVE52" s="84"/>
      <c r="TVF52" s="84"/>
      <c r="TVG52" s="9"/>
      <c r="TVH52" s="84"/>
      <c r="TVI52" s="9"/>
      <c r="TVJ52" s="84"/>
      <c r="TVK52" s="84"/>
      <c r="TVL52" s="84"/>
      <c r="TVM52" s="84"/>
      <c r="TVN52" s="9"/>
      <c r="TVO52" s="84"/>
      <c r="TVP52" s="9"/>
      <c r="TVQ52" s="84"/>
      <c r="TVR52" s="84"/>
      <c r="TVS52" s="84"/>
      <c r="TVT52" s="84"/>
      <c r="TVU52" s="9"/>
      <c r="TVV52" s="84"/>
      <c r="TVW52" s="9"/>
      <c r="TVX52" s="84"/>
      <c r="TVY52" s="84"/>
      <c r="TVZ52" s="84"/>
      <c r="TWA52" s="84"/>
      <c r="TWB52" s="9"/>
      <c r="TWC52" s="84"/>
      <c r="TWD52" s="9"/>
      <c r="TWE52" s="84"/>
      <c r="TWF52" s="84"/>
      <c r="TWG52" s="84"/>
      <c r="TWH52" s="84"/>
      <c r="TWI52" s="9"/>
      <c r="TWJ52" s="84"/>
      <c r="TWK52" s="9"/>
      <c r="TWL52" s="84"/>
      <c r="TWM52" s="84"/>
      <c r="TWN52" s="84"/>
      <c r="TWO52" s="84"/>
      <c r="TWP52" s="9"/>
      <c r="TWQ52" s="84"/>
      <c r="TWR52" s="9"/>
      <c r="TWS52" s="84"/>
      <c r="TWT52" s="84"/>
      <c r="TWU52" s="84"/>
      <c r="TWV52" s="84"/>
      <c r="TWW52" s="9"/>
      <c r="TWX52" s="84"/>
      <c r="TWY52" s="9"/>
      <c r="TWZ52" s="84"/>
      <c r="TXA52" s="84"/>
      <c r="TXB52" s="84"/>
      <c r="TXC52" s="84"/>
      <c r="TXD52" s="9"/>
      <c r="TXE52" s="84"/>
      <c r="TXF52" s="9"/>
      <c r="TXG52" s="84"/>
      <c r="TXH52" s="84"/>
      <c r="TXI52" s="84"/>
      <c r="TXJ52" s="84"/>
      <c r="TXK52" s="9"/>
      <c r="TXL52" s="84"/>
      <c r="TXM52" s="9"/>
      <c r="TXN52" s="84"/>
      <c r="TXO52" s="84"/>
      <c r="TXP52" s="84"/>
      <c r="TXQ52" s="84"/>
      <c r="TXR52" s="9"/>
      <c r="TXS52" s="84"/>
      <c r="TXT52" s="9"/>
      <c r="TXU52" s="84"/>
      <c r="TXV52" s="84"/>
      <c r="TXW52" s="84"/>
      <c r="TXX52" s="84"/>
      <c r="TXY52" s="9"/>
      <c r="TXZ52" s="84"/>
      <c r="TYA52" s="9"/>
      <c r="TYB52" s="84"/>
      <c r="TYC52" s="84"/>
      <c r="TYD52" s="84"/>
      <c r="TYE52" s="84"/>
      <c r="TYF52" s="9"/>
      <c r="TYG52" s="84"/>
      <c r="TYH52" s="9"/>
      <c r="TYI52" s="84"/>
      <c r="TYJ52" s="84"/>
      <c r="TYK52" s="84"/>
      <c r="TYL52" s="84"/>
      <c r="TYM52" s="9"/>
      <c r="TYN52" s="84"/>
      <c r="TYO52" s="9"/>
      <c r="TYP52" s="84"/>
      <c r="TYQ52" s="84"/>
      <c r="TYR52" s="84"/>
      <c r="TYS52" s="84"/>
      <c r="TYT52" s="9"/>
      <c r="TYU52" s="84"/>
      <c r="TYV52" s="9"/>
      <c r="TYW52" s="84"/>
      <c r="TYX52" s="84"/>
      <c r="TYY52" s="84"/>
      <c r="TYZ52" s="84"/>
      <c r="TZA52" s="9"/>
      <c r="TZB52" s="84"/>
      <c r="TZC52" s="9"/>
      <c r="TZD52" s="84"/>
      <c r="TZE52" s="84"/>
      <c r="TZF52" s="84"/>
      <c r="TZG52" s="84"/>
      <c r="TZH52" s="9"/>
      <c r="TZI52" s="84"/>
      <c r="TZJ52" s="9"/>
      <c r="TZK52" s="84"/>
      <c r="TZL52" s="84"/>
      <c r="TZM52" s="84"/>
      <c r="TZN52" s="84"/>
      <c r="TZO52" s="9"/>
      <c r="TZP52" s="84"/>
      <c r="TZQ52" s="9"/>
      <c r="TZR52" s="84"/>
      <c r="TZS52" s="84"/>
      <c r="TZT52" s="84"/>
      <c r="TZU52" s="84"/>
      <c r="TZV52" s="9"/>
      <c r="TZW52" s="84"/>
      <c r="TZX52" s="9"/>
      <c r="TZY52" s="84"/>
      <c r="TZZ52" s="84"/>
      <c r="UAA52" s="84"/>
      <c r="UAB52" s="84"/>
      <c r="UAC52" s="9"/>
      <c r="UAD52" s="84"/>
      <c r="UAE52" s="9"/>
      <c r="UAF52" s="84"/>
      <c r="UAG52" s="84"/>
      <c r="UAH52" s="84"/>
      <c r="UAI52" s="84"/>
      <c r="UAJ52" s="9"/>
      <c r="UAK52" s="84"/>
      <c r="UAL52" s="9"/>
      <c r="UAM52" s="84"/>
      <c r="UAN52" s="84"/>
      <c r="UAO52" s="84"/>
      <c r="UAP52" s="84"/>
      <c r="UAQ52" s="9"/>
      <c r="UAR52" s="84"/>
      <c r="UAS52" s="9"/>
      <c r="UAT52" s="84"/>
      <c r="UAU52" s="84"/>
      <c r="UAV52" s="84"/>
      <c r="UAW52" s="84"/>
      <c r="UAX52" s="9"/>
      <c r="UAY52" s="84"/>
      <c r="UAZ52" s="9"/>
      <c r="UBA52" s="84"/>
      <c r="UBB52" s="84"/>
      <c r="UBC52" s="84"/>
      <c r="UBD52" s="84"/>
      <c r="UBE52" s="9"/>
      <c r="UBF52" s="84"/>
      <c r="UBG52" s="9"/>
      <c r="UBH52" s="84"/>
      <c r="UBI52" s="84"/>
      <c r="UBJ52" s="84"/>
      <c r="UBK52" s="84"/>
      <c r="UBL52" s="9"/>
      <c r="UBM52" s="84"/>
      <c r="UBN52" s="9"/>
      <c r="UBO52" s="84"/>
      <c r="UBP52" s="84"/>
      <c r="UBQ52" s="84"/>
      <c r="UBR52" s="84"/>
      <c r="UBS52" s="9"/>
      <c r="UBT52" s="84"/>
      <c r="UBU52" s="9"/>
      <c r="UBV52" s="84"/>
      <c r="UBW52" s="84"/>
      <c r="UBX52" s="84"/>
      <c r="UBY52" s="84"/>
      <c r="UBZ52" s="9"/>
      <c r="UCA52" s="84"/>
      <c r="UCB52" s="9"/>
      <c r="UCC52" s="84"/>
      <c r="UCD52" s="84"/>
      <c r="UCE52" s="84"/>
      <c r="UCF52" s="84"/>
      <c r="UCG52" s="9"/>
      <c r="UCH52" s="84"/>
      <c r="UCI52" s="9"/>
      <c r="UCJ52" s="84"/>
      <c r="UCK52" s="84"/>
      <c r="UCL52" s="84"/>
      <c r="UCM52" s="84"/>
      <c r="UCN52" s="9"/>
      <c r="UCO52" s="84"/>
      <c r="UCP52" s="9"/>
      <c r="UCQ52" s="84"/>
      <c r="UCR52" s="84"/>
      <c r="UCS52" s="84"/>
      <c r="UCT52" s="84"/>
      <c r="UCU52" s="9"/>
      <c r="UCV52" s="84"/>
      <c r="UCW52" s="9"/>
      <c r="UCX52" s="84"/>
      <c r="UCY52" s="84"/>
      <c r="UCZ52" s="84"/>
      <c r="UDA52" s="84"/>
      <c r="UDB52" s="9"/>
      <c r="UDC52" s="84"/>
      <c r="UDD52" s="9"/>
      <c r="UDE52" s="84"/>
      <c r="UDF52" s="84"/>
      <c r="UDG52" s="84"/>
      <c r="UDH52" s="84"/>
      <c r="UDI52" s="9"/>
      <c r="UDJ52" s="84"/>
      <c r="UDK52" s="9"/>
      <c r="UDL52" s="84"/>
      <c r="UDM52" s="84"/>
      <c r="UDN52" s="84"/>
      <c r="UDO52" s="84"/>
      <c r="UDP52" s="9"/>
      <c r="UDQ52" s="84"/>
      <c r="UDR52" s="9"/>
      <c r="UDS52" s="84"/>
      <c r="UDT52" s="84"/>
      <c r="UDU52" s="84"/>
      <c r="UDV52" s="84"/>
      <c r="UDW52" s="9"/>
      <c r="UDX52" s="84"/>
      <c r="UDY52" s="9"/>
      <c r="UDZ52" s="84"/>
      <c r="UEA52" s="84"/>
      <c r="UEB52" s="84"/>
      <c r="UEC52" s="84"/>
      <c r="UED52" s="9"/>
      <c r="UEE52" s="84"/>
      <c r="UEF52" s="9"/>
      <c r="UEG52" s="84"/>
      <c r="UEH52" s="84"/>
      <c r="UEI52" s="84"/>
      <c r="UEJ52" s="84"/>
      <c r="UEK52" s="9"/>
      <c r="UEL52" s="84"/>
      <c r="UEM52" s="9"/>
      <c r="UEN52" s="84"/>
      <c r="UEO52" s="84"/>
      <c r="UEP52" s="84"/>
      <c r="UEQ52" s="84"/>
      <c r="UER52" s="9"/>
      <c r="UES52" s="84"/>
      <c r="UET52" s="9"/>
      <c r="UEU52" s="84"/>
      <c r="UEV52" s="84"/>
      <c r="UEW52" s="84"/>
      <c r="UEX52" s="84"/>
      <c r="UEY52" s="9"/>
      <c r="UEZ52" s="84"/>
      <c r="UFA52" s="9"/>
      <c r="UFB52" s="84"/>
      <c r="UFC52" s="84"/>
      <c r="UFD52" s="84"/>
      <c r="UFE52" s="84"/>
      <c r="UFF52" s="9"/>
      <c r="UFG52" s="84"/>
      <c r="UFH52" s="9"/>
      <c r="UFI52" s="84"/>
      <c r="UFJ52" s="84"/>
      <c r="UFK52" s="84"/>
      <c r="UFL52" s="84"/>
      <c r="UFM52" s="9"/>
      <c r="UFN52" s="84"/>
      <c r="UFO52" s="9"/>
      <c r="UFP52" s="84"/>
      <c r="UFQ52" s="84"/>
      <c r="UFR52" s="84"/>
      <c r="UFS52" s="84"/>
      <c r="UFT52" s="9"/>
      <c r="UFU52" s="84"/>
      <c r="UFV52" s="9"/>
      <c r="UFW52" s="84"/>
      <c r="UFX52" s="84"/>
      <c r="UFY52" s="84"/>
      <c r="UFZ52" s="84"/>
      <c r="UGA52" s="9"/>
      <c r="UGB52" s="84"/>
      <c r="UGC52" s="9"/>
      <c r="UGD52" s="84"/>
      <c r="UGE52" s="84"/>
      <c r="UGF52" s="84"/>
      <c r="UGG52" s="84"/>
      <c r="UGH52" s="9"/>
      <c r="UGI52" s="84"/>
      <c r="UGJ52" s="9"/>
      <c r="UGK52" s="84"/>
      <c r="UGL52" s="84"/>
      <c r="UGM52" s="84"/>
      <c r="UGN52" s="84"/>
      <c r="UGO52" s="9"/>
      <c r="UGP52" s="84"/>
      <c r="UGQ52" s="9"/>
      <c r="UGR52" s="84"/>
      <c r="UGS52" s="84"/>
      <c r="UGT52" s="84"/>
      <c r="UGU52" s="84"/>
      <c r="UGV52" s="9"/>
      <c r="UGW52" s="84"/>
      <c r="UGX52" s="9"/>
      <c r="UGY52" s="84"/>
      <c r="UGZ52" s="84"/>
      <c r="UHA52" s="84"/>
      <c r="UHB52" s="84"/>
      <c r="UHC52" s="9"/>
      <c r="UHD52" s="84"/>
      <c r="UHE52" s="9"/>
      <c r="UHF52" s="84"/>
      <c r="UHG52" s="84"/>
      <c r="UHH52" s="84"/>
      <c r="UHI52" s="84"/>
      <c r="UHJ52" s="9"/>
      <c r="UHK52" s="84"/>
      <c r="UHL52" s="9"/>
      <c r="UHM52" s="84"/>
      <c r="UHN52" s="84"/>
      <c r="UHO52" s="84"/>
      <c r="UHP52" s="84"/>
      <c r="UHQ52" s="9"/>
      <c r="UHR52" s="84"/>
      <c r="UHS52" s="9"/>
      <c r="UHT52" s="84"/>
      <c r="UHU52" s="84"/>
      <c r="UHV52" s="84"/>
      <c r="UHW52" s="84"/>
      <c r="UHX52" s="9"/>
      <c r="UHY52" s="84"/>
      <c r="UHZ52" s="9"/>
      <c r="UIA52" s="84"/>
      <c r="UIB52" s="84"/>
      <c r="UIC52" s="84"/>
      <c r="UID52" s="84"/>
      <c r="UIE52" s="9"/>
      <c r="UIF52" s="84"/>
      <c r="UIG52" s="9"/>
      <c r="UIH52" s="84"/>
      <c r="UII52" s="84"/>
      <c r="UIJ52" s="84"/>
      <c r="UIK52" s="84"/>
      <c r="UIL52" s="9"/>
      <c r="UIM52" s="84"/>
      <c r="UIN52" s="9"/>
      <c r="UIO52" s="84"/>
      <c r="UIP52" s="84"/>
      <c r="UIQ52" s="84"/>
      <c r="UIR52" s="84"/>
      <c r="UIS52" s="9"/>
      <c r="UIT52" s="84"/>
      <c r="UIU52" s="9"/>
      <c r="UIV52" s="84"/>
      <c r="UIW52" s="84"/>
      <c r="UIX52" s="84"/>
      <c r="UIY52" s="84"/>
      <c r="UIZ52" s="9"/>
      <c r="UJA52" s="84"/>
      <c r="UJB52" s="9"/>
      <c r="UJC52" s="84"/>
      <c r="UJD52" s="84"/>
      <c r="UJE52" s="84"/>
      <c r="UJF52" s="84"/>
      <c r="UJG52" s="9"/>
      <c r="UJH52" s="84"/>
      <c r="UJI52" s="9"/>
      <c r="UJJ52" s="84"/>
      <c r="UJK52" s="84"/>
      <c r="UJL52" s="84"/>
      <c r="UJM52" s="84"/>
      <c r="UJN52" s="9"/>
      <c r="UJO52" s="84"/>
      <c r="UJP52" s="9"/>
      <c r="UJQ52" s="84"/>
      <c r="UJR52" s="84"/>
      <c r="UJS52" s="84"/>
      <c r="UJT52" s="84"/>
      <c r="UJU52" s="9"/>
      <c r="UJV52" s="84"/>
      <c r="UJW52" s="9"/>
      <c r="UJX52" s="84"/>
      <c r="UJY52" s="84"/>
      <c r="UJZ52" s="84"/>
      <c r="UKA52" s="84"/>
      <c r="UKB52" s="9"/>
      <c r="UKC52" s="84"/>
      <c r="UKD52" s="9"/>
      <c r="UKE52" s="84"/>
      <c r="UKF52" s="84"/>
      <c r="UKG52" s="84"/>
      <c r="UKH52" s="84"/>
      <c r="UKI52" s="9"/>
      <c r="UKJ52" s="84"/>
      <c r="UKK52" s="9"/>
      <c r="UKL52" s="84"/>
      <c r="UKM52" s="84"/>
      <c r="UKN52" s="84"/>
      <c r="UKO52" s="84"/>
      <c r="UKP52" s="9"/>
      <c r="UKQ52" s="84"/>
      <c r="UKR52" s="9"/>
      <c r="UKS52" s="84"/>
      <c r="UKT52" s="84"/>
      <c r="UKU52" s="84"/>
      <c r="UKV52" s="84"/>
      <c r="UKW52" s="9"/>
      <c r="UKX52" s="84"/>
      <c r="UKY52" s="9"/>
      <c r="UKZ52" s="84"/>
      <c r="ULA52" s="84"/>
      <c r="ULB52" s="84"/>
      <c r="ULC52" s="84"/>
      <c r="ULD52" s="9"/>
      <c r="ULE52" s="84"/>
      <c r="ULF52" s="9"/>
      <c r="ULG52" s="84"/>
      <c r="ULH52" s="84"/>
      <c r="ULI52" s="84"/>
      <c r="ULJ52" s="84"/>
      <c r="ULK52" s="9"/>
      <c r="ULL52" s="84"/>
      <c r="ULM52" s="9"/>
      <c r="ULN52" s="84"/>
      <c r="ULO52" s="84"/>
      <c r="ULP52" s="84"/>
      <c r="ULQ52" s="84"/>
      <c r="ULR52" s="9"/>
      <c r="ULS52" s="84"/>
      <c r="ULT52" s="9"/>
      <c r="ULU52" s="84"/>
      <c r="ULV52" s="84"/>
      <c r="ULW52" s="84"/>
      <c r="ULX52" s="84"/>
      <c r="ULY52" s="9"/>
      <c r="ULZ52" s="84"/>
      <c r="UMA52" s="9"/>
      <c r="UMB52" s="84"/>
      <c r="UMC52" s="84"/>
      <c r="UMD52" s="84"/>
      <c r="UME52" s="84"/>
      <c r="UMF52" s="9"/>
      <c r="UMG52" s="84"/>
      <c r="UMH52" s="9"/>
      <c r="UMI52" s="84"/>
      <c r="UMJ52" s="84"/>
      <c r="UMK52" s="84"/>
      <c r="UML52" s="84"/>
      <c r="UMM52" s="9"/>
      <c r="UMN52" s="84"/>
      <c r="UMO52" s="9"/>
      <c r="UMP52" s="84"/>
      <c r="UMQ52" s="84"/>
      <c r="UMR52" s="84"/>
      <c r="UMS52" s="84"/>
      <c r="UMT52" s="9"/>
      <c r="UMU52" s="84"/>
      <c r="UMV52" s="9"/>
      <c r="UMW52" s="84"/>
      <c r="UMX52" s="84"/>
      <c r="UMY52" s="84"/>
      <c r="UMZ52" s="84"/>
      <c r="UNA52" s="9"/>
      <c r="UNB52" s="84"/>
      <c r="UNC52" s="9"/>
      <c r="UND52" s="84"/>
      <c r="UNE52" s="84"/>
      <c r="UNF52" s="84"/>
      <c r="UNG52" s="84"/>
      <c r="UNH52" s="9"/>
      <c r="UNI52" s="84"/>
      <c r="UNJ52" s="9"/>
      <c r="UNK52" s="84"/>
      <c r="UNL52" s="84"/>
      <c r="UNM52" s="84"/>
      <c r="UNN52" s="84"/>
      <c r="UNO52" s="9"/>
      <c r="UNP52" s="84"/>
      <c r="UNQ52" s="9"/>
      <c r="UNR52" s="84"/>
      <c r="UNS52" s="84"/>
      <c r="UNT52" s="84"/>
      <c r="UNU52" s="84"/>
      <c r="UNV52" s="9"/>
      <c r="UNW52" s="84"/>
      <c r="UNX52" s="9"/>
      <c r="UNY52" s="84"/>
      <c r="UNZ52" s="84"/>
      <c r="UOA52" s="84"/>
      <c r="UOB52" s="84"/>
      <c r="UOC52" s="9"/>
      <c r="UOD52" s="84"/>
      <c r="UOE52" s="9"/>
      <c r="UOF52" s="84"/>
      <c r="UOG52" s="84"/>
      <c r="UOH52" s="84"/>
      <c r="UOI52" s="84"/>
      <c r="UOJ52" s="9"/>
      <c r="UOK52" s="84"/>
      <c r="UOL52" s="9"/>
      <c r="UOM52" s="84"/>
      <c r="UON52" s="84"/>
      <c r="UOO52" s="84"/>
      <c r="UOP52" s="84"/>
      <c r="UOQ52" s="9"/>
      <c r="UOR52" s="84"/>
      <c r="UOS52" s="9"/>
      <c r="UOT52" s="84"/>
      <c r="UOU52" s="84"/>
      <c r="UOV52" s="84"/>
      <c r="UOW52" s="84"/>
      <c r="UOX52" s="9"/>
      <c r="UOY52" s="84"/>
      <c r="UOZ52" s="9"/>
      <c r="UPA52" s="84"/>
      <c r="UPB52" s="84"/>
      <c r="UPC52" s="84"/>
      <c r="UPD52" s="84"/>
      <c r="UPE52" s="9"/>
      <c r="UPF52" s="84"/>
      <c r="UPG52" s="9"/>
      <c r="UPH52" s="84"/>
      <c r="UPI52" s="84"/>
      <c r="UPJ52" s="84"/>
      <c r="UPK52" s="84"/>
      <c r="UPL52" s="9"/>
      <c r="UPM52" s="84"/>
      <c r="UPN52" s="9"/>
      <c r="UPO52" s="84"/>
      <c r="UPP52" s="84"/>
      <c r="UPQ52" s="84"/>
      <c r="UPR52" s="84"/>
      <c r="UPS52" s="9"/>
      <c r="UPT52" s="84"/>
      <c r="UPU52" s="9"/>
      <c r="UPV52" s="84"/>
      <c r="UPW52" s="84"/>
      <c r="UPX52" s="84"/>
      <c r="UPY52" s="84"/>
      <c r="UPZ52" s="9"/>
      <c r="UQA52" s="84"/>
      <c r="UQB52" s="9"/>
      <c r="UQC52" s="84"/>
      <c r="UQD52" s="84"/>
      <c r="UQE52" s="84"/>
      <c r="UQF52" s="84"/>
      <c r="UQG52" s="9"/>
      <c r="UQH52" s="84"/>
      <c r="UQI52" s="9"/>
      <c r="UQJ52" s="84"/>
      <c r="UQK52" s="84"/>
      <c r="UQL52" s="84"/>
      <c r="UQM52" s="84"/>
      <c r="UQN52" s="9"/>
      <c r="UQO52" s="84"/>
      <c r="UQP52" s="9"/>
      <c r="UQQ52" s="84"/>
      <c r="UQR52" s="84"/>
      <c r="UQS52" s="84"/>
      <c r="UQT52" s="84"/>
      <c r="UQU52" s="9"/>
      <c r="UQV52" s="84"/>
      <c r="UQW52" s="9"/>
      <c r="UQX52" s="84"/>
      <c r="UQY52" s="84"/>
      <c r="UQZ52" s="84"/>
      <c r="URA52" s="84"/>
      <c r="URB52" s="9"/>
      <c r="URC52" s="84"/>
      <c r="URD52" s="9"/>
      <c r="URE52" s="84"/>
      <c r="URF52" s="84"/>
      <c r="URG52" s="84"/>
      <c r="URH52" s="84"/>
      <c r="URI52" s="9"/>
      <c r="URJ52" s="84"/>
      <c r="URK52" s="9"/>
      <c r="URL52" s="84"/>
      <c r="URM52" s="84"/>
      <c r="URN52" s="84"/>
      <c r="URO52" s="84"/>
      <c r="URP52" s="9"/>
      <c r="URQ52" s="84"/>
      <c r="URR52" s="9"/>
      <c r="URS52" s="84"/>
      <c r="URT52" s="84"/>
      <c r="URU52" s="84"/>
      <c r="URV52" s="84"/>
      <c r="URW52" s="9"/>
      <c r="URX52" s="84"/>
      <c r="URY52" s="9"/>
      <c r="URZ52" s="84"/>
      <c r="USA52" s="84"/>
      <c r="USB52" s="84"/>
      <c r="USC52" s="84"/>
      <c r="USD52" s="9"/>
      <c r="USE52" s="84"/>
      <c r="USF52" s="9"/>
      <c r="USG52" s="84"/>
      <c r="USH52" s="84"/>
      <c r="USI52" s="84"/>
      <c r="USJ52" s="84"/>
      <c r="USK52" s="9"/>
      <c r="USL52" s="84"/>
      <c r="USM52" s="9"/>
      <c r="USN52" s="84"/>
      <c r="USO52" s="84"/>
      <c r="USP52" s="84"/>
      <c r="USQ52" s="84"/>
      <c r="USR52" s="9"/>
      <c r="USS52" s="84"/>
      <c r="UST52" s="9"/>
      <c r="USU52" s="84"/>
      <c r="USV52" s="84"/>
      <c r="USW52" s="84"/>
      <c r="USX52" s="84"/>
      <c r="USY52" s="9"/>
      <c r="USZ52" s="84"/>
      <c r="UTA52" s="9"/>
      <c r="UTB52" s="84"/>
      <c r="UTC52" s="84"/>
      <c r="UTD52" s="84"/>
      <c r="UTE52" s="84"/>
      <c r="UTF52" s="9"/>
      <c r="UTG52" s="84"/>
      <c r="UTH52" s="9"/>
      <c r="UTI52" s="84"/>
      <c r="UTJ52" s="84"/>
      <c r="UTK52" s="84"/>
      <c r="UTL52" s="84"/>
      <c r="UTM52" s="9"/>
      <c r="UTN52" s="84"/>
      <c r="UTO52" s="9"/>
      <c r="UTP52" s="84"/>
      <c r="UTQ52" s="84"/>
      <c r="UTR52" s="84"/>
      <c r="UTS52" s="84"/>
      <c r="UTT52" s="9"/>
      <c r="UTU52" s="84"/>
      <c r="UTV52" s="9"/>
      <c r="UTW52" s="84"/>
      <c r="UTX52" s="84"/>
      <c r="UTY52" s="84"/>
      <c r="UTZ52" s="84"/>
      <c r="UUA52" s="9"/>
      <c r="UUB52" s="84"/>
      <c r="UUC52" s="9"/>
      <c r="UUD52" s="84"/>
      <c r="UUE52" s="84"/>
      <c r="UUF52" s="84"/>
      <c r="UUG52" s="84"/>
      <c r="UUH52" s="9"/>
      <c r="UUI52" s="84"/>
      <c r="UUJ52" s="9"/>
      <c r="UUK52" s="84"/>
      <c r="UUL52" s="84"/>
      <c r="UUM52" s="84"/>
      <c r="UUN52" s="84"/>
      <c r="UUO52" s="9"/>
      <c r="UUP52" s="84"/>
      <c r="UUQ52" s="9"/>
      <c r="UUR52" s="84"/>
      <c r="UUS52" s="84"/>
      <c r="UUT52" s="84"/>
      <c r="UUU52" s="84"/>
      <c r="UUV52" s="9"/>
      <c r="UUW52" s="84"/>
      <c r="UUX52" s="9"/>
      <c r="UUY52" s="84"/>
      <c r="UUZ52" s="84"/>
      <c r="UVA52" s="84"/>
      <c r="UVB52" s="84"/>
      <c r="UVC52" s="9"/>
      <c r="UVD52" s="84"/>
      <c r="UVE52" s="9"/>
      <c r="UVF52" s="84"/>
      <c r="UVG52" s="84"/>
      <c r="UVH52" s="84"/>
      <c r="UVI52" s="84"/>
      <c r="UVJ52" s="9"/>
      <c r="UVK52" s="84"/>
      <c r="UVL52" s="9"/>
      <c r="UVM52" s="84"/>
      <c r="UVN52" s="84"/>
      <c r="UVO52" s="84"/>
      <c r="UVP52" s="84"/>
      <c r="UVQ52" s="9"/>
      <c r="UVR52" s="84"/>
      <c r="UVS52" s="9"/>
      <c r="UVT52" s="84"/>
      <c r="UVU52" s="84"/>
      <c r="UVV52" s="84"/>
      <c r="UVW52" s="84"/>
      <c r="UVX52" s="9"/>
      <c r="UVY52" s="84"/>
      <c r="UVZ52" s="9"/>
      <c r="UWA52" s="84"/>
      <c r="UWB52" s="84"/>
      <c r="UWC52" s="84"/>
      <c r="UWD52" s="84"/>
      <c r="UWE52" s="9"/>
      <c r="UWF52" s="84"/>
      <c r="UWG52" s="9"/>
      <c r="UWH52" s="84"/>
      <c r="UWI52" s="84"/>
      <c r="UWJ52" s="84"/>
      <c r="UWK52" s="84"/>
      <c r="UWL52" s="9"/>
      <c r="UWM52" s="84"/>
      <c r="UWN52" s="9"/>
      <c r="UWO52" s="84"/>
      <c r="UWP52" s="84"/>
      <c r="UWQ52" s="84"/>
      <c r="UWR52" s="84"/>
      <c r="UWS52" s="9"/>
      <c r="UWT52" s="84"/>
      <c r="UWU52" s="9"/>
      <c r="UWV52" s="84"/>
      <c r="UWW52" s="84"/>
      <c r="UWX52" s="84"/>
      <c r="UWY52" s="84"/>
      <c r="UWZ52" s="9"/>
      <c r="UXA52" s="84"/>
      <c r="UXB52" s="9"/>
      <c r="UXC52" s="84"/>
      <c r="UXD52" s="84"/>
      <c r="UXE52" s="84"/>
      <c r="UXF52" s="84"/>
      <c r="UXG52" s="9"/>
      <c r="UXH52" s="84"/>
      <c r="UXI52" s="9"/>
      <c r="UXJ52" s="84"/>
      <c r="UXK52" s="84"/>
      <c r="UXL52" s="84"/>
      <c r="UXM52" s="84"/>
      <c r="UXN52" s="9"/>
      <c r="UXO52" s="84"/>
      <c r="UXP52" s="9"/>
      <c r="UXQ52" s="84"/>
      <c r="UXR52" s="84"/>
      <c r="UXS52" s="84"/>
      <c r="UXT52" s="84"/>
      <c r="UXU52" s="9"/>
      <c r="UXV52" s="84"/>
      <c r="UXW52" s="9"/>
      <c r="UXX52" s="84"/>
      <c r="UXY52" s="84"/>
      <c r="UXZ52" s="84"/>
      <c r="UYA52" s="84"/>
      <c r="UYB52" s="9"/>
      <c r="UYC52" s="84"/>
      <c r="UYD52" s="9"/>
      <c r="UYE52" s="84"/>
      <c r="UYF52" s="84"/>
      <c r="UYG52" s="84"/>
      <c r="UYH52" s="84"/>
      <c r="UYI52" s="9"/>
      <c r="UYJ52" s="84"/>
      <c r="UYK52" s="9"/>
      <c r="UYL52" s="84"/>
      <c r="UYM52" s="84"/>
      <c r="UYN52" s="84"/>
      <c r="UYO52" s="84"/>
      <c r="UYP52" s="9"/>
      <c r="UYQ52" s="84"/>
      <c r="UYR52" s="9"/>
      <c r="UYS52" s="84"/>
      <c r="UYT52" s="84"/>
      <c r="UYU52" s="84"/>
      <c r="UYV52" s="84"/>
      <c r="UYW52" s="9"/>
      <c r="UYX52" s="84"/>
      <c r="UYY52" s="9"/>
      <c r="UYZ52" s="84"/>
      <c r="UZA52" s="84"/>
      <c r="UZB52" s="84"/>
      <c r="UZC52" s="84"/>
      <c r="UZD52" s="9"/>
      <c r="UZE52" s="84"/>
      <c r="UZF52" s="9"/>
      <c r="UZG52" s="84"/>
      <c r="UZH52" s="84"/>
      <c r="UZI52" s="84"/>
      <c r="UZJ52" s="84"/>
      <c r="UZK52" s="9"/>
      <c r="UZL52" s="84"/>
      <c r="UZM52" s="9"/>
      <c r="UZN52" s="84"/>
      <c r="UZO52" s="84"/>
      <c r="UZP52" s="84"/>
      <c r="UZQ52" s="84"/>
      <c r="UZR52" s="9"/>
      <c r="UZS52" s="84"/>
      <c r="UZT52" s="9"/>
      <c r="UZU52" s="84"/>
      <c r="UZV52" s="84"/>
      <c r="UZW52" s="84"/>
      <c r="UZX52" s="84"/>
      <c r="UZY52" s="9"/>
      <c r="UZZ52" s="84"/>
      <c r="VAA52" s="9"/>
      <c r="VAB52" s="84"/>
      <c r="VAC52" s="84"/>
      <c r="VAD52" s="84"/>
      <c r="VAE52" s="84"/>
      <c r="VAF52" s="9"/>
      <c r="VAG52" s="84"/>
      <c r="VAH52" s="9"/>
      <c r="VAI52" s="84"/>
      <c r="VAJ52" s="84"/>
      <c r="VAK52" s="84"/>
      <c r="VAL52" s="84"/>
      <c r="VAM52" s="9"/>
      <c r="VAN52" s="84"/>
      <c r="VAO52" s="9"/>
      <c r="VAP52" s="84"/>
      <c r="VAQ52" s="84"/>
      <c r="VAR52" s="84"/>
      <c r="VAS52" s="84"/>
      <c r="VAT52" s="9"/>
      <c r="VAU52" s="84"/>
      <c r="VAV52" s="9"/>
      <c r="VAW52" s="84"/>
      <c r="VAX52" s="84"/>
      <c r="VAY52" s="84"/>
      <c r="VAZ52" s="84"/>
      <c r="VBA52" s="9"/>
      <c r="VBB52" s="84"/>
      <c r="VBC52" s="9"/>
      <c r="VBD52" s="84"/>
      <c r="VBE52" s="84"/>
      <c r="VBF52" s="84"/>
      <c r="VBG52" s="84"/>
      <c r="VBH52" s="9"/>
      <c r="VBI52" s="84"/>
      <c r="VBJ52" s="9"/>
      <c r="VBK52" s="84"/>
      <c r="VBL52" s="84"/>
      <c r="VBM52" s="84"/>
      <c r="VBN52" s="84"/>
      <c r="VBO52" s="9"/>
      <c r="VBP52" s="84"/>
      <c r="VBQ52" s="9"/>
      <c r="VBR52" s="84"/>
      <c r="VBS52" s="84"/>
      <c r="VBT52" s="84"/>
      <c r="VBU52" s="84"/>
      <c r="VBV52" s="9"/>
      <c r="VBW52" s="84"/>
      <c r="VBX52" s="9"/>
      <c r="VBY52" s="84"/>
      <c r="VBZ52" s="84"/>
      <c r="VCA52" s="84"/>
      <c r="VCB52" s="84"/>
      <c r="VCC52" s="9"/>
      <c r="VCD52" s="84"/>
      <c r="VCE52" s="9"/>
      <c r="VCF52" s="84"/>
      <c r="VCG52" s="84"/>
      <c r="VCH52" s="84"/>
      <c r="VCI52" s="84"/>
      <c r="VCJ52" s="9"/>
      <c r="VCK52" s="84"/>
      <c r="VCL52" s="9"/>
      <c r="VCM52" s="84"/>
      <c r="VCN52" s="84"/>
      <c r="VCO52" s="84"/>
      <c r="VCP52" s="84"/>
      <c r="VCQ52" s="9"/>
      <c r="VCR52" s="84"/>
      <c r="VCS52" s="9"/>
      <c r="VCT52" s="84"/>
      <c r="VCU52" s="84"/>
      <c r="VCV52" s="84"/>
      <c r="VCW52" s="84"/>
      <c r="VCX52" s="9"/>
      <c r="VCY52" s="84"/>
      <c r="VCZ52" s="9"/>
      <c r="VDA52" s="84"/>
      <c r="VDB52" s="84"/>
      <c r="VDC52" s="84"/>
      <c r="VDD52" s="84"/>
      <c r="VDE52" s="9"/>
      <c r="VDF52" s="84"/>
      <c r="VDG52" s="9"/>
      <c r="VDH52" s="84"/>
      <c r="VDI52" s="84"/>
      <c r="VDJ52" s="84"/>
      <c r="VDK52" s="84"/>
      <c r="VDL52" s="9"/>
      <c r="VDM52" s="84"/>
      <c r="VDN52" s="9"/>
      <c r="VDO52" s="84"/>
      <c r="VDP52" s="84"/>
      <c r="VDQ52" s="84"/>
      <c r="VDR52" s="84"/>
      <c r="VDS52" s="9"/>
      <c r="VDT52" s="84"/>
      <c r="VDU52" s="9"/>
      <c r="VDV52" s="84"/>
      <c r="VDW52" s="84"/>
      <c r="VDX52" s="84"/>
      <c r="VDY52" s="84"/>
      <c r="VDZ52" s="9"/>
      <c r="VEA52" s="84"/>
      <c r="VEB52" s="9"/>
      <c r="VEC52" s="84"/>
      <c r="VED52" s="84"/>
      <c r="VEE52" s="84"/>
      <c r="VEF52" s="84"/>
      <c r="VEG52" s="9"/>
      <c r="VEH52" s="84"/>
      <c r="VEI52" s="9"/>
      <c r="VEJ52" s="84"/>
      <c r="VEK52" s="84"/>
      <c r="VEL52" s="84"/>
      <c r="VEM52" s="84"/>
      <c r="VEN52" s="9"/>
      <c r="VEO52" s="84"/>
      <c r="VEP52" s="9"/>
      <c r="VEQ52" s="84"/>
      <c r="VER52" s="84"/>
      <c r="VES52" s="84"/>
      <c r="VET52" s="84"/>
      <c r="VEU52" s="9"/>
      <c r="VEV52" s="84"/>
      <c r="VEW52" s="9"/>
      <c r="VEX52" s="84"/>
      <c r="VEY52" s="84"/>
      <c r="VEZ52" s="84"/>
      <c r="VFA52" s="84"/>
      <c r="VFB52" s="9"/>
      <c r="VFC52" s="84"/>
      <c r="VFD52" s="9"/>
      <c r="VFE52" s="84"/>
      <c r="VFF52" s="84"/>
      <c r="VFG52" s="84"/>
      <c r="VFH52" s="84"/>
      <c r="VFI52" s="9"/>
      <c r="VFJ52" s="84"/>
      <c r="VFK52" s="9"/>
      <c r="VFL52" s="84"/>
      <c r="VFM52" s="84"/>
      <c r="VFN52" s="84"/>
      <c r="VFO52" s="84"/>
      <c r="VFP52" s="9"/>
      <c r="VFQ52" s="84"/>
      <c r="VFR52" s="9"/>
      <c r="VFS52" s="84"/>
      <c r="VFT52" s="84"/>
      <c r="VFU52" s="84"/>
      <c r="VFV52" s="84"/>
      <c r="VFW52" s="9"/>
      <c r="VFX52" s="84"/>
      <c r="VFY52" s="9"/>
      <c r="VFZ52" s="84"/>
      <c r="VGA52" s="84"/>
      <c r="VGB52" s="84"/>
      <c r="VGC52" s="84"/>
      <c r="VGD52" s="9"/>
      <c r="VGE52" s="84"/>
      <c r="VGF52" s="9"/>
      <c r="VGG52" s="84"/>
      <c r="VGH52" s="84"/>
      <c r="VGI52" s="84"/>
      <c r="VGJ52" s="84"/>
      <c r="VGK52" s="9"/>
      <c r="VGL52" s="84"/>
      <c r="VGM52" s="9"/>
      <c r="VGN52" s="84"/>
      <c r="VGO52" s="84"/>
      <c r="VGP52" s="84"/>
      <c r="VGQ52" s="84"/>
      <c r="VGR52" s="9"/>
      <c r="VGS52" s="84"/>
      <c r="VGT52" s="9"/>
      <c r="VGU52" s="84"/>
      <c r="VGV52" s="84"/>
      <c r="VGW52" s="84"/>
      <c r="VGX52" s="84"/>
      <c r="VGY52" s="9"/>
      <c r="VGZ52" s="84"/>
      <c r="VHA52" s="9"/>
      <c r="VHB52" s="84"/>
      <c r="VHC52" s="84"/>
      <c r="VHD52" s="84"/>
      <c r="VHE52" s="84"/>
      <c r="VHF52" s="9"/>
      <c r="VHG52" s="84"/>
      <c r="VHH52" s="9"/>
      <c r="VHI52" s="84"/>
      <c r="VHJ52" s="84"/>
      <c r="VHK52" s="84"/>
      <c r="VHL52" s="84"/>
      <c r="VHM52" s="9"/>
      <c r="VHN52" s="84"/>
      <c r="VHO52" s="9"/>
      <c r="VHP52" s="84"/>
      <c r="VHQ52" s="84"/>
      <c r="VHR52" s="84"/>
      <c r="VHS52" s="84"/>
      <c r="VHT52" s="9"/>
      <c r="VHU52" s="84"/>
      <c r="VHV52" s="9"/>
      <c r="VHW52" s="84"/>
      <c r="VHX52" s="84"/>
      <c r="VHY52" s="84"/>
      <c r="VHZ52" s="84"/>
      <c r="VIA52" s="9"/>
      <c r="VIB52" s="84"/>
      <c r="VIC52" s="9"/>
      <c r="VID52" s="84"/>
      <c r="VIE52" s="84"/>
      <c r="VIF52" s="84"/>
      <c r="VIG52" s="84"/>
      <c r="VIH52" s="9"/>
      <c r="VII52" s="84"/>
      <c r="VIJ52" s="9"/>
      <c r="VIK52" s="84"/>
      <c r="VIL52" s="84"/>
      <c r="VIM52" s="84"/>
      <c r="VIN52" s="84"/>
      <c r="VIO52" s="9"/>
      <c r="VIP52" s="84"/>
      <c r="VIQ52" s="9"/>
      <c r="VIR52" s="84"/>
      <c r="VIS52" s="84"/>
      <c r="VIT52" s="84"/>
      <c r="VIU52" s="84"/>
      <c r="VIV52" s="9"/>
      <c r="VIW52" s="84"/>
      <c r="VIX52" s="9"/>
      <c r="VIY52" s="84"/>
      <c r="VIZ52" s="84"/>
      <c r="VJA52" s="84"/>
      <c r="VJB52" s="84"/>
      <c r="VJC52" s="9"/>
      <c r="VJD52" s="84"/>
      <c r="VJE52" s="9"/>
      <c r="VJF52" s="84"/>
      <c r="VJG52" s="84"/>
      <c r="VJH52" s="84"/>
      <c r="VJI52" s="84"/>
      <c r="VJJ52" s="9"/>
      <c r="VJK52" s="84"/>
      <c r="VJL52" s="9"/>
      <c r="VJM52" s="84"/>
      <c r="VJN52" s="84"/>
      <c r="VJO52" s="84"/>
      <c r="VJP52" s="84"/>
      <c r="VJQ52" s="9"/>
      <c r="VJR52" s="84"/>
      <c r="VJS52" s="9"/>
      <c r="VJT52" s="84"/>
      <c r="VJU52" s="84"/>
      <c r="VJV52" s="84"/>
      <c r="VJW52" s="84"/>
      <c r="VJX52" s="9"/>
      <c r="VJY52" s="84"/>
      <c r="VJZ52" s="9"/>
      <c r="VKA52" s="84"/>
      <c r="VKB52" s="84"/>
      <c r="VKC52" s="84"/>
      <c r="VKD52" s="84"/>
      <c r="VKE52" s="9"/>
      <c r="VKF52" s="84"/>
      <c r="VKG52" s="9"/>
      <c r="VKH52" s="84"/>
      <c r="VKI52" s="84"/>
      <c r="VKJ52" s="84"/>
      <c r="VKK52" s="84"/>
      <c r="VKL52" s="9"/>
      <c r="VKM52" s="84"/>
      <c r="VKN52" s="9"/>
      <c r="VKO52" s="84"/>
      <c r="VKP52" s="84"/>
      <c r="VKQ52" s="84"/>
      <c r="VKR52" s="84"/>
      <c r="VKS52" s="9"/>
      <c r="VKT52" s="84"/>
      <c r="VKU52" s="9"/>
      <c r="VKV52" s="84"/>
      <c r="VKW52" s="84"/>
      <c r="VKX52" s="84"/>
      <c r="VKY52" s="84"/>
      <c r="VKZ52" s="9"/>
      <c r="VLA52" s="84"/>
      <c r="VLB52" s="9"/>
      <c r="VLC52" s="84"/>
      <c r="VLD52" s="84"/>
      <c r="VLE52" s="84"/>
      <c r="VLF52" s="84"/>
      <c r="VLG52" s="9"/>
      <c r="VLH52" s="84"/>
      <c r="VLI52" s="9"/>
      <c r="VLJ52" s="84"/>
      <c r="VLK52" s="84"/>
      <c r="VLL52" s="84"/>
      <c r="VLM52" s="84"/>
      <c r="VLN52" s="9"/>
      <c r="VLO52" s="84"/>
      <c r="VLP52" s="9"/>
      <c r="VLQ52" s="84"/>
      <c r="VLR52" s="84"/>
      <c r="VLS52" s="84"/>
      <c r="VLT52" s="84"/>
      <c r="VLU52" s="9"/>
      <c r="VLV52" s="84"/>
      <c r="VLW52" s="9"/>
      <c r="VLX52" s="84"/>
      <c r="VLY52" s="84"/>
      <c r="VLZ52" s="84"/>
      <c r="VMA52" s="84"/>
      <c r="VMB52" s="9"/>
      <c r="VMC52" s="84"/>
      <c r="VMD52" s="9"/>
      <c r="VME52" s="84"/>
      <c r="VMF52" s="84"/>
      <c r="VMG52" s="84"/>
      <c r="VMH52" s="84"/>
      <c r="VMI52" s="9"/>
      <c r="VMJ52" s="84"/>
      <c r="VMK52" s="9"/>
      <c r="VML52" s="84"/>
      <c r="VMM52" s="84"/>
      <c r="VMN52" s="84"/>
      <c r="VMO52" s="84"/>
      <c r="VMP52" s="9"/>
      <c r="VMQ52" s="84"/>
      <c r="VMR52" s="9"/>
      <c r="VMS52" s="84"/>
      <c r="VMT52" s="84"/>
      <c r="VMU52" s="84"/>
      <c r="VMV52" s="84"/>
      <c r="VMW52" s="9"/>
      <c r="VMX52" s="84"/>
      <c r="VMY52" s="9"/>
      <c r="VMZ52" s="84"/>
      <c r="VNA52" s="84"/>
      <c r="VNB52" s="84"/>
      <c r="VNC52" s="84"/>
      <c r="VND52" s="9"/>
      <c r="VNE52" s="84"/>
      <c r="VNF52" s="9"/>
      <c r="VNG52" s="84"/>
      <c r="VNH52" s="84"/>
      <c r="VNI52" s="84"/>
      <c r="VNJ52" s="84"/>
      <c r="VNK52" s="9"/>
      <c r="VNL52" s="84"/>
      <c r="VNM52" s="9"/>
      <c r="VNN52" s="84"/>
      <c r="VNO52" s="84"/>
      <c r="VNP52" s="84"/>
      <c r="VNQ52" s="84"/>
      <c r="VNR52" s="9"/>
      <c r="VNS52" s="84"/>
      <c r="VNT52" s="9"/>
      <c r="VNU52" s="84"/>
      <c r="VNV52" s="84"/>
      <c r="VNW52" s="84"/>
      <c r="VNX52" s="84"/>
      <c r="VNY52" s="9"/>
      <c r="VNZ52" s="84"/>
      <c r="VOA52" s="9"/>
      <c r="VOB52" s="84"/>
      <c r="VOC52" s="84"/>
      <c r="VOD52" s="84"/>
      <c r="VOE52" s="84"/>
      <c r="VOF52" s="9"/>
      <c r="VOG52" s="84"/>
      <c r="VOH52" s="9"/>
      <c r="VOI52" s="84"/>
      <c r="VOJ52" s="84"/>
      <c r="VOK52" s="84"/>
      <c r="VOL52" s="84"/>
      <c r="VOM52" s="9"/>
      <c r="VON52" s="84"/>
      <c r="VOO52" s="9"/>
      <c r="VOP52" s="84"/>
      <c r="VOQ52" s="84"/>
      <c r="VOR52" s="84"/>
      <c r="VOS52" s="84"/>
      <c r="VOT52" s="9"/>
      <c r="VOU52" s="84"/>
      <c r="VOV52" s="9"/>
      <c r="VOW52" s="84"/>
      <c r="VOX52" s="84"/>
      <c r="VOY52" s="84"/>
      <c r="VOZ52" s="84"/>
      <c r="VPA52" s="9"/>
      <c r="VPB52" s="84"/>
      <c r="VPC52" s="9"/>
      <c r="VPD52" s="84"/>
      <c r="VPE52" s="84"/>
      <c r="VPF52" s="84"/>
      <c r="VPG52" s="84"/>
      <c r="VPH52" s="9"/>
      <c r="VPI52" s="84"/>
      <c r="VPJ52" s="9"/>
      <c r="VPK52" s="84"/>
      <c r="VPL52" s="84"/>
      <c r="VPM52" s="84"/>
      <c r="VPN52" s="84"/>
      <c r="VPO52" s="9"/>
      <c r="VPP52" s="84"/>
      <c r="VPQ52" s="9"/>
      <c r="VPR52" s="84"/>
      <c r="VPS52" s="84"/>
      <c r="VPT52" s="84"/>
      <c r="VPU52" s="84"/>
      <c r="VPV52" s="9"/>
      <c r="VPW52" s="84"/>
      <c r="VPX52" s="9"/>
      <c r="VPY52" s="84"/>
      <c r="VPZ52" s="84"/>
      <c r="VQA52" s="84"/>
      <c r="VQB52" s="84"/>
      <c r="VQC52" s="9"/>
      <c r="VQD52" s="84"/>
      <c r="VQE52" s="9"/>
      <c r="VQF52" s="84"/>
      <c r="VQG52" s="84"/>
      <c r="VQH52" s="84"/>
      <c r="VQI52" s="84"/>
      <c r="VQJ52" s="9"/>
      <c r="VQK52" s="84"/>
      <c r="VQL52" s="9"/>
      <c r="VQM52" s="84"/>
      <c r="VQN52" s="84"/>
      <c r="VQO52" s="84"/>
      <c r="VQP52" s="84"/>
      <c r="VQQ52" s="9"/>
      <c r="VQR52" s="84"/>
      <c r="VQS52" s="9"/>
      <c r="VQT52" s="84"/>
      <c r="VQU52" s="84"/>
      <c r="VQV52" s="84"/>
      <c r="VQW52" s="84"/>
      <c r="VQX52" s="9"/>
      <c r="VQY52" s="84"/>
      <c r="VQZ52" s="9"/>
      <c r="VRA52" s="84"/>
      <c r="VRB52" s="84"/>
      <c r="VRC52" s="84"/>
      <c r="VRD52" s="84"/>
      <c r="VRE52" s="9"/>
      <c r="VRF52" s="84"/>
      <c r="VRG52" s="9"/>
      <c r="VRH52" s="84"/>
      <c r="VRI52" s="84"/>
      <c r="VRJ52" s="84"/>
      <c r="VRK52" s="84"/>
      <c r="VRL52" s="9"/>
      <c r="VRM52" s="84"/>
      <c r="VRN52" s="9"/>
      <c r="VRO52" s="84"/>
      <c r="VRP52" s="84"/>
      <c r="VRQ52" s="84"/>
      <c r="VRR52" s="84"/>
      <c r="VRS52" s="9"/>
      <c r="VRT52" s="84"/>
      <c r="VRU52" s="9"/>
      <c r="VRV52" s="84"/>
      <c r="VRW52" s="84"/>
      <c r="VRX52" s="84"/>
      <c r="VRY52" s="84"/>
      <c r="VRZ52" s="9"/>
      <c r="VSA52" s="84"/>
      <c r="VSB52" s="9"/>
      <c r="VSC52" s="84"/>
      <c r="VSD52" s="84"/>
      <c r="VSE52" s="84"/>
      <c r="VSF52" s="84"/>
      <c r="VSG52" s="9"/>
      <c r="VSH52" s="84"/>
      <c r="VSI52" s="9"/>
      <c r="VSJ52" s="84"/>
      <c r="VSK52" s="84"/>
      <c r="VSL52" s="84"/>
      <c r="VSM52" s="84"/>
      <c r="VSN52" s="9"/>
      <c r="VSO52" s="84"/>
      <c r="VSP52" s="9"/>
      <c r="VSQ52" s="84"/>
      <c r="VSR52" s="84"/>
      <c r="VSS52" s="84"/>
      <c r="VST52" s="84"/>
      <c r="VSU52" s="9"/>
      <c r="VSV52" s="84"/>
      <c r="VSW52" s="9"/>
      <c r="VSX52" s="84"/>
      <c r="VSY52" s="84"/>
      <c r="VSZ52" s="84"/>
      <c r="VTA52" s="84"/>
      <c r="VTB52" s="9"/>
      <c r="VTC52" s="84"/>
      <c r="VTD52" s="9"/>
      <c r="VTE52" s="84"/>
      <c r="VTF52" s="84"/>
      <c r="VTG52" s="84"/>
      <c r="VTH52" s="84"/>
      <c r="VTI52" s="9"/>
      <c r="VTJ52" s="84"/>
      <c r="VTK52" s="9"/>
      <c r="VTL52" s="84"/>
      <c r="VTM52" s="84"/>
      <c r="VTN52" s="84"/>
      <c r="VTO52" s="84"/>
      <c r="VTP52" s="9"/>
      <c r="VTQ52" s="84"/>
      <c r="VTR52" s="9"/>
      <c r="VTS52" s="84"/>
      <c r="VTT52" s="84"/>
      <c r="VTU52" s="84"/>
      <c r="VTV52" s="84"/>
      <c r="VTW52" s="9"/>
      <c r="VTX52" s="84"/>
      <c r="VTY52" s="9"/>
      <c r="VTZ52" s="84"/>
      <c r="VUA52" s="84"/>
      <c r="VUB52" s="84"/>
      <c r="VUC52" s="84"/>
      <c r="VUD52" s="9"/>
      <c r="VUE52" s="84"/>
      <c r="VUF52" s="9"/>
      <c r="VUG52" s="84"/>
      <c r="VUH52" s="84"/>
      <c r="VUI52" s="84"/>
      <c r="VUJ52" s="84"/>
      <c r="VUK52" s="9"/>
      <c r="VUL52" s="84"/>
      <c r="VUM52" s="9"/>
      <c r="VUN52" s="84"/>
      <c r="VUO52" s="84"/>
      <c r="VUP52" s="84"/>
      <c r="VUQ52" s="84"/>
      <c r="VUR52" s="9"/>
      <c r="VUS52" s="84"/>
      <c r="VUT52" s="9"/>
      <c r="VUU52" s="84"/>
      <c r="VUV52" s="84"/>
      <c r="VUW52" s="84"/>
      <c r="VUX52" s="84"/>
      <c r="VUY52" s="9"/>
      <c r="VUZ52" s="84"/>
      <c r="VVA52" s="9"/>
      <c r="VVB52" s="84"/>
      <c r="VVC52" s="84"/>
      <c r="VVD52" s="84"/>
      <c r="VVE52" s="84"/>
      <c r="VVF52" s="9"/>
      <c r="VVG52" s="84"/>
      <c r="VVH52" s="9"/>
      <c r="VVI52" s="84"/>
      <c r="VVJ52" s="84"/>
      <c r="VVK52" s="84"/>
      <c r="VVL52" s="84"/>
      <c r="VVM52" s="9"/>
      <c r="VVN52" s="84"/>
      <c r="VVO52" s="9"/>
      <c r="VVP52" s="84"/>
      <c r="VVQ52" s="84"/>
      <c r="VVR52" s="84"/>
      <c r="VVS52" s="84"/>
      <c r="VVT52" s="9"/>
      <c r="VVU52" s="84"/>
      <c r="VVV52" s="9"/>
      <c r="VVW52" s="84"/>
      <c r="VVX52" s="84"/>
      <c r="VVY52" s="84"/>
      <c r="VVZ52" s="84"/>
      <c r="VWA52" s="9"/>
      <c r="VWB52" s="84"/>
      <c r="VWC52" s="9"/>
      <c r="VWD52" s="84"/>
      <c r="VWE52" s="84"/>
      <c r="VWF52" s="84"/>
      <c r="VWG52" s="84"/>
      <c r="VWH52" s="9"/>
      <c r="VWI52" s="84"/>
      <c r="VWJ52" s="9"/>
      <c r="VWK52" s="84"/>
      <c r="VWL52" s="84"/>
      <c r="VWM52" s="84"/>
      <c r="VWN52" s="84"/>
      <c r="VWO52" s="9"/>
      <c r="VWP52" s="84"/>
      <c r="VWQ52" s="9"/>
      <c r="VWR52" s="84"/>
      <c r="VWS52" s="84"/>
      <c r="VWT52" s="84"/>
      <c r="VWU52" s="84"/>
      <c r="VWV52" s="9"/>
      <c r="VWW52" s="84"/>
      <c r="VWX52" s="9"/>
      <c r="VWY52" s="84"/>
      <c r="VWZ52" s="84"/>
      <c r="VXA52" s="84"/>
      <c r="VXB52" s="84"/>
      <c r="VXC52" s="9"/>
      <c r="VXD52" s="84"/>
      <c r="VXE52" s="9"/>
      <c r="VXF52" s="84"/>
      <c r="VXG52" s="84"/>
      <c r="VXH52" s="84"/>
      <c r="VXI52" s="84"/>
      <c r="VXJ52" s="9"/>
      <c r="VXK52" s="84"/>
      <c r="VXL52" s="9"/>
      <c r="VXM52" s="84"/>
      <c r="VXN52" s="84"/>
      <c r="VXO52" s="84"/>
      <c r="VXP52" s="84"/>
      <c r="VXQ52" s="9"/>
      <c r="VXR52" s="84"/>
      <c r="VXS52" s="9"/>
      <c r="VXT52" s="84"/>
      <c r="VXU52" s="84"/>
      <c r="VXV52" s="84"/>
      <c r="VXW52" s="84"/>
      <c r="VXX52" s="9"/>
      <c r="VXY52" s="84"/>
      <c r="VXZ52" s="9"/>
      <c r="VYA52" s="84"/>
      <c r="VYB52" s="84"/>
      <c r="VYC52" s="84"/>
      <c r="VYD52" s="84"/>
      <c r="VYE52" s="9"/>
      <c r="VYF52" s="84"/>
      <c r="VYG52" s="9"/>
      <c r="VYH52" s="84"/>
      <c r="VYI52" s="84"/>
      <c r="VYJ52" s="84"/>
      <c r="VYK52" s="84"/>
      <c r="VYL52" s="9"/>
      <c r="VYM52" s="84"/>
      <c r="VYN52" s="9"/>
      <c r="VYO52" s="84"/>
      <c r="VYP52" s="84"/>
      <c r="VYQ52" s="84"/>
      <c r="VYR52" s="84"/>
      <c r="VYS52" s="9"/>
      <c r="VYT52" s="84"/>
      <c r="VYU52" s="9"/>
      <c r="VYV52" s="84"/>
      <c r="VYW52" s="84"/>
      <c r="VYX52" s="84"/>
      <c r="VYY52" s="84"/>
      <c r="VYZ52" s="9"/>
      <c r="VZA52" s="84"/>
      <c r="VZB52" s="9"/>
      <c r="VZC52" s="84"/>
      <c r="VZD52" s="84"/>
      <c r="VZE52" s="84"/>
      <c r="VZF52" s="84"/>
      <c r="VZG52" s="9"/>
      <c r="VZH52" s="84"/>
      <c r="VZI52" s="9"/>
      <c r="VZJ52" s="84"/>
      <c r="VZK52" s="84"/>
      <c r="VZL52" s="84"/>
      <c r="VZM52" s="84"/>
      <c r="VZN52" s="9"/>
      <c r="VZO52" s="84"/>
      <c r="VZP52" s="9"/>
      <c r="VZQ52" s="84"/>
      <c r="VZR52" s="84"/>
      <c r="VZS52" s="84"/>
      <c r="VZT52" s="84"/>
      <c r="VZU52" s="9"/>
      <c r="VZV52" s="84"/>
      <c r="VZW52" s="9"/>
      <c r="VZX52" s="84"/>
      <c r="VZY52" s="84"/>
      <c r="VZZ52" s="84"/>
      <c r="WAA52" s="84"/>
      <c r="WAB52" s="9"/>
      <c r="WAC52" s="84"/>
      <c r="WAD52" s="9"/>
      <c r="WAE52" s="84"/>
      <c r="WAF52" s="84"/>
      <c r="WAG52" s="84"/>
      <c r="WAH52" s="84"/>
      <c r="WAI52" s="9"/>
      <c r="WAJ52" s="84"/>
      <c r="WAK52" s="9"/>
      <c r="WAL52" s="84"/>
      <c r="WAM52" s="84"/>
      <c r="WAN52" s="84"/>
      <c r="WAO52" s="84"/>
      <c r="WAP52" s="9"/>
      <c r="WAQ52" s="84"/>
      <c r="WAR52" s="9"/>
      <c r="WAS52" s="84"/>
      <c r="WAT52" s="84"/>
      <c r="WAU52" s="84"/>
      <c r="WAV52" s="84"/>
      <c r="WAW52" s="9"/>
      <c r="WAX52" s="84"/>
      <c r="WAY52" s="9"/>
      <c r="WAZ52" s="84"/>
      <c r="WBA52" s="84"/>
      <c r="WBB52" s="84"/>
      <c r="WBC52" s="84"/>
      <c r="WBD52" s="9"/>
      <c r="WBE52" s="84"/>
      <c r="WBF52" s="9"/>
      <c r="WBG52" s="84"/>
      <c r="WBH52" s="84"/>
      <c r="WBI52" s="84"/>
      <c r="WBJ52" s="84"/>
      <c r="WBK52" s="9"/>
      <c r="WBL52" s="84"/>
      <c r="WBM52" s="9"/>
      <c r="WBN52" s="84"/>
      <c r="WBO52" s="84"/>
      <c r="WBP52" s="84"/>
      <c r="WBQ52" s="84"/>
      <c r="WBR52" s="9"/>
      <c r="WBS52" s="84"/>
      <c r="WBT52" s="9"/>
      <c r="WBU52" s="84"/>
      <c r="WBV52" s="84"/>
      <c r="WBW52" s="84"/>
      <c r="WBX52" s="84"/>
      <c r="WBY52" s="9"/>
      <c r="WBZ52" s="84"/>
      <c r="WCA52" s="9"/>
      <c r="WCB52" s="84"/>
      <c r="WCC52" s="84"/>
      <c r="WCD52" s="84"/>
      <c r="WCE52" s="84"/>
      <c r="WCF52" s="9"/>
      <c r="WCG52" s="84"/>
      <c r="WCH52" s="9"/>
      <c r="WCI52" s="84"/>
      <c r="WCJ52" s="84"/>
      <c r="WCK52" s="84"/>
      <c r="WCL52" s="84"/>
      <c r="WCM52" s="9"/>
      <c r="WCN52" s="84"/>
      <c r="WCO52" s="9"/>
      <c r="WCP52" s="84"/>
      <c r="WCQ52" s="84"/>
      <c r="WCR52" s="84"/>
      <c r="WCS52" s="84"/>
      <c r="WCT52" s="9"/>
      <c r="WCU52" s="84"/>
      <c r="WCV52" s="9"/>
      <c r="WCW52" s="84"/>
      <c r="WCX52" s="84"/>
      <c r="WCY52" s="84"/>
      <c r="WCZ52" s="84"/>
      <c r="WDA52" s="9"/>
      <c r="WDB52" s="84"/>
      <c r="WDC52" s="9"/>
      <c r="WDD52" s="84"/>
      <c r="WDE52" s="84"/>
      <c r="WDF52" s="84"/>
      <c r="WDG52" s="84"/>
      <c r="WDH52" s="9"/>
      <c r="WDI52" s="84"/>
      <c r="WDJ52" s="9"/>
      <c r="WDK52" s="84"/>
      <c r="WDL52" s="84"/>
      <c r="WDM52" s="84"/>
      <c r="WDN52" s="84"/>
      <c r="WDO52" s="9"/>
      <c r="WDP52" s="84"/>
      <c r="WDQ52" s="9"/>
      <c r="WDR52" s="84"/>
      <c r="WDS52" s="84"/>
      <c r="WDT52" s="84"/>
      <c r="WDU52" s="84"/>
      <c r="WDV52" s="9"/>
      <c r="WDW52" s="84"/>
      <c r="WDX52" s="9"/>
      <c r="WDY52" s="84"/>
      <c r="WDZ52" s="84"/>
      <c r="WEA52" s="84"/>
      <c r="WEB52" s="84"/>
      <c r="WEC52" s="9"/>
      <c r="WED52" s="84"/>
      <c r="WEE52" s="9"/>
      <c r="WEF52" s="84"/>
      <c r="WEG52" s="84"/>
      <c r="WEH52" s="84"/>
      <c r="WEI52" s="84"/>
      <c r="WEJ52" s="9"/>
      <c r="WEK52" s="84"/>
      <c r="WEL52" s="9"/>
      <c r="WEM52" s="84"/>
      <c r="WEN52" s="84"/>
      <c r="WEO52" s="84"/>
      <c r="WEP52" s="84"/>
      <c r="WEQ52" s="9"/>
      <c r="WER52" s="84"/>
      <c r="WES52" s="9"/>
      <c r="WET52" s="84"/>
      <c r="WEU52" s="84"/>
      <c r="WEV52" s="84"/>
      <c r="WEW52" s="84"/>
      <c r="WEX52" s="9"/>
      <c r="WEY52" s="84"/>
      <c r="WEZ52" s="9"/>
      <c r="WFA52" s="84"/>
      <c r="WFB52" s="84"/>
      <c r="WFC52" s="84"/>
      <c r="WFD52" s="84"/>
      <c r="WFE52" s="9"/>
      <c r="WFF52" s="84"/>
      <c r="WFG52" s="9"/>
      <c r="WFH52" s="84"/>
      <c r="WFI52" s="84"/>
      <c r="WFJ52" s="84"/>
      <c r="WFK52" s="84"/>
      <c r="WFL52" s="9"/>
      <c r="WFM52" s="84"/>
      <c r="WFN52" s="9"/>
      <c r="WFO52" s="84"/>
      <c r="WFP52" s="84"/>
      <c r="WFQ52" s="84"/>
      <c r="WFR52" s="84"/>
      <c r="WFS52" s="9"/>
      <c r="WFT52" s="84"/>
      <c r="WFU52" s="9"/>
      <c r="WFV52" s="84"/>
      <c r="WFW52" s="84"/>
      <c r="WFX52" s="84"/>
      <c r="WFY52" s="84"/>
      <c r="WFZ52" s="9"/>
      <c r="WGA52" s="84"/>
      <c r="WGB52" s="9"/>
      <c r="WGC52" s="84"/>
      <c r="WGD52" s="84"/>
      <c r="WGE52" s="84"/>
      <c r="WGF52" s="84"/>
      <c r="WGG52" s="9"/>
      <c r="WGH52" s="84"/>
      <c r="WGI52" s="9"/>
      <c r="WGJ52" s="84"/>
      <c r="WGK52" s="84"/>
      <c r="WGL52" s="84"/>
      <c r="WGM52" s="84"/>
      <c r="WGN52" s="9"/>
      <c r="WGO52" s="84"/>
      <c r="WGP52" s="9"/>
      <c r="WGQ52" s="84"/>
      <c r="WGR52" s="84"/>
      <c r="WGS52" s="84"/>
      <c r="WGT52" s="84"/>
      <c r="WGU52" s="9"/>
      <c r="WGV52" s="84"/>
      <c r="WGW52" s="9"/>
      <c r="WGX52" s="84"/>
      <c r="WGY52" s="84"/>
      <c r="WGZ52" s="84"/>
      <c r="WHA52" s="84"/>
      <c r="WHB52" s="9"/>
      <c r="WHC52" s="84"/>
      <c r="WHD52" s="9"/>
      <c r="WHE52" s="84"/>
      <c r="WHF52" s="84"/>
      <c r="WHG52" s="84"/>
      <c r="WHH52" s="84"/>
      <c r="WHI52" s="9"/>
      <c r="WHJ52" s="84"/>
      <c r="WHK52" s="9"/>
      <c r="WHL52" s="84"/>
      <c r="WHM52" s="84"/>
      <c r="WHN52" s="84"/>
      <c r="WHO52" s="84"/>
      <c r="WHP52" s="9"/>
      <c r="WHQ52" s="84"/>
      <c r="WHR52" s="9"/>
      <c r="WHS52" s="84"/>
      <c r="WHT52" s="84"/>
      <c r="WHU52" s="84"/>
      <c r="WHV52" s="84"/>
      <c r="WHW52" s="9"/>
      <c r="WHX52" s="84"/>
      <c r="WHY52" s="9"/>
      <c r="WHZ52" s="84"/>
      <c r="WIA52" s="84"/>
      <c r="WIB52" s="84"/>
      <c r="WIC52" s="84"/>
      <c r="WID52" s="9"/>
      <c r="WIE52" s="84"/>
      <c r="WIF52" s="9"/>
      <c r="WIG52" s="84"/>
      <c r="WIH52" s="84"/>
      <c r="WII52" s="84"/>
      <c r="WIJ52" s="84"/>
      <c r="WIK52" s="9"/>
      <c r="WIL52" s="84"/>
      <c r="WIM52" s="9"/>
      <c r="WIN52" s="84"/>
      <c r="WIO52" s="84"/>
      <c r="WIP52" s="84"/>
      <c r="WIQ52" s="84"/>
      <c r="WIR52" s="9"/>
      <c r="WIS52" s="84"/>
      <c r="WIT52" s="9"/>
      <c r="WIU52" s="84"/>
      <c r="WIV52" s="84"/>
      <c r="WIW52" s="84"/>
      <c r="WIX52" s="84"/>
      <c r="WIY52" s="9"/>
      <c r="WIZ52" s="84"/>
      <c r="WJA52" s="9"/>
      <c r="WJB52" s="84"/>
      <c r="WJC52" s="84"/>
      <c r="WJD52" s="84"/>
      <c r="WJE52" s="84"/>
      <c r="WJF52" s="9"/>
      <c r="WJG52" s="84"/>
      <c r="WJH52" s="9"/>
      <c r="WJI52" s="84"/>
      <c r="WJJ52" s="84"/>
      <c r="WJK52" s="84"/>
      <c r="WJL52" s="84"/>
      <c r="WJM52" s="9"/>
      <c r="WJN52" s="84"/>
      <c r="WJO52" s="9"/>
      <c r="WJP52" s="84"/>
      <c r="WJQ52" s="84"/>
      <c r="WJR52" s="84"/>
      <c r="WJS52" s="84"/>
      <c r="WJT52" s="9"/>
      <c r="WJU52" s="84"/>
      <c r="WJV52" s="9"/>
      <c r="WJW52" s="84"/>
      <c r="WJX52" s="84"/>
      <c r="WJY52" s="84"/>
      <c r="WJZ52" s="84"/>
      <c r="WKA52" s="9"/>
      <c r="WKB52" s="84"/>
      <c r="WKC52" s="9"/>
      <c r="WKD52" s="84"/>
      <c r="WKE52" s="84"/>
      <c r="WKF52" s="84"/>
      <c r="WKG52" s="84"/>
      <c r="WKH52" s="9"/>
      <c r="WKI52" s="84"/>
      <c r="WKJ52" s="9"/>
      <c r="WKK52" s="84"/>
      <c r="WKL52" s="84"/>
      <c r="WKM52" s="84"/>
      <c r="WKN52" s="84"/>
      <c r="WKO52" s="9"/>
      <c r="WKP52" s="84"/>
      <c r="WKQ52" s="9"/>
      <c r="WKR52" s="84"/>
      <c r="WKS52" s="84"/>
      <c r="WKT52" s="84"/>
      <c r="WKU52" s="84"/>
      <c r="WKV52" s="9"/>
      <c r="WKW52" s="84"/>
      <c r="WKX52" s="9"/>
      <c r="WKY52" s="84"/>
      <c r="WKZ52" s="84"/>
      <c r="WLA52" s="84"/>
      <c r="WLB52" s="84"/>
      <c r="WLC52" s="9"/>
      <c r="WLD52" s="84"/>
      <c r="WLE52" s="9"/>
      <c r="WLF52" s="84"/>
      <c r="WLG52" s="84"/>
      <c r="WLH52" s="84"/>
      <c r="WLI52" s="84"/>
      <c r="WLJ52" s="9"/>
      <c r="WLK52" s="84"/>
      <c r="WLL52" s="9"/>
      <c r="WLM52" s="84"/>
      <c r="WLN52" s="84"/>
      <c r="WLO52" s="84"/>
      <c r="WLP52" s="84"/>
      <c r="WLQ52" s="9"/>
      <c r="WLR52" s="84"/>
      <c r="WLS52" s="9"/>
      <c r="WLT52" s="84"/>
      <c r="WLU52" s="84"/>
      <c r="WLV52" s="84"/>
      <c r="WLW52" s="84"/>
      <c r="WLX52" s="9"/>
      <c r="WLY52" s="84"/>
      <c r="WLZ52" s="9"/>
      <c r="WMA52" s="84"/>
      <c r="WMB52" s="84"/>
      <c r="WMC52" s="84"/>
      <c r="WMD52" s="84"/>
      <c r="WME52" s="9"/>
      <c r="WMF52" s="84"/>
      <c r="WMG52" s="9"/>
      <c r="WMH52" s="84"/>
      <c r="WMI52" s="84"/>
      <c r="WMJ52" s="84"/>
      <c r="WMK52" s="84"/>
      <c r="WML52" s="9"/>
      <c r="WMM52" s="84"/>
      <c r="WMN52" s="9"/>
      <c r="WMO52" s="84"/>
      <c r="WMP52" s="84"/>
      <c r="WMQ52" s="84"/>
      <c r="WMR52" s="84"/>
      <c r="WMS52" s="9"/>
      <c r="WMT52" s="84"/>
      <c r="WMU52" s="9"/>
      <c r="WMV52" s="84"/>
      <c r="WMW52" s="84"/>
      <c r="WMX52" s="84"/>
      <c r="WMY52" s="84"/>
      <c r="WMZ52" s="9"/>
      <c r="WNA52" s="84"/>
      <c r="WNB52" s="9"/>
      <c r="WNC52" s="84"/>
      <c r="WND52" s="84"/>
      <c r="WNE52" s="84"/>
      <c r="WNF52" s="84"/>
      <c r="WNG52" s="9"/>
      <c r="WNH52" s="84"/>
      <c r="WNI52" s="9"/>
      <c r="WNJ52" s="84"/>
      <c r="WNK52" s="84"/>
      <c r="WNL52" s="84"/>
      <c r="WNM52" s="84"/>
      <c r="WNN52" s="9"/>
      <c r="WNO52" s="84"/>
      <c r="WNP52" s="9"/>
      <c r="WNQ52" s="84"/>
      <c r="WNR52" s="84"/>
      <c r="WNS52" s="84"/>
      <c r="WNT52" s="84"/>
      <c r="WNU52" s="9"/>
      <c r="WNV52" s="84"/>
      <c r="WNW52" s="9"/>
      <c r="WNX52" s="84"/>
      <c r="WNY52" s="84"/>
      <c r="WNZ52" s="84"/>
      <c r="WOA52" s="84"/>
      <c r="WOB52" s="9"/>
      <c r="WOC52" s="84"/>
      <c r="WOD52" s="9"/>
      <c r="WOE52" s="84"/>
      <c r="WOF52" s="84"/>
      <c r="WOG52" s="84"/>
      <c r="WOH52" s="84"/>
      <c r="WOI52" s="9"/>
      <c r="WOJ52" s="84"/>
      <c r="WOK52" s="9"/>
      <c r="WOL52" s="84"/>
      <c r="WOM52" s="84"/>
      <c r="WON52" s="84"/>
      <c r="WOO52" s="84"/>
      <c r="WOP52" s="9"/>
      <c r="WOQ52" s="84"/>
      <c r="WOR52" s="9"/>
      <c r="WOS52" s="84"/>
      <c r="WOT52" s="84"/>
      <c r="WOU52" s="84"/>
      <c r="WOV52" s="84"/>
      <c r="WOW52" s="9"/>
      <c r="WOX52" s="84"/>
      <c r="WOY52" s="9"/>
      <c r="WOZ52" s="84"/>
      <c r="WPA52" s="84"/>
      <c r="WPB52" s="84"/>
      <c r="WPC52" s="84"/>
      <c r="WPD52" s="9"/>
      <c r="WPE52" s="84"/>
      <c r="WPF52" s="9"/>
      <c r="WPG52" s="84"/>
      <c r="WPH52" s="84"/>
      <c r="WPI52" s="84"/>
      <c r="WPJ52" s="84"/>
      <c r="WPK52" s="9"/>
      <c r="WPL52" s="84"/>
      <c r="WPM52" s="9"/>
      <c r="WPN52" s="84"/>
      <c r="WPO52" s="84"/>
      <c r="WPP52" s="84"/>
      <c r="WPQ52" s="84"/>
      <c r="WPR52" s="9"/>
      <c r="WPS52" s="84"/>
      <c r="WPT52" s="9"/>
      <c r="WPU52" s="84"/>
      <c r="WPV52" s="84"/>
      <c r="WPW52" s="84"/>
      <c r="WPX52" s="84"/>
      <c r="WPY52" s="9"/>
      <c r="WPZ52" s="84"/>
      <c r="WQA52" s="9"/>
      <c r="WQB52" s="84"/>
      <c r="WQC52" s="84"/>
      <c r="WQD52" s="84"/>
      <c r="WQE52" s="84"/>
      <c r="WQF52" s="9"/>
      <c r="WQG52" s="84"/>
      <c r="WQH52" s="9"/>
      <c r="WQI52" s="84"/>
      <c r="WQJ52" s="84"/>
      <c r="WQK52" s="84"/>
      <c r="WQL52" s="84"/>
      <c r="WQM52" s="9"/>
      <c r="WQN52" s="84"/>
      <c r="WQO52" s="9"/>
      <c r="WQP52" s="84"/>
      <c r="WQQ52" s="84"/>
      <c r="WQR52" s="84"/>
      <c r="WQS52" s="84"/>
      <c r="WQT52" s="9"/>
      <c r="WQU52" s="84"/>
      <c r="WQV52" s="9"/>
      <c r="WQW52" s="84"/>
      <c r="WQX52" s="84"/>
      <c r="WQY52" s="84"/>
      <c r="WQZ52" s="84"/>
      <c r="WRA52" s="9"/>
      <c r="WRB52" s="84"/>
      <c r="WRC52" s="9"/>
      <c r="WRD52" s="84"/>
      <c r="WRE52" s="84"/>
      <c r="WRF52" s="84"/>
      <c r="WRG52" s="84"/>
      <c r="WRH52" s="9"/>
      <c r="WRI52" s="84"/>
      <c r="WRJ52" s="9"/>
      <c r="WRK52" s="84"/>
      <c r="WRL52" s="84"/>
      <c r="WRM52" s="84"/>
      <c r="WRN52" s="84"/>
      <c r="WRO52" s="9"/>
      <c r="WRP52" s="84"/>
      <c r="WRQ52" s="9"/>
      <c r="WRR52" s="84"/>
      <c r="WRS52" s="84"/>
      <c r="WRT52" s="84"/>
      <c r="WRU52" s="84"/>
      <c r="WRV52" s="9"/>
      <c r="WRW52" s="84"/>
      <c r="WRX52" s="9"/>
      <c r="WRY52" s="84"/>
      <c r="WRZ52" s="84"/>
      <c r="WSA52" s="84"/>
      <c r="WSB52" s="84"/>
      <c r="WSC52" s="9"/>
      <c r="WSD52" s="84"/>
      <c r="WSE52" s="9"/>
      <c r="WSF52" s="84"/>
      <c r="WSG52" s="84"/>
      <c r="WSH52" s="84"/>
      <c r="WSI52" s="84"/>
      <c r="WSJ52" s="9"/>
      <c r="WSK52" s="84"/>
      <c r="WSL52" s="9"/>
      <c r="WSM52" s="84"/>
      <c r="WSN52" s="84"/>
      <c r="WSO52" s="84"/>
      <c r="WSP52" s="84"/>
      <c r="WSQ52" s="9"/>
      <c r="WSR52" s="84"/>
      <c r="WSS52" s="9"/>
      <c r="WST52" s="84"/>
      <c r="WSU52" s="84"/>
      <c r="WSV52" s="84"/>
      <c r="WSW52" s="84"/>
      <c r="WSX52" s="9"/>
      <c r="WSY52" s="84"/>
      <c r="WSZ52" s="9"/>
      <c r="WTA52" s="84"/>
      <c r="WTB52" s="84"/>
      <c r="WTC52" s="84"/>
      <c r="WTD52" s="84"/>
      <c r="WTE52" s="9"/>
      <c r="WTF52" s="84"/>
      <c r="WTG52" s="9"/>
      <c r="WTH52" s="84"/>
      <c r="WTI52" s="84"/>
      <c r="WTJ52" s="84"/>
      <c r="WTK52" s="84"/>
      <c r="WTL52" s="9"/>
      <c r="WTM52" s="84"/>
      <c r="WTN52" s="9"/>
      <c r="WTO52" s="84"/>
      <c r="WTP52" s="84"/>
      <c r="WTQ52" s="84"/>
      <c r="WTR52" s="84"/>
      <c r="WTS52" s="9"/>
      <c r="WTT52" s="84"/>
      <c r="WTU52" s="9"/>
      <c r="WTV52" s="84"/>
      <c r="WTW52" s="84"/>
      <c r="WTX52" s="84"/>
      <c r="WTY52" s="84"/>
      <c r="WTZ52" s="9"/>
      <c r="WUA52" s="84"/>
      <c r="WUB52" s="9"/>
      <c r="WUC52" s="84"/>
      <c r="WUD52" s="84"/>
      <c r="WUE52" s="84"/>
      <c r="WUF52" s="84"/>
      <c r="WUG52" s="9"/>
      <c r="WUH52" s="84"/>
      <c r="WUI52" s="9"/>
      <c r="WUJ52" s="84"/>
      <c r="WUK52" s="84"/>
      <c r="WUL52" s="84"/>
      <c r="WUM52" s="84"/>
      <c r="WUN52" s="9"/>
      <c r="WUO52" s="84"/>
      <c r="WUP52" s="9"/>
      <c r="WUQ52" s="84"/>
      <c r="WUR52" s="84"/>
      <c r="WUS52" s="84"/>
      <c r="WUT52" s="84"/>
      <c r="WUU52" s="9"/>
      <c r="WUV52" s="84"/>
      <c r="WUW52" s="9"/>
      <c r="WUX52" s="84"/>
      <c r="WUY52" s="84"/>
      <c r="WUZ52" s="84"/>
      <c r="WVA52" s="84"/>
      <c r="WVB52" s="9"/>
      <c r="WVC52" s="84"/>
      <c r="WVD52" s="9"/>
      <c r="WVE52" s="84"/>
      <c r="WVF52" s="84"/>
      <c r="WVG52" s="84"/>
      <c r="WVH52" s="84"/>
      <c r="WVI52" s="9"/>
      <c r="WVJ52" s="84"/>
      <c r="WVK52" s="9"/>
      <c r="WVL52" s="84"/>
      <c r="WVM52" s="84"/>
      <c r="WVN52" s="84"/>
      <c r="WVO52" s="84"/>
      <c r="WVP52" s="9"/>
      <c r="WVQ52" s="84"/>
      <c r="WVR52" s="9"/>
      <c r="WVS52" s="84"/>
      <c r="WVT52" s="84"/>
      <c r="WVU52" s="84"/>
      <c r="WVV52" s="84"/>
      <c r="WVW52" s="9"/>
      <c r="WVX52" s="84"/>
      <c r="WVY52" s="9"/>
      <c r="WVZ52" s="84"/>
      <c r="WWA52" s="84"/>
      <c r="WWB52" s="84"/>
      <c r="WWC52" s="84"/>
      <c r="WWD52" s="9"/>
      <c r="WWE52" s="84"/>
      <c r="WWF52" s="9"/>
      <c r="WWG52" s="84"/>
      <c r="WWH52" s="84"/>
      <c r="WWI52" s="84"/>
      <c r="WWJ52" s="84"/>
      <c r="WWK52" s="9"/>
      <c r="WWL52" s="84"/>
      <c r="WWM52" s="9"/>
      <c r="WWN52" s="84"/>
      <c r="WWO52" s="84"/>
      <c r="WWP52" s="84"/>
      <c r="WWQ52" s="84"/>
      <c r="WWR52" s="9"/>
      <c r="WWS52" s="84"/>
      <c r="WWT52" s="9"/>
      <c r="WWU52" s="84"/>
      <c r="WWV52" s="84"/>
      <c r="WWW52" s="84"/>
      <c r="WWX52" s="84"/>
      <c r="WWY52" s="9"/>
      <c r="WWZ52" s="84"/>
      <c r="WXA52" s="9"/>
      <c r="WXB52" s="84"/>
      <c r="WXC52" s="84"/>
      <c r="WXD52" s="84"/>
      <c r="WXE52" s="84"/>
      <c r="WXF52" s="9"/>
      <c r="WXG52" s="84"/>
      <c r="WXH52" s="9"/>
      <c r="WXI52" s="84"/>
      <c r="WXJ52" s="84"/>
      <c r="WXK52" s="84"/>
      <c r="WXL52" s="84"/>
      <c r="WXM52" s="9"/>
      <c r="WXN52" s="84"/>
      <c r="WXO52" s="9"/>
      <c r="WXP52" s="84"/>
      <c r="WXQ52" s="84"/>
      <c r="WXR52" s="84"/>
      <c r="WXS52" s="84"/>
      <c r="WXT52" s="9"/>
      <c r="WXU52" s="84"/>
      <c r="WXV52" s="9"/>
      <c r="WXW52" s="84"/>
      <c r="WXX52" s="84"/>
      <c r="WXY52" s="84"/>
      <c r="WXZ52" s="84"/>
      <c r="WYA52" s="9"/>
      <c r="WYB52" s="84"/>
      <c r="WYC52" s="9"/>
      <c r="WYD52" s="84"/>
      <c r="WYE52" s="84"/>
      <c r="WYF52" s="84"/>
      <c r="WYG52" s="84"/>
      <c r="WYH52" s="9"/>
      <c r="WYI52" s="84"/>
      <c r="WYJ52" s="9"/>
      <c r="WYK52" s="84"/>
      <c r="WYL52" s="84"/>
      <c r="WYM52" s="84"/>
      <c r="WYN52" s="84"/>
      <c r="WYO52" s="9"/>
      <c r="WYP52" s="84"/>
      <c r="WYQ52" s="9"/>
      <c r="WYR52" s="84"/>
      <c r="WYS52" s="84"/>
      <c r="WYT52" s="84"/>
      <c r="WYU52" s="84"/>
      <c r="WYV52" s="9"/>
      <c r="WYW52" s="84"/>
      <c r="WYX52" s="9"/>
      <c r="WYY52" s="84"/>
      <c r="WYZ52" s="84"/>
      <c r="WZA52" s="84"/>
      <c r="WZB52" s="84"/>
      <c r="WZC52" s="9"/>
      <c r="WZD52" s="84"/>
      <c r="WZE52" s="9"/>
      <c r="WZF52" s="84"/>
      <c r="WZG52" s="84"/>
      <c r="WZH52" s="84"/>
      <c r="WZI52" s="84"/>
      <c r="WZJ52" s="9"/>
      <c r="WZK52" s="84"/>
      <c r="WZL52" s="9"/>
      <c r="WZM52" s="84"/>
      <c r="WZN52" s="84"/>
      <c r="WZO52" s="84"/>
      <c r="WZP52" s="84"/>
      <c r="WZQ52" s="9"/>
      <c r="WZR52" s="84"/>
      <c r="WZS52" s="9"/>
      <c r="WZT52" s="84"/>
      <c r="WZU52" s="84"/>
      <c r="WZV52" s="84"/>
      <c r="WZW52" s="84"/>
      <c r="WZX52" s="9"/>
      <c r="WZY52" s="84"/>
      <c r="WZZ52" s="9"/>
      <c r="XAA52" s="84"/>
      <c r="XAB52" s="84"/>
      <c r="XAC52" s="84"/>
      <c r="XAD52" s="84"/>
      <c r="XAE52" s="9"/>
      <c r="XAF52" s="84"/>
      <c r="XAG52" s="9"/>
      <c r="XAH52" s="84"/>
      <c r="XAI52" s="84"/>
      <c r="XAJ52" s="84"/>
      <c r="XAK52" s="84"/>
      <c r="XAL52" s="9"/>
      <c r="XAM52" s="84"/>
      <c r="XAN52" s="9"/>
      <c r="XAO52" s="84"/>
      <c r="XAP52" s="84"/>
      <c r="XAQ52" s="84"/>
      <c r="XAR52" s="84"/>
      <c r="XAS52" s="9"/>
      <c r="XAT52" s="84"/>
      <c r="XAU52" s="9"/>
      <c r="XAV52" s="84"/>
      <c r="XAW52" s="84"/>
      <c r="XAX52" s="84"/>
      <c r="XAY52" s="84"/>
      <c r="XAZ52" s="9"/>
      <c r="XBA52" s="84"/>
      <c r="XBB52" s="9"/>
      <c r="XBC52" s="84"/>
      <c r="XBD52" s="84"/>
      <c r="XBE52" s="84"/>
      <c r="XBF52" s="84"/>
      <c r="XBG52" s="9"/>
      <c r="XBH52" s="84"/>
      <c r="XBI52" s="9"/>
      <c r="XBJ52" s="84"/>
      <c r="XBK52" s="84"/>
      <c r="XBL52" s="84"/>
      <c r="XBM52" s="84"/>
      <c r="XBN52" s="9"/>
      <c r="XBO52" s="84"/>
      <c r="XBP52" s="9"/>
      <c r="XBQ52" s="84"/>
      <c r="XBR52" s="84"/>
      <c r="XBS52" s="84"/>
      <c r="XBT52" s="84"/>
      <c r="XBU52" s="9"/>
      <c r="XBV52" s="84"/>
      <c r="XBW52" s="9"/>
      <c r="XBX52" s="84"/>
      <c r="XBY52" s="84"/>
      <c r="XBZ52" s="84"/>
      <c r="XCA52" s="84"/>
      <c r="XCB52" s="9"/>
      <c r="XCC52" s="84"/>
      <c r="XCD52" s="9"/>
      <c r="XCE52" s="84"/>
      <c r="XCF52" s="84"/>
      <c r="XCG52" s="84"/>
      <c r="XCH52" s="84"/>
      <c r="XCI52" s="9"/>
      <c r="XCJ52" s="84"/>
      <c r="XCK52" s="9"/>
      <c r="XCL52" s="84"/>
      <c r="XCM52" s="84"/>
      <c r="XCN52" s="84"/>
      <c r="XCO52" s="84"/>
      <c r="XCP52" s="9"/>
      <c r="XCQ52" s="84"/>
      <c r="XCR52" s="9"/>
      <c r="XCS52" s="84"/>
      <c r="XCT52" s="84"/>
      <c r="XCU52" s="84"/>
      <c r="XCV52" s="84"/>
      <c r="XCW52" s="9"/>
      <c r="XCX52" s="84"/>
      <c r="XCY52" s="9"/>
      <c r="XCZ52" s="84"/>
      <c r="XDA52" s="84"/>
      <c r="XDB52" s="84"/>
      <c r="XDC52" s="84"/>
      <c r="XDD52" s="9"/>
      <c r="XDE52" s="84"/>
      <c r="XDF52" s="9"/>
      <c r="XDG52" s="84"/>
      <c r="XDH52" s="84"/>
      <c r="XDI52" s="84"/>
      <c r="XDJ52" s="84"/>
      <c r="XDK52" s="9"/>
      <c r="XDL52" s="84"/>
      <c r="XDM52" s="9"/>
      <c r="XDN52" s="84"/>
      <c r="XDO52" s="84"/>
      <c r="XDP52" s="84"/>
      <c r="XDQ52" s="84"/>
      <c r="XDR52" s="9"/>
      <c r="XDS52" s="84"/>
      <c r="XDT52" s="9"/>
      <c r="XDU52" s="84"/>
      <c r="XDV52" s="84"/>
      <c r="XDW52" s="84"/>
      <c r="XDX52" s="84"/>
      <c r="XDY52" s="9"/>
      <c r="XDZ52" s="84"/>
      <c r="XEA52" s="9"/>
      <c r="XEB52" s="84"/>
      <c r="XEC52" s="84"/>
      <c r="XED52" s="84"/>
      <c r="XEE52" s="84"/>
      <c r="XEF52" s="9"/>
      <c r="XEG52" s="84"/>
      <c r="XEH52" s="9"/>
      <c r="XEI52" s="84"/>
      <c r="XEJ52" s="84"/>
      <c r="XEK52" s="84"/>
      <c r="XEL52" s="84"/>
      <c r="XEM52" s="9"/>
      <c r="XEN52" s="84"/>
      <c r="XEO52" s="9"/>
      <c r="XEP52" s="84"/>
      <c r="XEQ52" s="84"/>
      <c r="XER52" s="84"/>
      <c r="XES52" s="84"/>
      <c r="XET52" s="9"/>
      <c r="XEU52" s="84"/>
      <c r="XEV52" s="9"/>
      <c r="XEW52" s="84"/>
      <c r="XEX52" s="84"/>
      <c r="XEY52" s="84"/>
      <c r="XEZ52" s="84"/>
      <c r="XFA52" s="9"/>
      <c r="XFB52" s="84"/>
      <c r="XFC52" s="9"/>
      <c r="XFD52" s="84"/>
    </row>
    <row r="53" spans="1:16384" s="14" customFormat="1" ht="15" customHeight="1" x14ac:dyDescent="0.2">
      <c r="A53" s="59" t="s">
        <v>236</v>
      </c>
      <c r="B53" s="28" t="s">
        <v>234</v>
      </c>
      <c r="C53" s="9" t="s">
        <v>238</v>
      </c>
      <c r="D53" s="142"/>
      <c r="E53" s="142"/>
      <c r="F53" s="142"/>
      <c r="G53" s="142"/>
      <c r="H53" s="105"/>
      <c r="I53" s="105"/>
      <c r="J53" s="106"/>
      <c r="K53" s="104"/>
      <c r="L53" s="104"/>
      <c r="M53" s="107"/>
      <c r="N53" s="100"/>
      <c r="O53" s="26"/>
      <c r="P53" s="100"/>
      <c r="Q53" s="26"/>
      <c r="R53" s="100"/>
      <c r="S53" s="100"/>
      <c r="T53" s="100"/>
      <c r="U53" s="100"/>
      <c r="V53" s="26"/>
      <c r="W53" s="100"/>
      <c r="X53" s="26"/>
      <c r="Y53" s="100"/>
      <c r="Z53" s="100"/>
      <c r="AA53" s="100"/>
      <c r="AB53" s="100"/>
      <c r="AC53" s="26"/>
      <c r="AD53" s="100"/>
      <c r="AE53" s="26"/>
      <c r="AF53" s="100"/>
      <c r="AG53" s="96"/>
      <c r="AH53" s="84"/>
      <c r="AI53" s="84"/>
      <c r="AJ53" s="9"/>
      <c r="AK53" s="84"/>
      <c r="AL53" s="9"/>
      <c r="AM53" s="84"/>
      <c r="AN53" s="84"/>
      <c r="AO53" s="84"/>
      <c r="AP53" s="84"/>
      <c r="AQ53" s="9"/>
      <c r="AR53" s="84"/>
      <c r="AS53" s="9"/>
      <c r="AT53" s="84"/>
      <c r="AU53" s="84"/>
      <c r="AV53" s="84"/>
      <c r="AW53" s="84"/>
      <c r="AX53" s="9"/>
      <c r="AY53" s="84"/>
      <c r="AZ53" s="9"/>
      <c r="BA53" s="84"/>
      <c r="BB53" s="84"/>
      <c r="BC53" s="84"/>
      <c r="BD53" s="84"/>
      <c r="BE53" s="9"/>
      <c r="BF53" s="84"/>
      <c r="BG53" s="9"/>
      <c r="BH53" s="84"/>
      <c r="BI53" s="84"/>
      <c r="BJ53" s="84"/>
      <c r="BK53" s="84"/>
      <c r="BL53" s="9"/>
      <c r="BM53" s="84"/>
      <c r="BN53" s="9"/>
      <c r="BO53" s="84"/>
      <c r="BP53" s="84"/>
      <c r="BQ53" s="84"/>
      <c r="BR53" s="84"/>
      <c r="BS53" s="9"/>
      <c r="BT53" s="84"/>
      <c r="BU53" s="9"/>
      <c r="BV53" s="84"/>
      <c r="BW53" s="84"/>
      <c r="BX53" s="84"/>
      <c r="BY53" s="84"/>
      <c r="BZ53" s="9"/>
      <c r="CA53" s="84"/>
      <c r="CB53" s="9"/>
      <c r="CC53" s="84"/>
      <c r="CD53" s="84"/>
      <c r="CE53" s="84"/>
      <c r="CF53" s="84"/>
      <c r="CG53" s="9"/>
      <c r="CH53" s="84"/>
      <c r="CI53" s="9"/>
      <c r="CJ53" s="84"/>
      <c r="CK53" s="84"/>
      <c r="CL53" s="84"/>
      <c r="CM53" s="84"/>
      <c r="CN53" s="9"/>
      <c r="CO53" s="84"/>
      <c r="CP53" s="9"/>
      <c r="CQ53" s="84"/>
      <c r="CR53" s="84"/>
      <c r="CS53" s="84"/>
      <c r="CT53" s="84"/>
      <c r="CU53" s="9"/>
      <c r="CV53" s="84"/>
      <c r="CW53" s="9"/>
      <c r="CX53" s="84"/>
      <c r="CY53" s="84"/>
      <c r="CZ53" s="84"/>
      <c r="DA53" s="84"/>
      <c r="DB53" s="9"/>
      <c r="DC53" s="84"/>
      <c r="DD53" s="9"/>
      <c r="DE53" s="84"/>
      <c r="DF53" s="84"/>
      <c r="DG53" s="84"/>
      <c r="DH53" s="84"/>
      <c r="DI53" s="9"/>
      <c r="DJ53" s="84"/>
      <c r="DK53" s="9"/>
      <c r="DL53" s="84"/>
      <c r="DM53" s="84"/>
      <c r="DN53" s="84"/>
      <c r="DO53" s="84"/>
      <c r="DP53" s="9"/>
      <c r="DQ53" s="84"/>
      <c r="DR53" s="9"/>
      <c r="DS53" s="84"/>
      <c r="DT53" s="84"/>
      <c r="DU53" s="84"/>
      <c r="DV53" s="84"/>
      <c r="DW53" s="9"/>
      <c r="DX53" s="84"/>
      <c r="DY53" s="9"/>
      <c r="DZ53" s="84"/>
      <c r="EA53" s="84"/>
      <c r="EB53" s="84"/>
      <c r="EC53" s="84"/>
      <c r="ED53" s="9"/>
      <c r="EE53" s="84"/>
      <c r="EF53" s="9"/>
      <c r="EG53" s="84"/>
      <c r="EH53" s="84"/>
      <c r="EI53" s="84"/>
      <c r="EJ53" s="84"/>
      <c r="EK53" s="9"/>
      <c r="EL53" s="84"/>
      <c r="EM53" s="9"/>
      <c r="EN53" s="84"/>
      <c r="EO53" s="84"/>
      <c r="EP53" s="84"/>
      <c r="EQ53" s="84"/>
      <c r="ER53" s="9"/>
      <c r="ES53" s="84"/>
      <c r="ET53" s="9"/>
      <c r="EU53" s="84"/>
      <c r="EV53" s="84"/>
      <c r="EW53" s="84"/>
      <c r="EX53" s="84"/>
      <c r="EY53" s="9"/>
      <c r="EZ53" s="84"/>
      <c r="FA53" s="9"/>
      <c r="FB53" s="84"/>
      <c r="FC53" s="84"/>
      <c r="FD53" s="84"/>
      <c r="FE53" s="84"/>
      <c r="FF53" s="9"/>
      <c r="FG53" s="84"/>
      <c r="FH53" s="9"/>
      <c r="FI53" s="84"/>
      <c r="FJ53" s="84"/>
      <c r="FK53" s="84"/>
      <c r="FL53" s="84"/>
      <c r="FM53" s="9"/>
      <c r="FN53" s="84"/>
      <c r="FO53" s="9"/>
      <c r="FP53" s="84"/>
      <c r="FQ53" s="84"/>
      <c r="FR53" s="84"/>
      <c r="FS53" s="84"/>
      <c r="FT53" s="9"/>
      <c r="FU53" s="84"/>
      <c r="FV53" s="9"/>
      <c r="FW53" s="84"/>
      <c r="FX53" s="84"/>
      <c r="FY53" s="84"/>
      <c r="FZ53" s="84"/>
      <c r="GA53" s="9"/>
      <c r="GB53" s="84"/>
      <c r="GC53" s="9"/>
      <c r="GD53" s="84"/>
      <c r="GE53" s="84"/>
      <c r="GF53" s="84"/>
      <c r="GG53" s="84"/>
      <c r="GH53" s="9"/>
      <c r="GI53" s="84"/>
      <c r="GJ53" s="9"/>
      <c r="GK53" s="84"/>
      <c r="GL53" s="84"/>
      <c r="GM53" s="84"/>
      <c r="GN53" s="84"/>
      <c r="GO53" s="9"/>
      <c r="GP53" s="84"/>
      <c r="GQ53" s="9"/>
      <c r="GR53" s="84"/>
      <c r="GS53" s="84"/>
      <c r="GT53" s="84"/>
      <c r="GU53" s="84"/>
      <c r="GV53" s="9"/>
      <c r="GW53" s="84"/>
      <c r="GX53" s="9"/>
      <c r="GY53" s="84"/>
      <c r="GZ53" s="84"/>
      <c r="HA53" s="84"/>
      <c r="HB53" s="84"/>
      <c r="HC53" s="9"/>
      <c r="HD53" s="84"/>
      <c r="HE53" s="9"/>
      <c r="HF53" s="84"/>
      <c r="HG53" s="84"/>
      <c r="HH53" s="84"/>
      <c r="HI53" s="84"/>
      <c r="HJ53" s="9"/>
      <c r="HK53" s="84"/>
      <c r="HL53" s="9"/>
      <c r="HM53" s="84"/>
      <c r="HN53" s="84"/>
      <c r="HO53" s="84"/>
      <c r="HP53" s="84"/>
      <c r="HQ53" s="9"/>
      <c r="HR53" s="84"/>
      <c r="HS53" s="9"/>
      <c r="HT53" s="84"/>
      <c r="HU53" s="84"/>
      <c r="HV53" s="84"/>
      <c r="HW53" s="84"/>
      <c r="HX53" s="9"/>
      <c r="HY53" s="84"/>
      <c r="HZ53" s="9"/>
      <c r="IA53" s="84"/>
      <c r="IB53" s="84"/>
      <c r="IC53" s="84"/>
      <c r="ID53" s="84"/>
      <c r="IE53" s="9"/>
      <c r="IF53" s="84"/>
      <c r="IG53" s="9"/>
      <c r="IH53" s="84"/>
      <c r="II53" s="84"/>
      <c r="IJ53" s="84"/>
      <c r="IK53" s="84"/>
      <c r="IL53" s="9"/>
      <c r="IM53" s="84"/>
      <c r="IN53" s="9"/>
      <c r="IO53" s="84"/>
      <c r="IP53" s="84"/>
      <c r="IQ53" s="84"/>
      <c r="IR53" s="84"/>
      <c r="IS53" s="9"/>
      <c r="IT53" s="84"/>
      <c r="IU53" s="9"/>
      <c r="IV53" s="84"/>
      <c r="IW53" s="84"/>
      <c r="IX53" s="84"/>
      <c r="IY53" s="84"/>
      <c r="IZ53" s="9"/>
      <c r="JA53" s="84"/>
      <c r="JB53" s="9"/>
      <c r="JC53" s="84"/>
      <c r="JD53" s="84"/>
      <c r="JE53" s="84"/>
      <c r="JF53" s="84"/>
      <c r="JG53" s="9"/>
      <c r="JH53" s="84"/>
      <c r="JI53" s="9"/>
      <c r="JJ53" s="84"/>
      <c r="JK53" s="84"/>
      <c r="JL53" s="84"/>
      <c r="JM53" s="84"/>
      <c r="JN53" s="9"/>
      <c r="JO53" s="84"/>
      <c r="JP53" s="9"/>
      <c r="JQ53" s="84"/>
      <c r="JR53" s="84"/>
      <c r="JS53" s="84"/>
      <c r="JT53" s="84"/>
      <c r="JU53" s="9"/>
      <c r="JV53" s="84"/>
      <c r="JW53" s="9"/>
      <c r="JX53" s="84"/>
      <c r="JY53" s="84"/>
      <c r="JZ53" s="84"/>
      <c r="KA53" s="84"/>
      <c r="KB53" s="9"/>
      <c r="KC53" s="84"/>
      <c r="KD53" s="9"/>
      <c r="KE53" s="84"/>
      <c r="KF53" s="84"/>
      <c r="KG53" s="84"/>
      <c r="KH53" s="84"/>
      <c r="KI53" s="9"/>
      <c r="KJ53" s="84"/>
      <c r="KK53" s="9"/>
      <c r="KL53" s="84"/>
      <c r="KM53" s="84"/>
      <c r="KN53" s="84"/>
      <c r="KO53" s="84"/>
      <c r="KP53" s="9"/>
      <c r="KQ53" s="84"/>
      <c r="KR53" s="9"/>
      <c r="KS53" s="84"/>
      <c r="KT53" s="84"/>
      <c r="KU53" s="84"/>
      <c r="KV53" s="84"/>
      <c r="KW53" s="9"/>
      <c r="KX53" s="84"/>
      <c r="KY53" s="9"/>
      <c r="KZ53" s="84"/>
      <c r="LA53" s="84"/>
      <c r="LB53" s="84"/>
      <c r="LC53" s="84"/>
      <c r="LD53" s="9"/>
      <c r="LE53" s="84"/>
      <c r="LF53" s="9"/>
      <c r="LG53" s="84"/>
      <c r="LH53" s="84"/>
      <c r="LI53" s="84"/>
      <c r="LJ53" s="84"/>
      <c r="LK53" s="9"/>
      <c r="LL53" s="84"/>
      <c r="LM53" s="9"/>
      <c r="LN53" s="84"/>
      <c r="LO53" s="84"/>
      <c r="LP53" s="84"/>
      <c r="LQ53" s="84"/>
      <c r="LR53" s="9"/>
      <c r="LS53" s="84"/>
      <c r="LT53" s="9"/>
      <c r="LU53" s="84"/>
      <c r="LV53" s="84"/>
      <c r="LW53" s="84"/>
      <c r="LX53" s="84"/>
      <c r="LY53" s="9"/>
      <c r="LZ53" s="84"/>
      <c r="MA53" s="9"/>
      <c r="MB53" s="84"/>
      <c r="MC53" s="84"/>
      <c r="MD53" s="84"/>
      <c r="ME53" s="84"/>
      <c r="MF53" s="9"/>
      <c r="MG53" s="84"/>
      <c r="MH53" s="9"/>
      <c r="MI53" s="84"/>
      <c r="MJ53" s="84"/>
      <c r="MK53" s="84"/>
      <c r="ML53" s="84"/>
      <c r="MM53" s="9"/>
      <c r="MN53" s="84"/>
      <c r="MO53" s="9"/>
      <c r="MP53" s="84"/>
      <c r="MQ53" s="84"/>
      <c r="MR53" s="84"/>
      <c r="MS53" s="84"/>
      <c r="MT53" s="9"/>
      <c r="MU53" s="84"/>
      <c r="MV53" s="9"/>
      <c r="MW53" s="84"/>
      <c r="MX53" s="84"/>
      <c r="MY53" s="84"/>
      <c r="MZ53" s="84"/>
      <c r="NA53" s="9"/>
      <c r="NB53" s="84"/>
      <c r="NC53" s="9"/>
      <c r="ND53" s="84"/>
      <c r="NE53" s="84"/>
      <c r="NF53" s="84"/>
      <c r="NG53" s="84"/>
      <c r="NH53" s="9"/>
      <c r="NI53" s="84"/>
      <c r="NJ53" s="9"/>
      <c r="NK53" s="84"/>
      <c r="NL53" s="84"/>
      <c r="NM53" s="84"/>
      <c r="NN53" s="84"/>
      <c r="NO53" s="9"/>
      <c r="NP53" s="84"/>
      <c r="NQ53" s="9"/>
      <c r="NR53" s="84"/>
      <c r="NS53" s="84"/>
      <c r="NT53" s="84"/>
      <c r="NU53" s="84"/>
      <c r="NV53" s="9"/>
      <c r="NW53" s="84"/>
      <c r="NX53" s="9"/>
      <c r="NY53" s="84"/>
      <c r="NZ53" s="84"/>
      <c r="OA53" s="84"/>
      <c r="OB53" s="84"/>
      <c r="OC53" s="9"/>
      <c r="OD53" s="84"/>
      <c r="OE53" s="9"/>
      <c r="OF53" s="84"/>
      <c r="OG53" s="84"/>
      <c r="OH53" s="84"/>
      <c r="OI53" s="84"/>
      <c r="OJ53" s="9"/>
      <c r="OK53" s="84"/>
      <c r="OL53" s="9"/>
      <c r="OM53" s="84"/>
      <c r="ON53" s="84"/>
      <c r="OO53" s="84"/>
      <c r="OP53" s="84"/>
      <c r="OQ53" s="9"/>
      <c r="OR53" s="84"/>
      <c r="OS53" s="9"/>
      <c r="OT53" s="84"/>
      <c r="OU53" s="84"/>
      <c r="OV53" s="84"/>
      <c r="OW53" s="84"/>
      <c r="OX53" s="9"/>
      <c r="OY53" s="84"/>
      <c r="OZ53" s="9"/>
      <c r="PA53" s="84"/>
      <c r="PB53" s="84"/>
      <c r="PC53" s="84"/>
      <c r="PD53" s="84"/>
      <c r="PE53" s="9"/>
      <c r="PF53" s="84"/>
      <c r="PG53" s="9"/>
      <c r="PH53" s="84"/>
      <c r="PI53" s="84"/>
      <c r="PJ53" s="84"/>
      <c r="PK53" s="84"/>
      <c r="PL53" s="9"/>
      <c r="PM53" s="84"/>
      <c r="PN53" s="9"/>
      <c r="PO53" s="84"/>
      <c r="PP53" s="84"/>
      <c r="PQ53" s="84"/>
      <c r="PR53" s="84"/>
      <c r="PS53" s="9"/>
      <c r="PT53" s="84"/>
      <c r="PU53" s="9"/>
      <c r="PV53" s="84"/>
      <c r="PW53" s="84"/>
      <c r="PX53" s="84"/>
      <c r="PY53" s="84"/>
      <c r="PZ53" s="9"/>
      <c r="QA53" s="84"/>
      <c r="QB53" s="9"/>
      <c r="QC53" s="84"/>
      <c r="QD53" s="84"/>
      <c r="QE53" s="84"/>
      <c r="QF53" s="84"/>
      <c r="QG53" s="9"/>
      <c r="QH53" s="84"/>
      <c r="QI53" s="9"/>
      <c r="QJ53" s="84"/>
      <c r="QK53" s="84"/>
      <c r="QL53" s="84"/>
      <c r="QM53" s="84"/>
      <c r="QN53" s="9"/>
      <c r="QO53" s="84"/>
      <c r="QP53" s="9"/>
      <c r="QQ53" s="84"/>
      <c r="QR53" s="84"/>
      <c r="QS53" s="84"/>
      <c r="QT53" s="84"/>
      <c r="QU53" s="9"/>
      <c r="QV53" s="84"/>
      <c r="QW53" s="9"/>
      <c r="QX53" s="84"/>
      <c r="QY53" s="84"/>
      <c r="QZ53" s="84"/>
      <c r="RA53" s="84"/>
      <c r="RB53" s="9"/>
      <c r="RC53" s="84"/>
      <c r="RD53" s="9"/>
      <c r="RE53" s="84"/>
      <c r="RF53" s="84"/>
      <c r="RG53" s="84"/>
      <c r="RH53" s="84"/>
      <c r="RI53" s="9"/>
      <c r="RJ53" s="84"/>
      <c r="RK53" s="9"/>
      <c r="RL53" s="84"/>
      <c r="RM53" s="84"/>
      <c r="RN53" s="84"/>
      <c r="RO53" s="84"/>
      <c r="RP53" s="9"/>
      <c r="RQ53" s="84"/>
      <c r="RR53" s="9"/>
      <c r="RS53" s="84"/>
      <c r="RT53" s="84"/>
      <c r="RU53" s="84"/>
      <c r="RV53" s="84"/>
      <c r="RW53" s="9"/>
      <c r="RX53" s="84"/>
      <c r="RY53" s="9"/>
      <c r="RZ53" s="84"/>
      <c r="SA53" s="84"/>
      <c r="SB53" s="84"/>
      <c r="SC53" s="84"/>
      <c r="SD53" s="9"/>
      <c r="SE53" s="84"/>
      <c r="SF53" s="9"/>
      <c r="SG53" s="84"/>
      <c r="SH53" s="84"/>
      <c r="SI53" s="84"/>
      <c r="SJ53" s="84"/>
      <c r="SK53" s="9"/>
      <c r="SL53" s="84"/>
      <c r="SM53" s="9"/>
      <c r="SN53" s="84"/>
      <c r="SO53" s="84"/>
      <c r="SP53" s="84"/>
      <c r="SQ53" s="84"/>
      <c r="SR53" s="9"/>
      <c r="SS53" s="84"/>
      <c r="ST53" s="9"/>
      <c r="SU53" s="84"/>
      <c r="SV53" s="84"/>
      <c r="SW53" s="84"/>
      <c r="SX53" s="84"/>
      <c r="SY53" s="9"/>
      <c r="SZ53" s="84"/>
      <c r="TA53" s="9"/>
      <c r="TB53" s="84"/>
      <c r="TC53" s="84"/>
      <c r="TD53" s="84"/>
      <c r="TE53" s="84"/>
      <c r="TF53" s="9"/>
      <c r="TG53" s="84"/>
      <c r="TH53" s="9"/>
      <c r="TI53" s="84"/>
      <c r="TJ53" s="84"/>
      <c r="TK53" s="84"/>
      <c r="TL53" s="84"/>
      <c r="TM53" s="9"/>
      <c r="TN53" s="84"/>
      <c r="TO53" s="9"/>
      <c r="TP53" s="84"/>
      <c r="TQ53" s="84"/>
      <c r="TR53" s="84"/>
      <c r="TS53" s="84"/>
      <c r="TT53" s="9"/>
      <c r="TU53" s="84"/>
      <c r="TV53" s="9"/>
      <c r="TW53" s="84"/>
      <c r="TX53" s="84"/>
      <c r="TY53" s="84"/>
      <c r="TZ53" s="84"/>
      <c r="UA53" s="9"/>
      <c r="UB53" s="84"/>
      <c r="UC53" s="9"/>
      <c r="UD53" s="84"/>
      <c r="UE53" s="84"/>
      <c r="UF53" s="84"/>
      <c r="UG53" s="84"/>
      <c r="UH53" s="9"/>
      <c r="UI53" s="84"/>
      <c r="UJ53" s="9"/>
      <c r="UK53" s="84"/>
      <c r="UL53" s="84"/>
      <c r="UM53" s="84"/>
      <c r="UN53" s="84"/>
      <c r="UO53" s="9"/>
      <c r="UP53" s="84"/>
      <c r="UQ53" s="9"/>
      <c r="UR53" s="84"/>
      <c r="US53" s="84"/>
      <c r="UT53" s="84"/>
      <c r="UU53" s="84"/>
      <c r="UV53" s="9"/>
      <c r="UW53" s="84"/>
      <c r="UX53" s="9"/>
      <c r="UY53" s="84"/>
      <c r="UZ53" s="84"/>
      <c r="VA53" s="84"/>
      <c r="VB53" s="84"/>
      <c r="VC53" s="9"/>
      <c r="VD53" s="84"/>
      <c r="VE53" s="9"/>
      <c r="VF53" s="84"/>
      <c r="VG53" s="84"/>
      <c r="VH53" s="84"/>
      <c r="VI53" s="84"/>
      <c r="VJ53" s="9"/>
      <c r="VK53" s="84"/>
      <c r="VL53" s="9"/>
      <c r="VM53" s="84"/>
      <c r="VN53" s="84"/>
      <c r="VO53" s="84"/>
      <c r="VP53" s="84"/>
      <c r="VQ53" s="9"/>
      <c r="VR53" s="84"/>
      <c r="VS53" s="9"/>
      <c r="VT53" s="84"/>
      <c r="VU53" s="84"/>
      <c r="VV53" s="84"/>
      <c r="VW53" s="84"/>
      <c r="VX53" s="9"/>
      <c r="VY53" s="84"/>
      <c r="VZ53" s="9"/>
      <c r="WA53" s="84"/>
      <c r="WB53" s="84"/>
      <c r="WC53" s="84"/>
      <c r="WD53" s="84"/>
      <c r="WE53" s="9"/>
      <c r="WF53" s="84"/>
      <c r="WG53" s="9"/>
      <c r="WH53" s="84"/>
      <c r="WI53" s="84"/>
      <c r="WJ53" s="84"/>
      <c r="WK53" s="84"/>
      <c r="WL53" s="9"/>
      <c r="WM53" s="84"/>
      <c r="WN53" s="9"/>
      <c r="WO53" s="84"/>
      <c r="WP53" s="84"/>
      <c r="WQ53" s="84"/>
      <c r="WR53" s="84"/>
      <c r="WS53" s="9"/>
      <c r="WT53" s="84"/>
      <c r="WU53" s="9"/>
      <c r="WV53" s="84"/>
      <c r="WW53" s="84"/>
      <c r="WX53" s="84"/>
      <c r="WY53" s="84"/>
      <c r="WZ53" s="9"/>
      <c r="XA53" s="84"/>
      <c r="XB53" s="9"/>
      <c r="XC53" s="84"/>
      <c r="XD53" s="84"/>
      <c r="XE53" s="84"/>
      <c r="XF53" s="84"/>
      <c r="XG53" s="9"/>
      <c r="XH53" s="84"/>
      <c r="XI53" s="9"/>
      <c r="XJ53" s="84"/>
      <c r="XK53" s="84"/>
      <c r="XL53" s="84"/>
      <c r="XM53" s="84"/>
      <c r="XN53" s="9"/>
      <c r="XO53" s="84"/>
      <c r="XP53" s="9"/>
      <c r="XQ53" s="84"/>
      <c r="XR53" s="84"/>
      <c r="XS53" s="84"/>
      <c r="XT53" s="84"/>
      <c r="XU53" s="9"/>
      <c r="XV53" s="84"/>
      <c r="XW53" s="9"/>
      <c r="XX53" s="84"/>
      <c r="XY53" s="84"/>
      <c r="XZ53" s="84"/>
      <c r="YA53" s="84"/>
      <c r="YB53" s="9"/>
      <c r="YC53" s="84"/>
      <c r="YD53" s="9"/>
      <c r="YE53" s="84"/>
      <c r="YF53" s="84"/>
      <c r="YG53" s="84"/>
      <c r="YH53" s="84"/>
      <c r="YI53" s="9"/>
      <c r="YJ53" s="84"/>
      <c r="YK53" s="9"/>
      <c r="YL53" s="84"/>
      <c r="YM53" s="84"/>
      <c r="YN53" s="84"/>
      <c r="YO53" s="84"/>
      <c r="YP53" s="9"/>
      <c r="YQ53" s="84"/>
      <c r="YR53" s="9"/>
      <c r="YS53" s="84"/>
      <c r="YT53" s="84"/>
      <c r="YU53" s="84"/>
      <c r="YV53" s="84"/>
      <c r="YW53" s="9"/>
      <c r="YX53" s="84"/>
      <c r="YY53" s="9"/>
      <c r="YZ53" s="84"/>
      <c r="ZA53" s="84"/>
      <c r="ZB53" s="84"/>
      <c r="ZC53" s="84"/>
      <c r="ZD53" s="9"/>
      <c r="ZE53" s="84"/>
      <c r="ZF53" s="9"/>
      <c r="ZG53" s="84"/>
      <c r="ZH53" s="84"/>
      <c r="ZI53" s="84"/>
      <c r="ZJ53" s="84"/>
      <c r="ZK53" s="9"/>
      <c r="ZL53" s="84"/>
      <c r="ZM53" s="9"/>
      <c r="ZN53" s="84"/>
      <c r="ZO53" s="84"/>
      <c r="ZP53" s="84"/>
      <c r="ZQ53" s="84"/>
      <c r="ZR53" s="9"/>
      <c r="ZS53" s="84"/>
      <c r="ZT53" s="9"/>
      <c r="ZU53" s="84"/>
      <c r="ZV53" s="84"/>
      <c r="ZW53" s="84"/>
      <c r="ZX53" s="84"/>
      <c r="ZY53" s="9"/>
      <c r="ZZ53" s="84"/>
      <c r="AAA53" s="9"/>
      <c r="AAB53" s="84"/>
      <c r="AAC53" s="84"/>
      <c r="AAD53" s="84"/>
      <c r="AAE53" s="84"/>
      <c r="AAF53" s="9"/>
      <c r="AAG53" s="84"/>
      <c r="AAH53" s="9"/>
      <c r="AAI53" s="84"/>
      <c r="AAJ53" s="84"/>
      <c r="AAK53" s="84"/>
      <c r="AAL53" s="84"/>
      <c r="AAM53" s="9"/>
      <c r="AAN53" s="84"/>
      <c r="AAO53" s="9"/>
      <c r="AAP53" s="84"/>
      <c r="AAQ53" s="84"/>
      <c r="AAR53" s="84"/>
      <c r="AAS53" s="84"/>
      <c r="AAT53" s="9"/>
      <c r="AAU53" s="84"/>
      <c r="AAV53" s="9"/>
      <c r="AAW53" s="84"/>
      <c r="AAX53" s="84"/>
      <c r="AAY53" s="84"/>
      <c r="AAZ53" s="84"/>
      <c r="ABA53" s="9"/>
      <c r="ABB53" s="84"/>
      <c r="ABC53" s="9"/>
      <c r="ABD53" s="84"/>
      <c r="ABE53" s="84"/>
      <c r="ABF53" s="84"/>
      <c r="ABG53" s="84"/>
      <c r="ABH53" s="9"/>
      <c r="ABI53" s="84"/>
      <c r="ABJ53" s="9"/>
      <c r="ABK53" s="84"/>
      <c r="ABL53" s="84"/>
      <c r="ABM53" s="84"/>
      <c r="ABN53" s="84"/>
      <c r="ABO53" s="9"/>
      <c r="ABP53" s="84"/>
      <c r="ABQ53" s="9"/>
      <c r="ABR53" s="84"/>
      <c r="ABS53" s="84"/>
      <c r="ABT53" s="84"/>
      <c r="ABU53" s="84"/>
      <c r="ABV53" s="9"/>
      <c r="ABW53" s="84"/>
      <c r="ABX53" s="9"/>
      <c r="ABY53" s="84"/>
      <c r="ABZ53" s="84"/>
      <c r="ACA53" s="84"/>
      <c r="ACB53" s="84"/>
      <c r="ACC53" s="9"/>
      <c r="ACD53" s="84"/>
      <c r="ACE53" s="9"/>
      <c r="ACF53" s="84"/>
      <c r="ACG53" s="84"/>
      <c r="ACH53" s="84"/>
      <c r="ACI53" s="84"/>
      <c r="ACJ53" s="9"/>
      <c r="ACK53" s="84"/>
      <c r="ACL53" s="9"/>
      <c r="ACM53" s="84"/>
      <c r="ACN53" s="84"/>
      <c r="ACO53" s="84"/>
      <c r="ACP53" s="84"/>
      <c r="ACQ53" s="9"/>
      <c r="ACR53" s="84"/>
      <c r="ACS53" s="9"/>
      <c r="ACT53" s="84"/>
      <c r="ACU53" s="84"/>
      <c r="ACV53" s="84"/>
      <c r="ACW53" s="84"/>
      <c r="ACX53" s="9"/>
      <c r="ACY53" s="84"/>
      <c r="ACZ53" s="9"/>
      <c r="ADA53" s="84"/>
      <c r="ADB53" s="84"/>
      <c r="ADC53" s="84"/>
      <c r="ADD53" s="84"/>
      <c r="ADE53" s="9"/>
      <c r="ADF53" s="84"/>
      <c r="ADG53" s="9"/>
      <c r="ADH53" s="84"/>
      <c r="ADI53" s="84"/>
      <c r="ADJ53" s="84"/>
      <c r="ADK53" s="84"/>
      <c r="ADL53" s="9"/>
      <c r="ADM53" s="84"/>
      <c r="ADN53" s="9"/>
      <c r="ADO53" s="84"/>
      <c r="ADP53" s="84"/>
      <c r="ADQ53" s="84"/>
      <c r="ADR53" s="84"/>
      <c r="ADS53" s="9"/>
      <c r="ADT53" s="84"/>
      <c r="ADU53" s="9"/>
      <c r="ADV53" s="84"/>
      <c r="ADW53" s="84"/>
      <c r="ADX53" s="84"/>
      <c r="ADY53" s="84"/>
      <c r="ADZ53" s="9"/>
      <c r="AEA53" s="84"/>
      <c r="AEB53" s="9"/>
      <c r="AEC53" s="84"/>
      <c r="AED53" s="84"/>
      <c r="AEE53" s="84"/>
      <c r="AEF53" s="84"/>
      <c r="AEG53" s="9"/>
      <c r="AEH53" s="84"/>
      <c r="AEI53" s="9"/>
      <c r="AEJ53" s="84"/>
      <c r="AEK53" s="84"/>
      <c r="AEL53" s="84"/>
      <c r="AEM53" s="84"/>
      <c r="AEN53" s="9"/>
      <c r="AEO53" s="84"/>
      <c r="AEP53" s="9"/>
      <c r="AEQ53" s="84"/>
      <c r="AER53" s="84"/>
      <c r="AES53" s="84"/>
      <c r="AET53" s="84"/>
      <c r="AEU53" s="9"/>
      <c r="AEV53" s="84"/>
      <c r="AEW53" s="9"/>
      <c r="AEX53" s="84"/>
      <c r="AEY53" s="84"/>
      <c r="AEZ53" s="84"/>
      <c r="AFA53" s="84"/>
      <c r="AFB53" s="9"/>
      <c r="AFC53" s="84"/>
      <c r="AFD53" s="9"/>
      <c r="AFE53" s="84"/>
      <c r="AFF53" s="84"/>
      <c r="AFG53" s="84"/>
      <c r="AFH53" s="84"/>
      <c r="AFI53" s="9"/>
      <c r="AFJ53" s="84"/>
      <c r="AFK53" s="9"/>
      <c r="AFL53" s="84"/>
      <c r="AFM53" s="84"/>
      <c r="AFN53" s="84"/>
      <c r="AFO53" s="84"/>
      <c r="AFP53" s="9"/>
      <c r="AFQ53" s="84"/>
      <c r="AFR53" s="9"/>
      <c r="AFS53" s="84"/>
      <c r="AFT53" s="84"/>
      <c r="AFU53" s="84"/>
      <c r="AFV53" s="84"/>
      <c r="AFW53" s="9"/>
      <c r="AFX53" s="84"/>
      <c r="AFY53" s="9"/>
      <c r="AFZ53" s="84"/>
      <c r="AGA53" s="84"/>
      <c r="AGB53" s="84"/>
      <c r="AGC53" s="84"/>
      <c r="AGD53" s="9"/>
      <c r="AGE53" s="84"/>
      <c r="AGF53" s="9"/>
      <c r="AGG53" s="84"/>
      <c r="AGH53" s="84"/>
      <c r="AGI53" s="84"/>
      <c r="AGJ53" s="84"/>
      <c r="AGK53" s="9"/>
      <c r="AGL53" s="84"/>
      <c r="AGM53" s="9"/>
      <c r="AGN53" s="84"/>
      <c r="AGO53" s="84"/>
      <c r="AGP53" s="84"/>
      <c r="AGQ53" s="84"/>
      <c r="AGR53" s="9"/>
      <c r="AGS53" s="84"/>
      <c r="AGT53" s="9"/>
      <c r="AGU53" s="84"/>
      <c r="AGV53" s="84"/>
      <c r="AGW53" s="84"/>
      <c r="AGX53" s="84"/>
      <c r="AGY53" s="9"/>
      <c r="AGZ53" s="84"/>
      <c r="AHA53" s="9"/>
      <c r="AHB53" s="84"/>
      <c r="AHC53" s="84"/>
      <c r="AHD53" s="84"/>
      <c r="AHE53" s="84"/>
      <c r="AHF53" s="9"/>
      <c r="AHG53" s="84"/>
      <c r="AHH53" s="9"/>
      <c r="AHI53" s="84"/>
      <c r="AHJ53" s="84"/>
      <c r="AHK53" s="84"/>
      <c r="AHL53" s="84"/>
      <c r="AHM53" s="9"/>
      <c r="AHN53" s="84"/>
      <c r="AHO53" s="9"/>
      <c r="AHP53" s="84"/>
      <c r="AHQ53" s="84"/>
      <c r="AHR53" s="84"/>
      <c r="AHS53" s="84"/>
      <c r="AHT53" s="9"/>
      <c r="AHU53" s="84"/>
      <c r="AHV53" s="9"/>
      <c r="AHW53" s="84"/>
      <c r="AHX53" s="84"/>
      <c r="AHY53" s="84"/>
      <c r="AHZ53" s="84"/>
      <c r="AIA53" s="9"/>
      <c r="AIB53" s="84"/>
      <c r="AIC53" s="9"/>
      <c r="AID53" s="84"/>
      <c r="AIE53" s="84"/>
      <c r="AIF53" s="84"/>
      <c r="AIG53" s="84"/>
      <c r="AIH53" s="9"/>
      <c r="AII53" s="84"/>
      <c r="AIJ53" s="9"/>
      <c r="AIK53" s="84"/>
      <c r="AIL53" s="84"/>
      <c r="AIM53" s="84"/>
      <c r="AIN53" s="84"/>
      <c r="AIO53" s="9"/>
      <c r="AIP53" s="84"/>
      <c r="AIQ53" s="9"/>
      <c r="AIR53" s="84"/>
      <c r="AIS53" s="84"/>
      <c r="AIT53" s="84"/>
      <c r="AIU53" s="84"/>
      <c r="AIV53" s="9"/>
      <c r="AIW53" s="84"/>
      <c r="AIX53" s="9"/>
      <c r="AIY53" s="84"/>
      <c r="AIZ53" s="84"/>
      <c r="AJA53" s="84"/>
      <c r="AJB53" s="84"/>
      <c r="AJC53" s="9"/>
      <c r="AJD53" s="84"/>
      <c r="AJE53" s="9"/>
      <c r="AJF53" s="84"/>
      <c r="AJG53" s="84"/>
      <c r="AJH53" s="84"/>
      <c r="AJI53" s="84"/>
      <c r="AJJ53" s="9"/>
      <c r="AJK53" s="84"/>
      <c r="AJL53" s="9"/>
      <c r="AJM53" s="84"/>
      <c r="AJN53" s="84"/>
      <c r="AJO53" s="84"/>
      <c r="AJP53" s="84"/>
      <c r="AJQ53" s="9"/>
      <c r="AJR53" s="84"/>
      <c r="AJS53" s="9"/>
      <c r="AJT53" s="84"/>
      <c r="AJU53" s="84"/>
      <c r="AJV53" s="84"/>
      <c r="AJW53" s="84"/>
      <c r="AJX53" s="9"/>
      <c r="AJY53" s="84"/>
      <c r="AJZ53" s="9"/>
      <c r="AKA53" s="84"/>
      <c r="AKB53" s="84"/>
      <c r="AKC53" s="84"/>
      <c r="AKD53" s="84"/>
      <c r="AKE53" s="9"/>
      <c r="AKF53" s="84"/>
      <c r="AKG53" s="9"/>
      <c r="AKH53" s="84"/>
      <c r="AKI53" s="84"/>
      <c r="AKJ53" s="84"/>
      <c r="AKK53" s="84"/>
      <c r="AKL53" s="9"/>
      <c r="AKM53" s="84"/>
      <c r="AKN53" s="9"/>
      <c r="AKO53" s="84"/>
      <c r="AKP53" s="84"/>
      <c r="AKQ53" s="84"/>
      <c r="AKR53" s="84"/>
      <c r="AKS53" s="9"/>
      <c r="AKT53" s="84"/>
      <c r="AKU53" s="9"/>
      <c r="AKV53" s="84"/>
      <c r="AKW53" s="84"/>
      <c r="AKX53" s="84"/>
      <c r="AKY53" s="84"/>
      <c r="AKZ53" s="9"/>
      <c r="ALA53" s="84"/>
      <c r="ALB53" s="9"/>
      <c r="ALC53" s="84"/>
      <c r="ALD53" s="84"/>
      <c r="ALE53" s="84"/>
      <c r="ALF53" s="84"/>
      <c r="ALG53" s="9"/>
      <c r="ALH53" s="84"/>
      <c r="ALI53" s="9"/>
      <c r="ALJ53" s="84"/>
      <c r="ALK53" s="84"/>
      <c r="ALL53" s="84"/>
      <c r="ALM53" s="84"/>
      <c r="ALN53" s="9"/>
      <c r="ALO53" s="84"/>
      <c r="ALP53" s="9"/>
      <c r="ALQ53" s="84"/>
      <c r="ALR53" s="84"/>
      <c r="ALS53" s="84"/>
      <c r="ALT53" s="84"/>
      <c r="ALU53" s="9"/>
      <c r="ALV53" s="84"/>
      <c r="ALW53" s="9"/>
      <c r="ALX53" s="84"/>
      <c r="ALY53" s="84"/>
      <c r="ALZ53" s="84"/>
      <c r="AMA53" s="84"/>
      <c r="AMB53" s="9"/>
      <c r="AMC53" s="84"/>
      <c r="AMD53" s="9"/>
      <c r="AME53" s="84"/>
      <c r="AMF53" s="84"/>
      <c r="AMG53" s="84"/>
      <c r="AMH53" s="84"/>
      <c r="AMI53" s="9"/>
      <c r="AMJ53" s="84"/>
      <c r="AMK53" s="9"/>
      <c r="AML53" s="84"/>
      <c r="AMM53" s="84"/>
      <c r="AMN53" s="84"/>
      <c r="AMO53" s="84"/>
      <c r="AMP53" s="9"/>
      <c r="AMQ53" s="84"/>
      <c r="AMR53" s="9"/>
      <c r="AMS53" s="84"/>
      <c r="AMT53" s="84"/>
      <c r="AMU53" s="84"/>
      <c r="AMV53" s="84"/>
      <c r="AMW53" s="9"/>
      <c r="AMX53" s="84"/>
      <c r="AMY53" s="9"/>
      <c r="AMZ53" s="84"/>
      <c r="ANA53" s="84"/>
      <c r="ANB53" s="84"/>
      <c r="ANC53" s="84"/>
      <c r="AND53" s="9"/>
      <c r="ANE53" s="84"/>
      <c r="ANF53" s="9"/>
      <c r="ANG53" s="84"/>
      <c r="ANH53" s="84"/>
      <c r="ANI53" s="84"/>
      <c r="ANJ53" s="84"/>
      <c r="ANK53" s="9"/>
      <c r="ANL53" s="84"/>
      <c r="ANM53" s="9"/>
      <c r="ANN53" s="84"/>
      <c r="ANO53" s="84"/>
      <c r="ANP53" s="84"/>
      <c r="ANQ53" s="84"/>
      <c r="ANR53" s="9"/>
      <c r="ANS53" s="84"/>
      <c r="ANT53" s="9"/>
      <c r="ANU53" s="84"/>
      <c r="ANV53" s="84"/>
      <c r="ANW53" s="84"/>
      <c r="ANX53" s="84"/>
      <c r="ANY53" s="9"/>
      <c r="ANZ53" s="84"/>
      <c r="AOA53" s="9"/>
      <c r="AOB53" s="84"/>
      <c r="AOC53" s="84"/>
      <c r="AOD53" s="84"/>
      <c r="AOE53" s="84"/>
      <c r="AOF53" s="9"/>
      <c r="AOG53" s="84"/>
      <c r="AOH53" s="9"/>
      <c r="AOI53" s="84"/>
      <c r="AOJ53" s="84"/>
      <c r="AOK53" s="84"/>
      <c r="AOL53" s="84"/>
      <c r="AOM53" s="9"/>
      <c r="AON53" s="84"/>
      <c r="AOO53" s="9"/>
      <c r="AOP53" s="84"/>
      <c r="AOQ53" s="84"/>
      <c r="AOR53" s="84"/>
      <c r="AOS53" s="84"/>
      <c r="AOT53" s="9"/>
      <c r="AOU53" s="84"/>
      <c r="AOV53" s="9"/>
      <c r="AOW53" s="84"/>
      <c r="AOX53" s="84"/>
      <c r="AOY53" s="84"/>
      <c r="AOZ53" s="84"/>
      <c r="APA53" s="9"/>
      <c r="APB53" s="84"/>
      <c r="APC53" s="9"/>
      <c r="APD53" s="84"/>
      <c r="APE53" s="84"/>
      <c r="APF53" s="84"/>
      <c r="APG53" s="84"/>
      <c r="APH53" s="9"/>
      <c r="API53" s="84"/>
      <c r="APJ53" s="9"/>
      <c r="APK53" s="84"/>
      <c r="APL53" s="84"/>
      <c r="APM53" s="84"/>
      <c r="APN53" s="84"/>
      <c r="APO53" s="9"/>
      <c r="APP53" s="84"/>
      <c r="APQ53" s="9"/>
      <c r="APR53" s="84"/>
      <c r="APS53" s="84"/>
      <c r="APT53" s="84"/>
      <c r="APU53" s="84"/>
      <c r="APV53" s="9"/>
      <c r="APW53" s="84"/>
      <c r="APX53" s="9"/>
      <c r="APY53" s="84"/>
      <c r="APZ53" s="84"/>
      <c r="AQA53" s="84"/>
      <c r="AQB53" s="84"/>
      <c r="AQC53" s="9"/>
      <c r="AQD53" s="84"/>
      <c r="AQE53" s="9"/>
      <c r="AQF53" s="84"/>
      <c r="AQG53" s="84"/>
      <c r="AQH53" s="84"/>
      <c r="AQI53" s="84"/>
      <c r="AQJ53" s="9"/>
      <c r="AQK53" s="84"/>
      <c r="AQL53" s="9"/>
      <c r="AQM53" s="84"/>
      <c r="AQN53" s="84"/>
      <c r="AQO53" s="84"/>
      <c r="AQP53" s="84"/>
      <c r="AQQ53" s="9"/>
      <c r="AQR53" s="84"/>
      <c r="AQS53" s="9"/>
      <c r="AQT53" s="84"/>
      <c r="AQU53" s="84"/>
      <c r="AQV53" s="84"/>
      <c r="AQW53" s="84"/>
      <c r="AQX53" s="9"/>
      <c r="AQY53" s="84"/>
      <c r="AQZ53" s="9"/>
      <c r="ARA53" s="84"/>
      <c r="ARB53" s="84"/>
      <c r="ARC53" s="84"/>
      <c r="ARD53" s="84"/>
      <c r="ARE53" s="9"/>
      <c r="ARF53" s="84"/>
      <c r="ARG53" s="9"/>
      <c r="ARH53" s="84"/>
      <c r="ARI53" s="84"/>
      <c r="ARJ53" s="84"/>
      <c r="ARK53" s="84"/>
      <c r="ARL53" s="9"/>
      <c r="ARM53" s="84"/>
      <c r="ARN53" s="9"/>
      <c r="ARO53" s="84"/>
      <c r="ARP53" s="84"/>
      <c r="ARQ53" s="84"/>
      <c r="ARR53" s="84"/>
      <c r="ARS53" s="9"/>
      <c r="ART53" s="84"/>
      <c r="ARU53" s="9"/>
      <c r="ARV53" s="84"/>
      <c r="ARW53" s="84"/>
      <c r="ARX53" s="84"/>
      <c r="ARY53" s="84"/>
      <c r="ARZ53" s="9"/>
      <c r="ASA53" s="84"/>
      <c r="ASB53" s="9"/>
      <c r="ASC53" s="84"/>
      <c r="ASD53" s="84"/>
      <c r="ASE53" s="84"/>
      <c r="ASF53" s="84"/>
      <c r="ASG53" s="9"/>
      <c r="ASH53" s="84"/>
      <c r="ASI53" s="9"/>
      <c r="ASJ53" s="84"/>
      <c r="ASK53" s="84"/>
      <c r="ASL53" s="84"/>
      <c r="ASM53" s="84"/>
      <c r="ASN53" s="9"/>
      <c r="ASO53" s="84"/>
      <c r="ASP53" s="9"/>
      <c r="ASQ53" s="84"/>
      <c r="ASR53" s="84"/>
      <c r="ASS53" s="84"/>
      <c r="AST53" s="84"/>
      <c r="ASU53" s="9"/>
      <c r="ASV53" s="84"/>
      <c r="ASW53" s="9"/>
      <c r="ASX53" s="84"/>
      <c r="ASY53" s="84"/>
      <c r="ASZ53" s="84"/>
      <c r="ATA53" s="84"/>
      <c r="ATB53" s="9"/>
      <c r="ATC53" s="84"/>
      <c r="ATD53" s="9"/>
      <c r="ATE53" s="84"/>
      <c r="ATF53" s="84"/>
      <c r="ATG53" s="84"/>
      <c r="ATH53" s="84"/>
      <c r="ATI53" s="9"/>
      <c r="ATJ53" s="84"/>
      <c r="ATK53" s="9"/>
      <c r="ATL53" s="84"/>
      <c r="ATM53" s="84"/>
      <c r="ATN53" s="84"/>
      <c r="ATO53" s="84"/>
      <c r="ATP53" s="9"/>
      <c r="ATQ53" s="84"/>
      <c r="ATR53" s="9"/>
      <c r="ATS53" s="84"/>
      <c r="ATT53" s="84"/>
      <c r="ATU53" s="84"/>
      <c r="ATV53" s="84"/>
      <c r="ATW53" s="9"/>
      <c r="ATX53" s="84"/>
      <c r="ATY53" s="9"/>
      <c r="ATZ53" s="84"/>
      <c r="AUA53" s="84"/>
      <c r="AUB53" s="84"/>
      <c r="AUC53" s="84"/>
      <c r="AUD53" s="9"/>
      <c r="AUE53" s="84"/>
      <c r="AUF53" s="9"/>
      <c r="AUG53" s="84"/>
      <c r="AUH53" s="84"/>
      <c r="AUI53" s="84"/>
      <c r="AUJ53" s="84"/>
      <c r="AUK53" s="9"/>
      <c r="AUL53" s="84"/>
      <c r="AUM53" s="9"/>
      <c r="AUN53" s="84"/>
      <c r="AUO53" s="84"/>
      <c r="AUP53" s="84"/>
      <c r="AUQ53" s="84"/>
      <c r="AUR53" s="9"/>
      <c r="AUS53" s="84"/>
      <c r="AUT53" s="9"/>
      <c r="AUU53" s="84"/>
      <c r="AUV53" s="84"/>
      <c r="AUW53" s="84"/>
      <c r="AUX53" s="84"/>
      <c r="AUY53" s="9"/>
      <c r="AUZ53" s="84"/>
      <c r="AVA53" s="9"/>
      <c r="AVB53" s="84"/>
      <c r="AVC53" s="84"/>
      <c r="AVD53" s="84"/>
      <c r="AVE53" s="84"/>
      <c r="AVF53" s="9"/>
      <c r="AVG53" s="84"/>
      <c r="AVH53" s="9"/>
      <c r="AVI53" s="84"/>
      <c r="AVJ53" s="84"/>
      <c r="AVK53" s="84"/>
      <c r="AVL53" s="84"/>
      <c r="AVM53" s="9"/>
      <c r="AVN53" s="84"/>
      <c r="AVO53" s="9"/>
      <c r="AVP53" s="84"/>
      <c r="AVQ53" s="84"/>
      <c r="AVR53" s="84"/>
      <c r="AVS53" s="84"/>
      <c r="AVT53" s="9"/>
      <c r="AVU53" s="84"/>
      <c r="AVV53" s="9"/>
      <c r="AVW53" s="84"/>
      <c r="AVX53" s="84"/>
      <c r="AVY53" s="84"/>
      <c r="AVZ53" s="84"/>
      <c r="AWA53" s="9"/>
      <c r="AWB53" s="84"/>
      <c r="AWC53" s="9"/>
      <c r="AWD53" s="84"/>
      <c r="AWE53" s="84"/>
      <c r="AWF53" s="84"/>
      <c r="AWG53" s="84"/>
      <c r="AWH53" s="9"/>
      <c r="AWI53" s="84"/>
      <c r="AWJ53" s="9"/>
      <c r="AWK53" s="84"/>
      <c r="AWL53" s="84"/>
      <c r="AWM53" s="84"/>
      <c r="AWN53" s="84"/>
      <c r="AWO53" s="9"/>
      <c r="AWP53" s="84"/>
      <c r="AWQ53" s="9"/>
      <c r="AWR53" s="84"/>
      <c r="AWS53" s="84"/>
      <c r="AWT53" s="84"/>
      <c r="AWU53" s="84"/>
      <c r="AWV53" s="9"/>
      <c r="AWW53" s="84"/>
      <c r="AWX53" s="9"/>
      <c r="AWY53" s="84"/>
      <c r="AWZ53" s="84"/>
      <c r="AXA53" s="84"/>
      <c r="AXB53" s="84"/>
      <c r="AXC53" s="9"/>
      <c r="AXD53" s="84"/>
      <c r="AXE53" s="9"/>
      <c r="AXF53" s="84"/>
      <c r="AXG53" s="84"/>
      <c r="AXH53" s="84"/>
      <c r="AXI53" s="84"/>
      <c r="AXJ53" s="9"/>
      <c r="AXK53" s="84"/>
      <c r="AXL53" s="9"/>
      <c r="AXM53" s="84"/>
      <c r="AXN53" s="84"/>
      <c r="AXO53" s="84"/>
      <c r="AXP53" s="84"/>
      <c r="AXQ53" s="9"/>
      <c r="AXR53" s="84"/>
      <c r="AXS53" s="9"/>
      <c r="AXT53" s="84"/>
      <c r="AXU53" s="84"/>
      <c r="AXV53" s="84"/>
      <c r="AXW53" s="84"/>
      <c r="AXX53" s="9"/>
      <c r="AXY53" s="84"/>
      <c r="AXZ53" s="9"/>
      <c r="AYA53" s="84"/>
      <c r="AYB53" s="84"/>
      <c r="AYC53" s="84"/>
      <c r="AYD53" s="84"/>
      <c r="AYE53" s="9"/>
      <c r="AYF53" s="84"/>
      <c r="AYG53" s="9"/>
      <c r="AYH53" s="84"/>
      <c r="AYI53" s="84"/>
      <c r="AYJ53" s="84"/>
      <c r="AYK53" s="84"/>
      <c r="AYL53" s="9"/>
      <c r="AYM53" s="84"/>
      <c r="AYN53" s="9"/>
      <c r="AYO53" s="84"/>
      <c r="AYP53" s="84"/>
      <c r="AYQ53" s="84"/>
      <c r="AYR53" s="84"/>
      <c r="AYS53" s="9"/>
      <c r="AYT53" s="84"/>
      <c r="AYU53" s="9"/>
      <c r="AYV53" s="84"/>
      <c r="AYW53" s="84"/>
      <c r="AYX53" s="84"/>
      <c r="AYY53" s="84"/>
      <c r="AYZ53" s="9"/>
      <c r="AZA53" s="84"/>
      <c r="AZB53" s="9"/>
      <c r="AZC53" s="84"/>
      <c r="AZD53" s="84"/>
      <c r="AZE53" s="84"/>
      <c r="AZF53" s="84"/>
      <c r="AZG53" s="9"/>
      <c r="AZH53" s="84"/>
      <c r="AZI53" s="9"/>
      <c r="AZJ53" s="84"/>
      <c r="AZK53" s="84"/>
      <c r="AZL53" s="84"/>
      <c r="AZM53" s="84"/>
      <c r="AZN53" s="9"/>
      <c r="AZO53" s="84"/>
      <c r="AZP53" s="9"/>
      <c r="AZQ53" s="84"/>
      <c r="AZR53" s="84"/>
      <c r="AZS53" s="84"/>
      <c r="AZT53" s="84"/>
      <c r="AZU53" s="9"/>
      <c r="AZV53" s="84"/>
      <c r="AZW53" s="9"/>
      <c r="AZX53" s="84"/>
      <c r="AZY53" s="84"/>
      <c r="AZZ53" s="84"/>
      <c r="BAA53" s="84"/>
      <c r="BAB53" s="9"/>
      <c r="BAC53" s="84"/>
      <c r="BAD53" s="9"/>
      <c r="BAE53" s="84"/>
      <c r="BAF53" s="84"/>
      <c r="BAG53" s="84"/>
      <c r="BAH53" s="84"/>
      <c r="BAI53" s="9"/>
      <c r="BAJ53" s="84"/>
      <c r="BAK53" s="9"/>
      <c r="BAL53" s="84"/>
      <c r="BAM53" s="84"/>
      <c r="BAN53" s="84"/>
      <c r="BAO53" s="84"/>
      <c r="BAP53" s="9"/>
      <c r="BAQ53" s="84"/>
      <c r="BAR53" s="9"/>
      <c r="BAS53" s="84"/>
      <c r="BAT53" s="84"/>
      <c r="BAU53" s="84"/>
      <c r="BAV53" s="84"/>
      <c r="BAW53" s="9"/>
      <c r="BAX53" s="84"/>
      <c r="BAY53" s="9"/>
      <c r="BAZ53" s="84"/>
      <c r="BBA53" s="84"/>
      <c r="BBB53" s="84"/>
      <c r="BBC53" s="84"/>
      <c r="BBD53" s="9"/>
      <c r="BBE53" s="84"/>
      <c r="BBF53" s="9"/>
      <c r="BBG53" s="84"/>
      <c r="BBH53" s="84"/>
      <c r="BBI53" s="84"/>
      <c r="BBJ53" s="84"/>
      <c r="BBK53" s="9"/>
      <c r="BBL53" s="84"/>
      <c r="BBM53" s="9"/>
      <c r="BBN53" s="84"/>
      <c r="BBO53" s="84"/>
      <c r="BBP53" s="84"/>
      <c r="BBQ53" s="84"/>
      <c r="BBR53" s="9"/>
      <c r="BBS53" s="84"/>
      <c r="BBT53" s="9"/>
      <c r="BBU53" s="84"/>
      <c r="BBV53" s="84"/>
      <c r="BBW53" s="84"/>
      <c r="BBX53" s="84"/>
      <c r="BBY53" s="9"/>
      <c r="BBZ53" s="84"/>
      <c r="BCA53" s="9"/>
      <c r="BCB53" s="84"/>
      <c r="BCC53" s="84"/>
      <c r="BCD53" s="84"/>
      <c r="BCE53" s="84"/>
      <c r="BCF53" s="9"/>
      <c r="BCG53" s="84"/>
      <c r="BCH53" s="9"/>
      <c r="BCI53" s="84"/>
      <c r="BCJ53" s="84"/>
      <c r="BCK53" s="84"/>
      <c r="BCL53" s="84"/>
      <c r="BCM53" s="9"/>
      <c r="BCN53" s="84"/>
      <c r="BCO53" s="9"/>
      <c r="BCP53" s="84"/>
      <c r="BCQ53" s="84"/>
      <c r="BCR53" s="84"/>
      <c r="BCS53" s="84"/>
      <c r="BCT53" s="9"/>
      <c r="BCU53" s="84"/>
      <c r="BCV53" s="9"/>
      <c r="BCW53" s="84"/>
      <c r="BCX53" s="84"/>
      <c r="BCY53" s="84"/>
      <c r="BCZ53" s="84"/>
      <c r="BDA53" s="9"/>
      <c r="BDB53" s="84"/>
      <c r="BDC53" s="9"/>
      <c r="BDD53" s="84"/>
      <c r="BDE53" s="84"/>
      <c r="BDF53" s="84"/>
      <c r="BDG53" s="84"/>
      <c r="BDH53" s="9"/>
      <c r="BDI53" s="84"/>
      <c r="BDJ53" s="9"/>
      <c r="BDK53" s="84"/>
      <c r="BDL53" s="84"/>
      <c r="BDM53" s="84"/>
      <c r="BDN53" s="84"/>
      <c r="BDO53" s="9"/>
      <c r="BDP53" s="84"/>
      <c r="BDQ53" s="9"/>
      <c r="BDR53" s="84"/>
      <c r="BDS53" s="84"/>
      <c r="BDT53" s="84"/>
      <c r="BDU53" s="84"/>
      <c r="BDV53" s="9"/>
      <c r="BDW53" s="84"/>
      <c r="BDX53" s="9"/>
      <c r="BDY53" s="84"/>
      <c r="BDZ53" s="84"/>
      <c r="BEA53" s="84"/>
      <c r="BEB53" s="84"/>
      <c r="BEC53" s="9"/>
      <c r="BED53" s="84"/>
      <c r="BEE53" s="9"/>
      <c r="BEF53" s="84"/>
      <c r="BEG53" s="84"/>
      <c r="BEH53" s="84"/>
      <c r="BEI53" s="84"/>
      <c r="BEJ53" s="9"/>
      <c r="BEK53" s="84"/>
      <c r="BEL53" s="9"/>
      <c r="BEM53" s="84"/>
      <c r="BEN53" s="84"/>
      <c r="BEO53" s="84"/>
      <c r="BEP53" s="84"/>
      <c r="BEQ53" s="9"/>
      <c r="BER53" s="84"/>
      <c r="BES53" s="9"/>
      <c r="BET53" s="84"/>
      <c r="BEU53" s="84"/>
      <c r="BEV53" s="84"/>
      <c r="BEW53" s="84"/>
      <c r="BEX53" s="9"/>
      <c r="BEY53" s="84"/>
      <c r="BEZ53" s="9"/>
      <c r="BFA53" s="84"/>
      <c r="BFB53" s="84"/>
      <c r="BFC53" s="84"/>
      <c r="BFD53" s="84"/>
      <c r="BFE53" s="9"/>
      <c r="BFF53" s="84"/>
      <c r="BFG53" s="9"/>
      <c r="BFH53" s="84"/>
      <c r="BFI53" s="84"/>
      <c r="BFJ53" s="84"/>
      <c r="BFK53" s="84"/>
      <c r="BFL53" s="9"/>
      <c r="BFM53" s="84"/>
      <c r="BFN53" s="9"/>
      <c r="BFO53" s="84"/>
      <c r="BFP53" s="84"/>
      <c r="BFQ53" s="84"/>
      <c r="BFR53" s="84"/>
      <c r="BFS53" s="9"/>
      <c r="BFT53" s="84"/>
      <c r="BFU53" s="9"/>
      <c r="BFV53" s="84"/>
      <c r="BFW53" s="84"/>
      <c r="BFX53" s="84"/>
      <c r="BFY53" s="84"/>
      <c r="BFZ53" s="9"/>
      <c r="BGA53" s="84"/>
      <c r="BGB53" s="9"/>
      <c r="BGC53" s="84"/>
      <c r="BGD53" s="84"/>
      <c r="BGE53" s="84"/>
      <c r="BGF53" s="84"/>
      <c r="BGG53" s="9"/>
      <c r="BGH53" s="84"/>
      <c r="BGI53" s="9"/>
      <c r="BGJ53" s="84"/>
      <c r="BGK53" s="84"/>
      <c r="BGL53" s="84"/>
      <c r="BGM53" s="84"/>
      <c r="BGN53" s="9"/>
      <c r="BGO53" s="84"/>
      <c r="BGP53" s="9"/>
      <c r="BGQ53" s="84"/>
      <c r="BGR53" s="84"/>
      <c r="BGS53" s="84"/>
      <c r="BGT53" s="84"/>
      <c r="BGU53" s="9"/>
      <c r="BGV53" s="84"/>
      <c r="BGW53" s="9"/>
      <c r="BGX53" s="84"/>
      <c r="BGY53" s="84"/>
      <c r="BGZ53" s="84"/>
      <c r="BHA53" s="84"/>
      <c r="BHB53" s="9"/>
      <c r="BHC53" s="84"/>
      <c r="BHD53" s="9"/>
      <c r="BHE53" s="84"/>
      <c r="BHF53" s="84"/>
      <c r="BHG53" s="84"/>
      <c r="BHH53" s="84"/>
      <c r="BHI53" s="9"/>
      <c r="BHJ53" s="84"/>
      <c r="BHK53" s="9"/>
      <c r="BHL53" s="84"/>
      <c r="BHM53" s="84"/>
      <c r="BHN53" s="84"/>
      <c r="BHO53" s="84"/>
      <c r="BHP53" s="9"/>
      <c r="BHQ53" s="84"/>
      <c r="BHR53" s="9"/>
      <c r="BHS53" s="84"/>
      <c r="BHT53" s="84"/>
      <c r="BHU53" s="84"/>
      <c r="BHV53" s="84"/>
      <c r="BHW53" s="9"/>
      <c r="BHX53" s="84"/>
      <c r="BHY53" s="9"/>
      <c r="BHZ53" s="84"/>
      <c r="BIA53" s="84"/>
      <c r="BIB53" s="84"/>
      <c r="BIC53" s="84"/>
      <c r="BID53" s="9"/>
      <c r="BIE53" s="84"/>
      <c r="BIF53" s="9"/>
      <c r="BIG53" s="84"/>
      <c r="BIH53" s="84"/>
      <c r="BII53" s="84"/>
      <c r="BIJ53" s="84"/>
      <c r="BIK53" s="9"/>
      <c r="BIL53" s="84"/>
      <c r="BIM53" s="9"/>
      <c r="BIN53" s="84"/>
      <c r="BIO53" s="84"/>
      <c r="BIP53" s="84"/>
      <c r="BIQ53" s="84"/>
      <c r="BIR53" s="9"/>
      <c r="BIS53" s="84"/>
      <c r="BIT53" s="9"/>
      <c r="BIU53" s="84"/>
      <c r="BIV53" s="84"/>
      <c r="BIW53" s="84"/>
      <c r="BIX53" s="84"/>
      <c r="BIY53" s="9"/>
      <c r="BIZ53" s="84"/>
      <c r="BJA53" s="9"/>
      <c r="BJB53" s="84"/>
      <c r="BJC53" s="84"/>
      <c r="BJD53" s="84"/>
      <c r="BJE53" s="84"/>
      <c r="BJF53" s="9"/>
      <c r="BJG53" s="84"/>
      <c r="BJH53" s="9"/>
      <c r="BJI53" s="84"/>
      <c r="BJJ53" s="84"/>
      <c r="BJK53" s="84"/>
      <c r="BJL53" s="84"/>
      <c r="BJM53" s="9"/>
      <c r="BJN53" s="84"/>
      <c r="BJO53" s="9"/>
      <c r="BJP53" s="84"/>
      <c r="BJQ53" s="84"/>
      <c r="BJR53" s="84"/>
      <c r="BJS53" s="84"/>
      <c r="BJT53" s="9"/>
      <c r="BJU53" s="84"/>
      <c r="BJV53" s="9"/>
      <c r="BJW53" s="84"/>
      <c r="BJX53" s="84"/>
      <c r="BJY53" s="84"/>
      <c r="BJZ53" s="84"/>
      <c r="BKA53" s="9"/>
      <c r="BKB53" s="84"/>
      <c r="BKC53" s="9"/>
      <c r="BKD53" s="84"/>
      <c r="BKE53" s="84"/>
      <c r="BKF53" s="84"/>
      <c r="BKG53" s="84"/>
      <c r="BKH53" s="9"/>
      <c r="BKI53" s="84"/>
      <c r="BKJ53" s="9"/>
      <c r="BKK53" s="84"/>
      <c r="BKL53" s="84"/>
      <c r="BKM53" s="84"/>
      <c r="BKN53" s="84"/>
      <c r="BKO53" s="9"/>
      <c r="BKP53" s="84"/>
      <c r="BKQ53" s="9"/>
      <c r="BKR53" s="84"/>
      <c r="BKS53" s="84"/>
      <c r="BKT53" s="84"/>
      <c r="BKU53" s="84"/>
      <c r="BKV53" s="9"/>
      <c r="BKW53" s="84"/>
      <c r="BKX53" s="9"/>
      <c r="BKY53" s="84"/>
      <c r="BKZ53" s="84"/>
      <c r="BLA53" s="84"/>
      <c r="BLB53" s="84"/>
      <c r="BLC53" s="9"/>
      <c r="BLD53" s="84"/>
      <c r="BLE53" s="9"/>
      <c r="BLF53" s="84"/>
      <c r="BLG53" s="84"/>
      <c r="BLH53" s="84"/>
      <c r="BLI53" s="84"/>
      <c r="BLJ53" s="9"/>
      <c r="BLK53" s="84"/>
      <c r="BLL53" s="9"/>
      <c r="BLM53" s="84"/>
      <c r="BLN53" s="84"/>
      <c r="BLO53" s="84"/>
      <c r="BLP53" s="84"/>
      <c r="BLQ53" s="9"/>
      <c r="BLR53" s="84"/>
      <c r="BLS53" s="9"/>
      <c r="BLT53" s="84"/>
      <c r="BLU53" s="84"/>
      <c r="BLV53" s="84"/>
      <c r="BLW53" s="84"/>
      <c r="BLX53" s="9"/>
      <c r="BLY53" s="84"/>
      <c r="BLZ53" s="9"/>
      <c r="BMA53" s="84"/>
      <c r="BMB53" s="84"/>
      <c r="BMC53" s="84"/>
      <c r="BMD53" s="84"/>
      <c r="BME53" s="9"/>
      <c r="BMF53" s="84"/>
      <c r="BMG53" s="9"/>
      <c r="BMH53" s="84"/>
      <c r="BMI53" s="84"/>
      <c r="BMJ53" s="84"/>
      <c r="BMK53" s="84"/>
      <c r="BML53" s="9"/>
      <c r="BMM53" s="84"/>
      <c r="BMN53" s="9"/>
      <c r="BMO53" s="84"/>
      <c r="BMP53" s="84"/>
      <c r="BMQ53" s="84"/>
      <c r="BMR53" s="84"/>
      <c r="BMS53" s="9"/>
      <c r="BMT53" s="84"/>
      <c r="BMU53" s="9"/>
      <c r="BMV53" s="84"/>
      <c r="BMW53" s="84"/>
      <c r="BMX53" s="84"/>
      <c r="BMY53" s="84"/>
      <c r="BMZ53" s="9"/>
      <c r="BNA53" s="84"/>
      <c r="BNB53" s="9"/>
      <c r="BNC53" s="84"/>
      <c r="BND53" s="84"/>
      <c r="BNE53" s="84"/>
      <c r="BNF53" s="84"/>
      <c r="BNG53" s="9"/>
      <c r="BNH53" s="84"/>
      <c r="BNI53" s="9"/>
      <c r="BNJ53" s="84"/>
      <c r="BNK53" s="84"/>
      <c r="BNL53" s="84"/>
      <c r="BNM53" s="84"/>
      <c r="BNN53" s="9"/>
      <c r="BNO53" s="84"/>
      <c r="BNP53" s="9"/>
      <c r="BNQ53" s="84"/>
      <c r="BNR53" s="84"/>
      <c r="BNS53" s="84"/>
      <c r="BNT53" s="84"/>
      <c r="BNU53" s="9"/>
      <c r="BNV53" s="84"/>
      <c r="BNW53" s="9"/>
      <c r="BNX53" s="84"/>
      <c r="BNY53" s="84"/>
      <c r="BNZ53" s="84"/>
      <c r="BOA53" s="84"/>
      <c r="BOB53" s="9"/>
      <c r="BOC53" s="84"/>
      <c r="BOD53" s="9"/>
      <c r="BOE53" s="84"/>
      <c r="BOF53" s="84"/>
      <c r="BOG53" s="84"/>
      <c r="BOH53" s="84"/>
      <c r="BOI53" s="9"/>
      <c r="BOJ53" s="84"/>
      <c r="BOK53" s="9"/>
      <c r="BOL53" s="84"/>
      <c r="BOM53" s="84"/>
      <c r="BON53" s="84"/>
      <c r="BOO53" s="84"/>
      <c r="BOP53" s="9"/>
      <c r="BOQ53" s="84"/>
      <c r="BOR53" s="9"/>
      <c r="BOS53" s="84"/>
      <c r="BOT53" s="84"/>
      <c r="BOU53" s="84"/>
      <c r="BOV53" s="84"/>
      <c r="BOW53" s="9"/>
      <c r="BOX53" s="84"/>
      <c r="BOY53" s="9"/>
      <c r="BOZ53" s="84"/>
      <c r="BPA53" s="84"/>
      <c r="BPB53" s="84"/>
      <c r="BPC53" s="84"/>
      <c r="BPD53" s="9"/>
      <c r="BPE53" s="84"/>
      <c r="BPF53" s="9"/>
      <c r="BPG53" s="84"/>
      <c r="BPH53" s="84"/>
      <c r="BPI53" s="84"/>
      <c r="BPJ53" s="84"/>
      <c r="BPK53" s="9"/>
      <c r="BPL53" s="84"/>
      <c r="BPM53" s="9"/>
      <c r="BPN53" s="84"/>
      <c r="BPO53" s="84"/>
      <c r="BPP53" s="84"/>
      <c r="BPQ53" s="84"/>
      <c r="BPR53" s="9"/>
      <c r="BPS53" s="84"/>
      <c r="BPT53" s="9"/>
      <c r="BPU53" s="84"/>
      <c r="BPV53" s="84"/>
      <c r="BPW53" s="84"/>
      <c r="BPX53" s="84"/>
      <c r="BPY53" s="9"/>
      <c r="BPZ53" s="84"/>
      <c r="BQA53" s="9"/>
      <c r="BQB53" s="84"/>
      <c r="BQC53" s="84"/>
      <c r="BQD53" s="84"/>
      <c r="BQE53" s="84"/>
      <c r="BQF53" s="9"/>
      <c r="BQG53" s="84"/>
      <c r="BQH53" s="9"/>
      <c r="BQI53" s="84"/>
      <c r="BQJ53" s="84"/>
      <c r="BQK53" s="84"/>
      <c r="BQL53" s="84"/>
      <c r="BQM53" s="9"/>
      <c r="BQN53" s="84"/>
      <c r="BQO53" s="9"/>
      <c r="BQP53" s="84"/>
      <c r="BQQ53" s="84"/>
      <c r="BQR53" s="84"/>
      <c r="BQS53" s="84"/>
      <c r="BQT53" s="9"/>
      <c r="BQU53" s="84"/>
      <c r="BQV53" s="9"/>
      <c r="BQW53" s="84"/>
      <c r="BQX53" s="84"/>
      <c r="BQY53" s="84"/>
      <c r="BQZ53" s="84"/>
      <c r="BRA53" s="9"/>
      <c r="BRB53" s="84"/>
      <c r="BRC53" s="9"/>
      <c r="BRD53" s="84"/>
      <c r="BRE53" s="84"/>
      <c r="BRF53" s="84"/>
      <c r="BRG53" s="84"/>
      <c r="BRH53" s="9"/>
      <c r="BRI53" s="84"/>
      <c r="BRJ53" s="9"/>
      <c r="BRK53" s="84"/>
      <c r="BRL53" s="84"/>
      <c r="BRM53" s="84"/>
      <c r="BRN53" s="84"/>
      <c r="BRO53" s="9"/>
      <c r="BRP53" s="84"/>
      <c r="BRQ53" s="9"/>
      <c r="BRR53" s="84"/>
      <c r="BRS53" s="84"/>
      <c r="BRT53" s="84"/>
      <c r="BRU53" s="84"/>
      <c r="BRV53" s="9"/>
      <c r="BRW53" s="84"/>
      <c r="BRX53" s="9"/>
      <c r="BRY53" s="84"/>
      <c r="BRZ53" s="84"/>
      <c r="BSA53" s="84"/>
      <c r="BSB53" s="84"/>
      <c r="BSC53" s="9"/>
      <c r="BSD53" s="84"/>
      <c r="BSE53" s="9"/>
      <c r="BSF53" s="84"/>
      <c r="BSG53" s="84"/>
      <c r="BSH53" s="84"/>
      <c r="BSI53" s="84"/>
      <c r="BSJ53" s="9"/>
      <c r="BSK53" s="84"/>
      <c r="BSL53" s="9"/>
      <c r="BSM53" s="84"/>
      <c r="BSN53" s="84"/>
      <c r="BSO53" s="84"/>
      <c r="BSP53" s="84"/>
      <c r="BSQ53" s="9"/>
      <c r="BSR53" s="84"/>
      <c r="BSS53" s="9"/>
      <c r="BST53" s="84"/>
      <c r="BSU53" s="84"/>
      <c r="BSV53" s="84"/>
      <c r="BSW53" s="84"/>
      <c r="BSX53" s="9"/>
      <c r="BSY53" s="84"/>
      <c r="BSZ53" s="9"/>
      <c r="BTA53" s="84"/>
      <c r="BTB53" s="84"/>
      <c r="BTC53" s="84"/>
      <c r="BTD53" s="84"/>
      <c r="BTE53" s="9"/>
      <c r="BTF53" s="84"/>
      <c r="BTG53" s="9"/>
      <c r="BTH53" s="84"/>
      <c r="BTI53" s="84"/>
      <c r="BTJ53" s="84"/>
      <c r="BTK53" s="84"/>
      <c r="BTL53" s="9"/>
      <c r="BTM53" s="84"/>
      <c r="BTN53" s="9"/>
      <c r="BTO53" s="84"/>
      <c r="BTP53" s="84"/>
      <c r="BTQ53" s="84"/>
      <c r="BTR53" s="84"/>
      <c r="BTS53" s="9"/>
      <c r="BTT53" s="84"/>
      <c r="BTU53" s="9"/>
      <c r="BTV53" s="84"/>
      <c r="BTW53" s="84"/>
      <c r="BTX53" s="84"/>
      <c r="BTY53" s="84"/>
      <c r="BTZ53" s="9"/>
      <c r="BUA53" s="84"/>
      <c r="BUB53" s="9"/>
      <c r="BUC53" s="84"/>
      <c r="BUD53" s="84"/>
      <c r="BUE53" s="84"/>
      <c r="BUF53" s="84"/>
      <c r="BUG53" s="9"/>
      <c r="BUH53" s="84"/>
      <c r="BUI53" s="9"/>
      <c r="BUJ53" s="84"/>
      <c r="BUK53" s="84"/>
      <c r="BUL53" s="84"/>
      <c r="BUM53" s="84"/>
      <c r="BUN53" s="9"/>
      <c r="BUO53" s="84"/>
      <c r="BUP53" s="9"/>
      <c r="BUQ53" s="84"/>
      <c r="BUR53" s="84"/>
      <c r="BUS53" s="84"/>
      <c r="BUT53" s="84"/>
      <c r="BUU53" s="9"/>
      <c r="BUV53" s="84"/>
      <c r="BUW53" s="9"/>
      <c r="BUX53" s="84"/>
      <c r="BUY53" s="84"/>
      <c r="BUZ53" s="84"/>
      <c r="BVA53" s="84"/>
      <c r="BVB53" s="9"/>
      <c r="BVC53" s="84"/>
      <c r="BVD53" s="9"/>
      <c r="BVE53" s="84"/>
      <c r="BVF53" s="84"/>
      <c r="BVG53" s="84"/>
      <c r="BVH53" s="84"/>
      <c r="BVI53" s="9"/>
      <c r="BVJ53" s="84"/>
      <c r="BVK53" s="9"/>
      <c r="BVL53" s="84"/>
      <c r="BVM53" s="84"/>
      <c r="BVN53" s="84"/>
      <c r="BVO53" s="84"/>
      <c r="BVP53" s="9"/>
      <c r="BVQ53" s="84"/>
      <c r="BVR53" s="9"/>
      <c r="BVS53" s="84"/>
      <c r="BVT53" s="84"/>
      <c r="BVU53" s="84"/>
      <c r="BVV53" s="84"/>
      <c r="BVW53" s="9"/>
      <c r="BVX53" s="84"/>
      <c r="BVY53" s="9"/>
      <c r="BVZ53" s="84"/>
      <c r="BWA53" s="84"/>
      <c r="BWB53" s="84"/>
      <c r="BWC53" s="84"/>
      <c r="BWD53" s="9"/>
      <c r="BWE53" s="84"/>
      <c r="BWF53" s="9"/>
      <c r="BWG53" s="84"/>
      <c r="BWH53" s="84"/>
      <c r="BWI53" s="84"/>
      <c r="BWJ53" s="84"/>
      <c r="BWK53" s="9"/>
      <c r="BWL53" s="84"/>
      <c r="BWM53" s="9"/>
      <c r="BWN53" s="84"/>
      <c r="BWO53" s="84"/>
      <c r="BWP53" s="84"/>
      <c r="BWQ53" s="84"/>
      <c r="BWR53" s="9"/>
      <c r="BWS53" s="84"/>
      <c r="BWT53" s="9"/>
      <c r="BWU53" s="84"/>
      <c r="BWV53" s="84"/>
      <c r="BWW53" s="84"/>
      <c r="BWX53" s="84"/>
      <c r="BWY53" s="9"/>
      <c r="BWZ53" s="84"/>
      <c r="BXA53" s="9"/>
      <c r="BXB53" s="84"/>
      <c r="BXC53" s="84"/>
      <c r="BXD53" s="84"/>
      <c r="BXE53" s="84"/>
      <c r="BXF53" s="9"/>
      <c r="BXG53" s="84"/>
      <c r="BXH53" s="9"/>
      <c r="BXI53" s="84"/>
      <c r="BXJ53" s="84"/>
      <c r="BXK53" s="84"/>
      <c r="BXL53" s="84"/>
      <c r="BXM53" s="9"/>
      <c r="BXN53" s="84"/>
      <c r="BXO53" s="9"/>
      <c r="BXP53" s="84"/>
      <c r="BXQ53" s="84"/>
      <c r="BXR53" s="84"/>
      <c r="BXS53" s="84"/>
      <c r="BXT53" s="9"/>
      <c r="BXU53" s="84"/>
      <c r="BXV53" s="9"/>
      <c r="BXW53" s="84"/>
      <c r="BXX53" s="84"/>
      <c r="BXY53" s="84"/>
      <c r="BXZ53" s="84"/>
      <c r="BYA53" s="9"/>
      <c r="BYB53" s="84"/>
      <c r="BYC53" s="9"/>
      <c r="BYD53" s="84"/>
      <c r="BYE53" s="84"/>
      <c r="BYF53" s="84"/>
      <c r="BYG53" s="84"/>
      <c r="BYH53" s="9"/>
      <c r="BYI53" s="84"/>
      <c r="BYJ53" s="9"/>
      <c r="BYK53" s="84"/>
      <c r="BYL53" s="84"/>
      <c r="BYM53" s="84"/>
      <c r="BYN53" s="84"/>
      <c r="BYO53" s="9"/>
      <c r="BYP53" s="84"/>
      <c r="BYQ53" s="9"/>
      <c r="BYR53" s="84"/>
      <c r="BYS53" s="84"/>
      <c r="BYT53" s="84"/>
      <c r="BYU53" s="84"/>
      <c r="BYV53" s="9"/>
      <c r="BYW53" s="84"/>
      <c r="BYX53" s="9"/>
      <c r="BYY53" s="84"/>
      <c r="BYZ53" s="84"/>
      <c r="BZA53" s="84"/>
      <c r="BZB53" s="84"/>
      <c r="BZC53" s="9"/>
      <c r="BZD53" s="84"/>
      <c r="BZE53" s="9"/>
      <c r="BZF53" s="84"/>
      <c r="BZG53" s="84"/>
      <c r="BZH53" s="84"/>
      <c r="BZI53" s="84"/>
      <c r="BZJ53" s="9"/>
      <c r="BZK53" s="84"/>
      <c r="BZL53" s="9"/>
      <c r="BZM53" s="84"/>
      <c r="BZN53" s="84"/>
      <c r="BZO53" s="84"/>
      <c r="BZP53" s="84"/>
      <c r="BZQ53" s="9"/>
      <c r="BZR53" s="84"/>
      <c r="BZS53" s="9"/>
      <c r="BZT53" s="84"/>
      <c r="BZU53" s="84"/>
      <c r="BZV53" s="84"/>
      <c r="BZW53" s="84"/>
      <c r="BZX53" s="9"/>
      <c r="BZY53" s="84"/>
      <c r="BZZ53" s="9"/>
      <c r="CAA53" s="84"/>
      <c r="CAB53" s="84"/>
      <c r="CAC53" s="84"/>
      <c r="CAD53" s="84"/>
      <c r="CAE53" s="9"/>
      <c r="CAF53" s="84"/>
      <c r="CAG53" s="9"/>
      <c r="CAH53" s="84"/>
      <c r="CAI53" s="84"/>
      <c r="CAJ53" s="84"/>
      <c r="CAK53" s="84"/>
      <c r="CAL53" s="9"/>
      <c r="CAM53" s="84"/>
      <c r="CAN53" s="9"/>
      <c r="CAO53" s="84"/>
      <c r="CAP53" s="84"/>
      <c r="CAQ53" s="84"/>
      <c r="CAR53" s="84"/>
      <c r="CAS53" s="9"/>
      <c r="CAT53" s="84"/>
      <c r="CAU53" s="9"/>
      <c r="CAV53" s="84"/>
      <c r="CAW53" s="84"/>
      <c r="CAX53" s="84"/>
      <c r="CAY53" s="84"/>
      <c r="CAZ53" s="9"/>
      <c r="CBA53" s="84"/>
      <c r="CBB53" s="9"/>
      <c r="CBC53" s="84"/>
      <c r="CBD53" s="84"/>
      <c r="CBE53" s="84"/>
      <c r="CBF53" s="84"/>
      <c r="CBG53" s="9"/>
      <c r="CBH53" s="84"/>
      <c r="CBI53" s="9"/>
      <c r="CBJ53" s="84"/>
      <c r="CBK53" s="84"/>
      <c r="CBL53" s="84"/>
      <c r="CBM53" s="84"/>
      <c r="CBN53" s="9"/>
      <c r="CBO53" s="84"/>
      <c r="CBP53" s="9"/>
      <c r="CBQ53" s="84"/>
      <c r="CBR53" s="84"/>
      <c r="CBS53" s="84"/>
      <c r="CBT53" s="84"/>
      <c r="CBU53" s="9"/>
      <c r="CBV53" s="84"/>
      <c r="CBW53" s="9"/>
      <c r="CBX53" s="84"/>
      <c r="CBY53" s="84"/>
      <c r="CBZ53" s="84"/>
      <c r="CCA53" s="84"/>
      <c r="CCB53" s="9"/>
      <c r="CCC53" s="84"/>
      <c r="CCD53" s="9"/>
      <c r="CCE53" s="84"/>
      <c r="CCF53" s="84"/>
      <c r="CCG53" s="84"/>
      <c r="CCH53" s="84"/>
      <c r="CCI53" s="9"/>
      <c r="CCJ53" s="84"/>
      <c r="CCK53" s="9"/>
      <c r="CCL53" s="84"/>
      <c r="CCM53" s="84"/>
      <c r="CCN53" s="84"/>
      <c r="CCO53" s="84"/>
      <c r="CCP53" s="9"/>
      <c r="CCQ53" s="84"/>
      <c r="CCR53" s="9"/>
      <c r="CCS53" s="84"/>
      <c r="CCT53" s="84"/>
      <c r="CCU53" s="84"/>
      <c r="CCV53" s="84"/>
      <c r="CCW53" s="9"/>
      <c r="CCX53" s="84"/>
      <c r="CCY53" s="9"/>
      <c r="CCZ53" s="84"/>
      <c r="CDA53" s="84"/>
      <c r="CDB53" s="84"/>
      <c r="CDC53" s="84"/>
      <c r="CDD53" s="9"/>
      <c r="CDE53" s="84"/>
      <c r="CDF53" s="9"/>
      <c r="CDG53" s="84"/>
      <c r="CDH53" s="84"/>
      <c r="CDI53" s="84"/>
      <c r="CDJ53" s="84"/>
      <c r="CDK53" s="9"/>
      <c r="CDL53" s="84"/>
      <c r="CDM53" s="9"/>
      <c r="CDN53" s="84"/>
      <c r="CDO53" s="84"/>
      <c r="CDP53" s="84"/>
      <c r="CDQ53" s="84"/>
      <c r="CDR53" s="9"/>
      <c r="CDS53" s="84"/>
      <c r="CDT53" s="9"/>
      <c r="CDU53" s="84"/>
      <c r="CDV53" s="84"/>
      <c r="CDW53" s="84"/>
      <c r="CDX53" s="84"/>
      <c r="CDY53" s="9"/>
      <c r="CDZ53" s="84"/>
      <c r="CEA53" s="9"/>
      <c r="CEB53" s="84"/>
      <c r="CEC53" s="84"/>
      <c r="CED53" s="84"/>
      <c r="CEE53" s="84"/>
      <c r="CEF53" s="9"/>
      <c r="CEG53" s="84"/>
      <c r="CEH53" s="9"/>
      <c r="CEI53" s="84"/>
      <c r="CEJ53" s="84"/>
      <c r="CEK53" s="84"/>
      <c r="CEL53" s="84"/>
      <c r="CEM53" s="9"/>
      <c r="CEN53" s="84"/>
      <c r="CEO53" s="9"/>
      <c r="CEP53" s="84"/>
      <c r="CEQ53" s="84"/>
      <c r="CER53" s="84"/>
      <c r="CES53" s="84"/>
      <c r="CET53" s="9"/>
      <c r="CEU53" s="84"/>
      <c r="CEV53" s="9"/>
      <c r="CEW53" s="84"/>
      <c r="CEX53" s="84"/>
      <c r="CEY53" s="84"/>
      <c r="CEZ53" s="84"/>
      <c r="CFA53" s="9"/>
      <c r="CFB53" s="84"/>
      <c r="CFC53" s="9"/>
      <c r="CFD53" s="84"/>
      <c r="CFE53" s="84"/>
      <c r="CFF53" s="84"/>
      <c r="CFG53" s="84"/>
      <c r="CFH53" s="9"/>
      <c r="CFI53" s="84"/>
      <c r="CFJ53" s="9"/>
      <c r="CFK53" s="84"/>
      <c r="CFL53" s="84"/>
      <c r="CFM53" s="84"/>
      <c r="CFN53" s="84"/>
      <c r="CFO53" s="9"/>
      <c r="CFP53" s="84"/>
      <c r="CFQ53" s="9"/>
      <c r="CFR53" s="84"/>
      <c r="CFS53" s="84"/>
      <c r="CFT53" s="84"/>
      <c r="CFU53" s="84"/>
      <c r="CFV53" s="9"/>
      <c r="CFW53" s="84"/>
      <c r="CFX53" s="9"/>
      <c r="CFY53" s="84"/>
      <c r="CFZ53" s="84"/>
      <c r="CGA53" s="84"/>
      <c r="CGB53" s="84"/>
      <c r="CGC53" s="9"/>
      <c r="CGD53" s="84"/>
      <c r="CGE53" s="9"/>
      <c r="CGF53" s="84"/>
      <c r="CGG53" s="84"/>
      <c r="CGH53" s="84"/>
      <c r="CGI53" s="84"/>
      <c r="CGJ53" s="9"/>
      <c r="CGK53" s="84"/>
      <c r="CGL53" s="9"/>
      <c r="CGM53" s="84"/>
      <c r="CGN53" s="84"/>
      <c r="CGO53" s="84"/>
      <c r="CGP53" s="84"/>
      <c r="CGQ53" s="9"/>
      <c r="CGR53" s="84"/>
      <c r="CGS53" s="9"/>
      <c r="CGT53" s="84"/>
      <c r="CGU53" s="84"/>
      <c r="CGV53" s="84"/>
      <c r="CGW53" s="84"/>
      <c r="CGX53" s="9"/>
      <c r="CGY53" s="84"/>
      <c r="CGZ53" s="9"/>
      <c r="CHA53" s="84"/>
      <c r="CHB53" s="84"/>
      <c r="CHC53" s="84"/>
      <c r="CHD53" s="84"/>
      <c r="CHE53" s="9"/>
      <c r="CHF53" s="84"/>
      <c r="CHG53" s="9"/>
      <c r="CHH53" s="84"/>
      <c r="CHI53" s="84"/>
      <c r="CHJ53" s="84"/>
      <c r="CHK53" s="84"/>
      <c r="CHL53" s="9"/>
      <c r="CHM53" s="84"/>
      <c r="CHN53" s="9"/>
      <c r="CHO53" s="84"/>
      <c r="CHP53" s="84"/>
      <c r="CHQ53" s="84"/>
      <c r="CHR53" s="84"/>
      <c r="CHS53" s="9"/>
      <c r="CHT53" s="84"/>
      <c r="CHU53" s="9"/>
      <c r="CHV53" s="84"/>
      <c r="CHW53" s="84"/>
      <c r="CHX53" s="84"/>
      <c r="CHY53" s="84"/>
      <c r="CHZ53" s="9"/>
      <c r="CIA53" s="84"/>
      <c r="CIB53" s="9"/>
      <c r="CIC53" s="84"/>
      <c r="CID53" s="84"/>
      <c r="CIE53" s="84"/>
      <c r="CIF53" s="84"/>
      <c r="CIG53" s="9"/>
      <c r="CIH53" s="84"/>
      <c r="CII53" s="9"/>
      <c r="CIJ53" s="84"/>
      <c r="CIK53" s="84"/>
      <c r="CIL53" s="84"/>
      <c r="CIM53" s="84"/>
      <c r="CIN53" s="9"/>
      <c r="CIO53" s="84"/>
      <c r="CIP53" s="9"/>
      <c r="CIQ53" s="84"/>
      <c r="CIR53" s="84"/>
      <c r="CIS53" s="84"/>
      <c r="CIT53" s="84"/>
      <c r="CIU53" s="9"/>
      <c r="CIV53" s="84"/>
      <c r="CIW53" s="9"/>
      <c r="CIX53" s="84"/>
      <c r="CIY53" s="84"/>
      <c r="CIZ53" s="84"/>
      <c r="CJA53" s="84"/>
      <c r="CJB53" s="9"/>
      <c r="CJC53" s="84"/>
      <c r="CJD53" s="9"/>
      <c r="CJE53" s="84"/>
      <c r="CJF53" s="84"/>
      <c r="CJG53" s="84"/>
      <c r="CJH53" s="84"/>
      <c r="CJI53" s="9"/>
      <c r="CJJ53" s="84"/>
      <c r="CJK53" s="9"/>
      <c r="CJL53" s="84"/>
      <c r="CJM53" s="84"/>
      <c r="CJN53" s="84"/>
      <c r="CJO53" s="84"/>
      <c r="CJP53" s="9"/>
      <c r="CJQ53" s="84"/>
      <c r="CJR53" s="9"/>
      <c r="CJS53" s="84"/>
      <c r="CJT53" s="84"/>
      <c r="CJU53" s="84"/>
      <c r="CJV53" s="84"/>
      <c r="CJW53" s="9"/>
      <c r="CJX53" s="84"/>
      <c r="CJY53" s="9"/>
      <c r="CJZ53" s="84"/>
      <c r="CKA53" s="84"/>
      <c r="CKB53" s="84"/>
      <c r="CKC53" s="84"/>
      <c r="CKD53" s="9"/>
      <c r="CKE53" s="84"/>
      <c r="CKF53" s="9"/>
      <c r="CKG53" s="84"/>
      <c r="CKH53" s="84"/>
      <c r="CKI53" s="84"/>
      <c r="CKJ53" s="84"/>
      <c r="CKK53" s="9"/>
      <c r="CKL53" s="84"/>
      <c r="CKM53" s="9"/>
      <c r="CKN53" s="84"/>
      <c r="CKO53" s="84"/>
      <c r="CKP53" s="84"/>
      <c r="CKQ53" s="84"/>
      <c r="CKR53" s="9"/>
      <c r="CKS53" s="84"/>
      <c r="CKT53" s="9"/>
      <c r="CKU53" s="84"/>
      <c r="CKV53" s="84"/>
      <c r="CKW53" s="84"/>
      <c r="CKX53" s="84"/>
      <c r="CKY53" s="9"/>
      <c r="CKZ53" s="84"/>
      <c r="CLA53" s="9"/>
      <c r="CLB53" s="84"/>
      <c r="CLC53" s="84"/>
      <c r="CLD53" s="84"/>
      <c r="CLE53" s="84"/>
      <c r="CLF53" s="9"/>
      <c r="CLG53" s="84"/>
      <c r="CLH53" s="9"/>
      <c r="CLI53" s="84"/>
      <c r="CLJ53" s="84"/>
      <c r="CLK53" s="84"/>
      <c r="CLL53" s="84"/>
      <c r="CLM53" s="9"/>
      <c r="CLN53" s="84"/>
      <c r="CLO53" s="9"/>
      <c r="CLP53" s="84"/>
      <c r="CLQ53" s="84"/>
      <c r="CLR53" s="84"/>
      <c r="CLS53" s="84"/>
      <c r="CLT53" s="9"/>
      <c r="CLU53" s="84"/>
      <c r="CLV53" s="9"/>
      <c r="CLW53" s="84"/>
      <c r="CLX53" s="84"/>
      <c r="CLY53" s="84"/>
      <c r="CLZ53" s="84"/>
      <c r="CMA53" s="9"/>
      <c r="CMB53" s="84"/>
      <c r="CMC53" s="9"/>
      <c r="CMD53" s="84"/>
      <c r="CME53" s="84"/>
      <c r="CMF53" s="84"/>
      <c r="CMG53" s="84"/>
      <c r="CMH53" s="9"/>
      <c r="CMI53" s="84"/>
      <c r="CMJ53" s="9"/>
      <c r="CMK53" s="84"/>
      <c r="CML53" s="84"/>
      <c r="CMM53" s="84"/>
      <c r="CMN53" s="84"/>
      <c r="CMO53" s="9"/>
      <c r="CMP53" s="84"/>
      <c r="CMQ53" s="9"/>
      <c r="CMR53" s="84"/>
      <c r="CMS53" s="84"/>
      <c r="CMT53" s="84"/>
      <c r="CMU53" s="84"/>
      <c r="CMV53" s="9"/>
      <c r="CMW53" s="84"/>
      <c r="CMX53" s="9"/>
      <c r="CMY53" s="84"/>
      <c r="CMZ53" s="84"/>
      <c r="CNA53" s="84"/>
      <c r="CNB53" s="84"/>
      <c r="CNC53" s="9"/>
      <c r="CND53" s="84"/>
      <c r="CNE53" s="9"/>
      <c r="CNF53" s="84"/>
      <c r="CNG53" s="84"/>
      <c r="CNH53" s="84"/>
      <c r="CNI53" s="84"/>
      <c r="CNJ53" s="9"/>
      <c r="CNK53" s="84"/>
      <c r="CNL53" s="9"/>
      <c r="CNM53" s="84"/>
      <c r="CNN53" s="84"/>
      <c r="CNO53" s="84"/>
      <c r="CNP53" s="84"/>
      <c r="CNQ53" s="9"/>
      <c r="CNR53" s="84"/>
      <c r="CNS53" s="9"/>
      <c r="CNT53" s="84"/>
      <c r="CNU53" s="84"/>
      <c r="CNV53" s="84"/>
      <c r="CNW53" s="84"/>
      <c r="CNX53" s="9"/>
      <c r="CNY53" s="84"/>
      <c r="CNZ53" s="9"/>
      <c r="COA53" s="84"/>
      <c r="COB53" s="84"/>
      <c r="COC53" s="84"/>
      <c r="COD53" s="84"/>
      <c r="COE53" s="9"/>
      <c r="COF53" s="84"/>
      <c r="COG53" s="9"/>
      <c r="COH53" s="84"/>
      <c r="COI53" s="84"/>
      <c r="COJ53" s="84"/>
      <c r="COK53" s="84"/>
      <c r="COL53" s="9"/>
      <c r="COM53" s="84"/>
      <c r="CON53" s="9"/>
      <c r="COO53" s="84"/>
      <c r="COP53" s="84"/>
      <c r="COQ53" s="84"/>
      <c r="COR53" s="84"/>
      <c r="COS53" s="9"/>
      <c r="COT53" s="84"/>
      <c r="COU53" s="9"/>
      <c r="COV53" s="84"/>
      <c r="COW53" s="84"/>
      <c r="COX53" s="84"/>
      <c r="COY53" s="84"/>
      <c r="COZ53" s="9"/>
      <c r="CPA53" s="84"/>
      <c r="CPB53" s="9"/>
      <c r="CPC53" s="84"/>
      <c r="CPD53" s="84"/>
      <c r="CPE53" s="84"/>
      <c r="CPF53" s="84"/>
      <c r="CPG53" s="9"/>
      <c r="CPH53" s="84"/>
      <c r="CPI53" s="9"/>
      <c r="CPJ53" s="84"/>
      <c r="CPK53" s="84"/>
      <c r="CPL53" s="84"/>
      <c r="CPM53" s="84"/>
      <c r="CPN53" s="9"/>
      <c r="CPO53" s="84"/>
      <c r="CPP53" s="9"/>
      <c r="CPQ53" s="84"/>
      <c r="CPR53" s="84"/>
      <c r="CPS53" s="84"/>
      <c r="CPT53" s="84"/>
      <c r="CPU53" s="9"/>
      <c r="CPV53" s="84"/>
      <c r="CPW53" s="9"/>
      <c r="CPX53" s="84"/>
      <c r="CPY53" s="84"/>
      <c r="CPZ53" s="84"/>
      <c r="CQA53" s="84"/>
      <c r="CQB53" s="9"/>
      <c r="CQC53" s="84"/>
      <c r="CQD53" s="9"/>
      <c r="CQE53" s="84"/>
      <c r="CQF53" s="84"/>
      <c r="CQG53" s="84"/>
      <c r="CQH53" s="84"/>
      <c r="CQI53" s="9"/>
      <c r="CQJ53" s="84"/>
      <c r="CQK53" s="9"/>
      <c r="CQL53" s="84"/>
      <c r="CQM53" s="84"/>
      <c r="CQN53" s="84"/>
      <c r="CQO53" s="84"/>
      <c r="CQP53" s="9"/>
      <c r="CQQ53" s="84"/>
      <c r="CQR53" s="9"/>
      <c r="CQS53" s="84"/>
      <c r="CQT53" s="84"/>
      <c r="CQU53" s="84"/>
      <c r="CQV53" s="84"/>
      <c r="CQW53" s="9"/>
      <c r="CQX53" s="84"/>
      <c r="CQY53" s="9"/>
      <c r="CQZ53" s="84"/>
      <c r="CRA53" s="84"/>
      <c r="CRB53" s="84"/>
      <c r="CRC53" s="84"/>
      <c r="CRD53" s="9"/>
      <c r="CRE53" s="84"/>
      <c r="CRF53" s="9"/>
      <c r="CRG53" s="84"/>
      <c r="CRH53" s="84"/>
      <c r="CRI53" s="84"/>
      <c r="CRJ53" s="84"/>
      <c r="CRK53" s="9"/>
      <c r="CRL53" s="84"/>
      <c r="CRM53" s="9"/>
      <c r="CRN53" s="84"/>
      <c r="CRO53" s="84"/>
      <c r="CRP53" s="84"/>
      <c r="CRQ53" s="84"/>
      <c r="CRR53" s="9"/>
      <c r="CRS53" s="84"/>
      <c r="CRT53" s="9"/>
      <c r="CRU53" s="84"/>
      <c r="CRV53" s="84"/>
      <c r="CRW53" s="84"/>
      <c r="CRX53" s="84"/>
      <c r="CRY53" s="9"/>
      <c r="CRZ53" s="84"/>
      <c r="CSA53" s="9"/>
      <c r="CSB53" s="84"/>
      <c r="CSC53" s="84"/>
      <c r="CSD53" s="84"/>
      <c r="CSE53" s="84"/>
      <c r="CSF53" s="9"/>
      <c r="CSG53" s="84"/>
      <c r="CSH53" s="9"/>
      <c r="CSI53" s="84"/>
      <c r="CSJ53" s="84"/>
      <c r="CSK53" s="84"/>
      <c r="CSL53" s="84"/>
      <c r="CSM53" s="9"/>
      <c r="CSN53" s="84"/>
      <c r="CSO53" s="9"/>
      <c r="CSP53" s="84"/>
      <c r="CSQ53" s="84"/>
      <c r="CSR53" s="84"/>
      <c r="CSS53" s="84"/>
      <c r="CST53" s="9"/>
      <c r="CSU53" s="84"/>
      <c r="CSV53" s="9"/>
      <c r="CSW53" s="84"/>
      <c r="CSX53" s="84"/>
      <c r="CSY53" s="84"/>
      <c r="CSZ53" s="84"/>
      <c r="CTA53" s="9"/>
      <c r="CTB53" s="84"/>
      <c r="CTC53" s="9"/>
      <c r="CTD53" s="84"/>
      <c r="CTE53" s="84"/>
      <c r="CTF53" s="84"/>
      <c r="CTG53" s="84"/>
      <c r="CTH53" s="9"/>
      <c r="CTI53" s="84"/>
      <c r="CTJ53" s="9"/>
      <c r="CTK53" s="84"/>
      <c r="CTL53" s="84"/>
      <c r="CTM53" s="84"/>
      <c r="CTN53" s="84"/>
      <c r="CTO53" s="9"/>
      <c r="CTP53" s="84"/>
      <c r="CTQ53" s="9"/>
      <c r="CTR53" s="84"/>
      <c r="CTS53" s="84"/>
      <c r="CTT53" s="84"/>
      <c r="CTU53" s="84"/>
      <c r="CTV53" s="9"/>
      <c r="CTW53" s="84"/>
      <c r="CTX53" s="9"/>
      <c r="CTY53" s="84"/>
      <c r="CTZ53" s="84"/>
      <c r="CUA53" s="84"/>
      <c r="CUB53" s="84"/>
      <c r="CUC53" s="9"/>
      <c r="CUD53" s="84"/>
      <c r="CUE53" s="9"/>
      <c r="CUF53" s="84"/>
      <c r="CUG53" s="84"/>
      <c r="CUH53" s="84"/>
      <c r="CUI53" s="84"/>
      <c r="CUJ53" s="9"/>
      <c r="CUK53" s="84"/>
      <c r="CUL53" s="9"/>
      <c r="CUM53" s="84"/>
      <c r="CUN53" s="84"/>
      <c r="CUO53" s="84"/>
      <c r="CUP53" s="84"/>
      <c r="CUQ53" s="9"/>
      <c r="CUR53" s="84"/>
      <c r="CUS53" s="9"/>
      <c r="CUT53" s="84"/>
      <c r="CUU53" s="84"/>
      <c r="CUV53" s="84"/>
      <c r="CUW53" s="84"/>
      <c r="CUX53" s="9"/>
      <c r="CUY53" s="84"/>
      <c r="CUZ53" s="9"/>
      <c r="CVA53" s="84"/>
      <c r="CVB53" s="84"/>
      <c r="CVC53" s="84"/>
      <c r="CVD53" s="84"/>
      <c r="CVE53" s="9"/>
      <c r="CVF53" s="84"/>
      <c r="CVG53" s="9"/>
      <c r="CVH53" s="84"/>
      <c r="CVI53" s="84"/>
      <c r="CVJ53" s="84"/>
      <c r="CVK53" s="84"/>
      <c r="CVL53" s="9"/>
      <c r="CVM53" s="84"/>
      <c r="CVN53" s="9"/>
      <c r="CVO53" s="84"/>
      <c r="CVP53" s="84"/>
      <c r="CVQ53" s="84"/>
      <c r="CVR53" s="84"/>
      <c r="CVS53" s="9"/>
      <c r="CVT53" s="84"/>
      <c r="CVU53" s="9"/>
      <c r="CVV53" s="84"/>
      <c r="CVW53" s="84"/>
      <c r="CVX53" s="84"/>
      <c r="CVY53" s="84"/>
      <c r="CVZ53" s="9"/>
      <c r="CWA53" s="84"/>
      <c r="CWB53" s="9"/>
      <c r="CWC53" s="84"/>
      <c r="CWD53" s="84"/>
      <c r="CWE53" s="84"/>
      <c r="CWF53" s="84"/>
      <c r="CWG53" s="9"/>
      <c r="CWH53" s="84"/>
      <c r="CWI53" s="9"/>
      <c r="CWJ53" s="84"/>
      <c r="CWK53" s="84"/>
      <c r="CWL53" s="84"/>
      <c r="CWM53" s="84"/>
      <c r="CWN53" s="9"/>
      <c r="CWO53" s="84"/>
      <c r="CWP53" s="9"/>
      <c r="CWQ53" s="84"/>
      <c r="CWR53" s="84"/>
      <c r="CWS53" s="84"/>
      <c r="CWT53" s="84"/>
      <c r="CWU53" s="9"/>
      <c r="CWV53" s="84"/>
      <c r="CWW53" s="9"/>
      <c r="CWX53" s="84"/>
      <c r="CWY53" s="84"/>
      <c r="CWZ53" s="84"/>
      <c r="CXA53" s="84"/>
      <c r="CXB53" s="9"/>
      <c r="CXC53" s="84"/>
      <c r="CXD53" s="9"/>
      <c r="CXE53" s="84"/>
      <c r="CXF53" s="84"/>
      <c r="CXG53" s="84"/>
      <c r="CXH53" s="84"/>
      <c r="CXI53" s="9"/>
      <c r="CXJ53" s="84"/>
      <c r="CXK53" s="9"/>
      <c r="CXL53" s="84"/>
      <c r="CXM53" s="84"/>
      <c r="CXN53" s="84"/>
      <c r="CXO53" s="84"/>
      <c r="CXP53" s="9"/>
      <c r="CXQ53" s="84"/>
      <c r="CXR53" s="9"/>
      <c r="CXS53" s="84"/>
      <c r="CXT53" s="84"/>
      <c r="CXU53" s="84"/>
      <c r="CXV53" s="84"/>
      <c r="CXW53" s="9"/>
      <c r="CXX53" s="84"/>
      <c r="CXY53" s="9"/>
      <c r="CXZ53" s="84"/>
      <c r="CYA53" s="84"/>
      <c r="CYB53" s="84"/>
      <c r="CYC53" s="84"/>
      <c r="CYD53" s="9"/>
      <c r="CYE53" s="84"/>
      <c r="CYF53" s="9"/>
      <c r="CYG53" s="84"/>
      <c r="CYH53" s="84"/>
      <c r="CYI53" s="84"/>
      <c r="CYJ53" s="84"/>
      <c r="CYK53" s="9"/>
      <c r="CYL53" s="84"/>
      <c r="CYM53" s="9"/>
      <c r="CYN53" s="84"/>
      <c r="CYO53" s="84"/>
      <c r="CYP53" s="84"/>
      <c r="CYQ53" s="84"/>
      <c r="CYR53" s="9"/>
      <c r="CYS53" s="84"/>
      <c r="CYT53" s="9"/>
      <c r="CYU53" s="84"/>
      <c r="CYV53" s="84"/>
      <c r="CYW53" s="84"/>
      <c r="CYX53" s="84"/>
      <c r="CYY53" s="9"/>
      <c r="CYZ53" s="84"/>
      <c r="CZA53" s="9"/>
      <c r="CZB53" s="84"/>
      <c r="CZC53" s="84"/>
      <c r="CZD53" s="84"/>
      <c r="CZE53" s="84"/>
      <c r="CZF53" s="9"/>
      <c r="CZG53" s="84"/>
      <c r="CZH53" s="9"/>
      <c r="CZI53" s="84"/>
      <c r="CZJ53" s="84"/>
      <c r="CZK53" s="84"/>
      <c r="CZL53" s="84"/>
      <c r="CZM53" s="9"/>
      <c r="CZN53" s="84"/>
      <c r="CZO53" s="9"/>
      <c r="CZP53" s="84"/>
      <c r="CZQ53" s="84"/>
      <c r="CZR53" s="84"/>
      <c r="CZS53" s="84"/>
      <c r="CZT53" s="9"/>
      <c r="CZU53" s="84"/>
      <c r="CZV53" s="9"/>
      <c r="CZW53" s="84"/>
      <c r="CZX53" s="84"/>
      <c r="CZY53" s="84"/>
      <c r="CZZ53" s="84"/>
      <c r="DAA53" s="9"/>
      <c r="DAB53" s="84"/>
      <c r="DAC53" s="9"/>
      <c r="DAD53" s="84"/>
      <c r="DAE53" s="84"/>
      <c r="DAF53" s="84"/>
      <c r="DAG53" s="84"/>
      <c r="DAH53" s="9"/>
      <c r="DAI53" s="84"/>
      <c r="DAJ53" s="9"/>
      <c r="DAK53" s="84"/>
      <c r="DAL53" s="84"/>
      <c r="DAM53" s="84"/>
      <c r="DAN53" s="84"/>
      <c r="DAO53" s="9"/>
      <c r="DAP53" s="84"/>
      <c r="DAQ53" s="9"/>
      <c r="DAR53" s="84"/>
      <c r="DAS53" s="84"/>
      <c r="DAT53" s="84"/>
      <c r="DAU53" s="84"/>
      <c r="DAV53" s="9"/>
      <c r="DAW53" s="84"/>
      <c r="DAX53" s="9"/>
      <c r="DAY53" s="84"/>
      <c r="DAZ53" s="84"/>
      <c r="DBA53" s="84"/>
      <c r="DBB53" s="84"/>
      <c r="DBC53" s="9"/>
      <c r="DBD53" s="84"/>
      <c r="DBE53" s="9"/>
      <c r="DBF53" s="84"/>
      <c r="DBG53" s="84"/>
      <c r="DBH53" s="84"/>
      <c r="DBI53" s="84"/>
      <c r="DBJ53" s="9"/>
      <c r="DBK53" s="84"/>
      <c r="DBL53" s="9"/>
      <c r="DBM53" s="84"/>
      <c r="DBN53" s="84"/>
      <c r="DBO53" s="84"/>
      <c r="DBP53" s="84"/>
      <c r="DBQ53" s="9"/>
      <c r="DBR53" s="84"/>
      <c r="DBS53" s="9"/>
      <c r="DBT53" s="84"/>
      <c r="DBU53" s="84"/>
      <c r="DBV53" s="84"/>
      <c r="DBW53" s="84"/>
      <c r="DBX53" s="9"/>
      <c r="DBY53" s="84"/>
      <c r="DBZ53" s="9"/>
      <c r="DCA53" s="84"/>
      <c r="DCB53" s="84"/>
      <c r="DCC53" s="84"/>
      <c r="DCD53" s="84"/>
      <c r="DCE53" s="9"/>
      <c r="DCF53" s="84"/>
      <c r="DCG53" s="9"/>
      <c r="DCH53" s="84"/>
      <c r="DCI53" s="84"/>
      <c r="DCJ53" s="84"/>
      <c r="DCK53" s="84"/>
      <c r="DCL53" s="9"/>
      <c r="DCM53" s="84"/>
      <c r="DCN53" s="9"/>
      <c r="DCO53" s="84"/>
      <c r="DCP53" s="84"/>
      <c r="DCQ53" s="84"/>
      <c r="DCR53" s="84"/>
      <c r="DCS53" s="9"/>
      <c r="DCT53" s="84"/>
      <c r="DCU53" s="9"/>
      <c r="DCV53" s="84"/>
      <c r="DCW53" s="84"/>
      <c r="DCX53" s="84"/>
      <c r="DCY53" s="84"/>
      <c r="DCZ53" s="9"/>
      <c r="DDA53" s="84"/>
      <c r="DDB53" s="9"/>
      <c r="DDC53" s="84"/>
      <c r="DDD53" s="84"/>
      <c r="DDE53" s="84"/>
      <c r="DDF53" s="84"/>
      <c r="DDG53" s="9"/>
      <c r="DDH53" s="84"/>
      <c r="DDI53" s="9"/>
      <c r="DDJ53" s="84"/>
      <c r="DDK53" s="84"/>
      <c r="DDL53" s="84"/>
      <c r="DDM53" s="84"/>
      <c r="DDN53" s="9"/>
      <c r="DDO53" s="84"/>
      <c r="DDP53" s="9"/>
      <c r="DDQ53" s="84"/>
      <c r="DDR53" s="84"/>
      <c r="DDS53" s="84"/>
      <c r="DDT53" s="84"/>
      <c r="DDU53" s="9"/>
      <c r="DDV53" s="84"/>
      <c r="DDW53" s="9"/>
      <c r="DDX53" s="84"/>
      <c r="DDY53" s="84"/>
      <c r="DDZ53" s="84"/>
      <c r="DEA53" s="84"/>
      <c r="DEB53" s="9"/>
      <c r="DEC53" s="84"/>
      <c r="DED53" s="9"/>
      <c r="DEE53" s="84"/>
      <c r="DEF53" s="84"/>
      <c r="DEG53" s="84"/>
      <c r="DEH53" s="84"/>
      <c r="DEI53" s="9"/>
      <c r="DEJ53" s="84"/>
      <c r="DEK53" s="9"/>
      <c r="DEL53" s="84"/>
      <c r="DEM53" s="84"/>
      <c r="DEN53" s="84"/>
      <c r="DEO53" s="84"/>
      <c r="DEP53" s="9"/>
      <c r="DEQ53" s="84"/>
      <c r="DER53" s="9"/>
      <c r="DES53" s="84"/>
      <c r="DET53" s="84"/>
      <c r="DEU53" s="84"/>
      <c r="DEV53" s="84"/>
      <c r="DEW53" s="9"/>
      <c r="DEX53" s="84"/>
      <c r="DEY53" s="9"/>
      <c r="DEZ53" s="84"/>
      <c r="DFA53" s="84"/>
      <c r="DFB53" s="84"/>
      <c r="DFC53" s="84"/>
      <c r="DFD53" s="9"/>
      <c r="DFE53" s="84"/>
      <c r="DFF53" s="9"/>
      <c r="DFG53" s="84"/>
      <c r="DFH53" s="84"/>
      <c r="DFI53" s="84"/>
      <c r="DFJ53" s="84"/>
      <c r="DFK53" s="9"/>
      <c r="DFL53" s="84"/>
      <c r="DFM53" s="9"/>
      <c r="DFN53" s="84"/>
      <c r="DFO53" s="84"/>
      <c r="DFP53" s="84"/>
      <c r="DFQ53" s="84"/>
      <c r="DFR53" s="9"/>
      <c r="DFS53" s="84"/>
      <c r="DFT53" s="9"/>
      <c r="DFU53" s="84"/>
      <c r="DFV53" s="84"/>
      <c r="DFW53" s="84"/>
      <c r="DFX53" s="84"/>
      <c r="DFY53" s="9"/>
      <c r="DFZ53" s="84"/>
      <c r="DGA53" s="9"/>
      <c r="DGB53" s="84"/>
      <c r="DGC53" s="84"/>
      <c r="DGD53" s="84"/>
      <c r="DGE53" s="84"/>
      <c r="DGF53" s="9"/>
      <c r="DGG53" s="84"/>
      <c r="DGH53" s="9"/>
      <c r="DGI53" s="84"/>
      <c r="DGJ53" s="84"/>
      <c r="DGK53" s="84"/>
      <c r="DGL53" s="84"/>
      <c r="DGM53" s="9"/>
      <c r="DGN53" s="84"/>
      <c r="DGO53" s="9"/>
      <c r="DGP53" s="84"/>
      <c r="DGQ53" s="84"/>
      <c r="DGR53" s="84"/>
      <c r="DGS53" s="84"/>
      <c r="DGT53" s="9"/>
      <c r="DGU53" s="84"/>
      <c r="DGV53" s="9"/>
      <c r="DGW53" s="84"/>
      <c r="DGX53" s="84"/>
      <c r="DGY53" s="84"/>
      <c r="DGZ53" s="84"/>
      <c r="DHA53" s="9"/>
      <c r="DHB53" s="84"/>
      <c r="DHC53" s="9"/>
      <c r="DHD53" s="84"/>
      <c r="DHE53" s="84"/>
      <c r="DHF53" s="84"/>
      <c r="DHG53" s="84"/>
      <c r="DHH53" s="9"/>
      <c r="DHI53" s="84"/>
      <c r="DHJ53" s="9"/>
      <c r="DHK53" s="84"/>
      <c r="DHL53" s="84"/>
      <c r="DHM53" s="84"/>
      <c r="DHN53" s="84"/>
      <c r="DHO53" s="9"/>
      <c r="DHP53" s="84"/>
      <c r="DHQ53" s="9"/>
      <c r="DHR53" s="84"/>
      <c r="DHS53" s="84"/>
      <c r="DHT53" s="84"/>
      <c r="DHU53" s="84"/>
      <c r="DHV53" s="9"/>
      <c r="DHW53" s="84"/>
      <c r="DHX53" s="9"/>
      <c r="DHY53" s="84"/>
      <c r="DHZ53" s="84"/>
      <c r="DIA53" s="84"/>
      <c r="DIB53" s="84"/>
      <c r="DIC53" s="9"/>
      <c r="DID53" s="84"/>
      <c r="DIE53" s="9"/>
      <c r="DIF53" s="84"/>
      <c r="DIG53" s="84"/>
      <c r="DIH53" s="84"/>
      <c r="DII53" s="84"/>
      <c r="DIJ53" s="9"/>
      <c r="DIK53" s="84"/>
      <c r="DIL53" s="9"/>
      <c r="DIM53" s="84"/>
      <c r="DIN53" s="84"/>
      <c r="DIO53" s="84"/>
      <c r="DIP53" s="84"/>
      <c r="DIQ53" s="9"/>
      <c r="DIR53" s="84"/>
      <c r="DIS53" s="9"/>
      <c r="DIT53" s="84"/>
      <c r="DIU53" s="84"/>
      <c r="DIV53" s="84"/>
      <c r="DIW53" s="84"/>
      <c r="DIX53" s="9"/>
      <c r="DIY53" s="84"/>
      <c r="DIZ53" s="9"/>
      <c r="DJA53" s="84"/>
      <c r="DJB53" s="84"/>
      <c r="DJC53" s="84"/>
      <c r="DJD53" s="84"/>
      <c r="DJE53" s="9"/>
      <c r="DJF53" s="84"/>
      <c r="DJG53" s="9"/>
      <c r="DJH53" s="84"/>
      <c r="DJI53" s="84"/>
      <c r="DJJ53" s="84"/>
      <c r="DJK53" s="84"/>
      <c r="DJL53" s="9"/>
      <c r="DJM53" s="84"/>
      <c r="DJN53" s="9"/>
      <c r="DJO53" s="84"/>
      <c r="DJP53" s="84"/>
      <c r="DJQ53" s="84"/>
      <c r="DJR53" s="84"/>
      <c r="DJS53" s="9"/>
      <c r="DJT53" s="84"/>
      <c r="DJU53" s="9"/>
      <c r="DJV53" s="84"/>
      <c r="DJW53" s="84"/>
      <c r="DJX53" s="84"/>
      <c r="DJY53" s="84"/>
      <c r="DJZ53" s="9"/>
      <c r="DKA53" s="84"/>
      <c r="DKB53" s="9"/>
      <c r="DKC53" s="84"/>
      <c r="DKD53" s="84"/>
      <c r="DKE53" s="84"/>
      <c r="DKF53" s="84"/>
      <c r="DKG53" s="9"/>
      <c r="DKH53" s="84"/>
      <c r="DKI53" s="9"/>
      <c r="DKJ53" s="84"/>
      <c r="DKK53" s="84"/>
      <c r="DKL53" s="84"/>
      <c r="DKM53" s="84"/>
      <c r="DKN53" s="9"/>
      <c r="DKO53" s="84"/>
      <c r="DKP53" s="9"/>
      <c r="DKQ53" s="84"/>
      <c r="DKR53" s="84"/>
      <c r="DKS53" s="84"/>
      <c r="DKT53" s="84"/>
      <c r="DKU53" s="9"/>
      <c r="DKV53" s="84"/>
      <c r="DKW53" s="9"/>
      <c r="DKX53" s="84"/>
      <c r="DKY53" s="84"/>
      <c r="DKZ53" s="84"/>
      <c r="DLA53" s="84"/>
      <c r="DLB53" s="9"/>
      <c r="DLC53" s="84"/>
      <c r="DLD53" s="9"/>
      <c r="DLE53" s="84"/>
      <c r="DLF53" s="84"/>
      <c r="DLG53" s="84"/>
      <c r="DLH53" s="84"/>
      <c r="DLI53" s="9"/>
      <c r="DLJ53" s="84"/>
      <c r="DLK53" s="9"/>
      <c r="DLL53" s="84"/>
      <c r="DLM53" s="84"/>
      <c r="DLN53" s="84"/>
      <c r="DLO53" s="84"/>
      <c r="DLP53" s="9"/>
      <c r="DLQ53" s="84"/>
      <c r="DLR53" s="9"/>
      <c r="DLS53" s="84"/>
      <c r="DLT53" s="84"/>
      <c r="DLU53" s="84"/>
      <c r="DLV53" s="84"/>
      <c r="DLW53" s="9"/>
      <c r="DLX53" s="84"/>
      <c r="DLY53" s="9"/>
      <c r="DLZ53" s="84"/>
      <c r="DMA53" s="84"/>
      <c r="DMB53" s="84"/>
      <c r="DMC53" s="84"/>
      <c r="DMD53" s="9"/>
      <c r="DME53" s="84"/>
      <c r="DMF53" s="9"/>
      <c r="DMG53" s="84"/>
      <c r="DMH53" s="84"/>
      <c r="DMI53" s="84"/>
      <c r="DMJ53" s="84"/>
      <c r="DMK53" s="9"/>
      <c r="DML53" s="84"/>
      <c r="DMM53" s="9"/>
      <c r="DMN53" s="84"/>
      <c r="DMO53" s="84"/>
      <c r="DMP53" s="84"/>
      <c r="DMQ53" s="84"/>
      <c r="DMR53" s="9"/>
      <c r="DMS53" s="84"/>
      <c r="DMT53" s="9"/>
      <c r="DMU53" s="84"/>
      <c r="DMV53" s="84"/>
      <c r="DMW53" s="84"/>
      <c r="DMX53" s="84"/>
      <c r="DMY53" s="9"/>
      <c r="DMZ53" s="84"/>
      <c r="DNA53" s="9"/>
      <c r="DNB53" s="84"/>
      <c r="DNC53" s="84"/>
      <c r="DND53" s="84"/>
      <c r="DNE53" s="84"/>
      <c r="DNF53" s="9"/>
      <c r="DNG53" s="84"/>
      <c r="DNH53" s="9"/>
      <c r="DNI53" s="84"/>
      <c r="DNJ53" s="84"/>
      <c r="DNK53" s="84"/>
      <c r="DNL53" s="84"/>
      <c r="DNM53" s="9"/>
      <c r="DNN53" s="84"/>
      <c r="DNO53" s="9"/>
      <c r="DNP53" s="84"/>
      <c r="DNQ53" s="84"/>
      <c r="DNR53" s="84"/>
      <c r="DNS53" s="84"/>
      <c r="DNT53" s="9"/>
      <c r="DNU53" s="84"/>
      <c r="DNV53" s="9"/>
      <c r="DNW53" s="84"/>
      <c r="DNX53" s="84"/>
      <c r="DNY53" s="84"/>
      <c r="DNZ53" s="84"/>
      <c r="DOA53" s="9"/>
      <c r="DOB53" s="84"/>
      <c r="DOC53" s="9"/>
      <c r="DOD53" s="84"/>
      <c r="DOE53" s="84"/>
      <c r="DOF53" s="84"/>
      <c r="DOG53" s="84"/>
      <c r="DOH53" s="9"/>
      <c r="DOI53" s="84"/>
      <c r="DOJ53" s="9"/>
      <c r="DOK53" s="84"/>
      <c r="DOL53" s="84"/>
      <c r="DOM53" s="84"/>
      <c r="DON53" s="84"/>
      <c r="DOO53" s="9"/>
      <c r="DOP53" s="84"/>
      <c r="DOQ53" s="9"/>
      <c r="DOR53" s="84"/>
      <c r="DOS53" s="84"/>
      <c r="DOT53" s="84"/>
      <c r="DOU53" s="84"/>
      <c r="DOV53" s="9"/>
      <c r="DOW53" s="84"/>
      <c r="DOX53" s="9"/>
      <c r="DOY53" s="84"/>
      <c r="DOZ53" s="84"/>
      <c r="DPA53" s="84"/>
      <c r="DPB53" s="84"/>
      <c r="DPC53" s="9"/>
      <c r="DPD53" s="84"/>
      <c r="DPE53" s="9"/>
      <c r="DPF53" s="84"/>
      <c r="DPG53" s="84"/>
      <c r="DPH53" s="84"/>
      <c r="DPI53" s="84"/>
      <c r="DPJ53" s="9"/>
      <c r="DPK53" s="84"/>
      <c r="DPL53" s="9"/>
      <c r="DPM53" s="84"/>
      <c r="DPN53" s="84"/>
      <c r="DPO53" s="84"/>
      <c r="DPP53" s="84"/>
      <c r="DPQ53" s="9"/>
      <c r="DPR53" s="84"/>
      <c r="DPS53" s="9"/>
      <c r="DPT53" s="84"/>
      <c r="DPU53" s="84"/>
      <c r="DPV53" s="84"/>
      <c r="DPW53" s="84"/>
      <c r="DPX53" s="9"/>
      <c r="DPY53" s="84"/>
      <c r="DPZ53" s="9"/>
      <c r="DQA53" s="84"/>
      <c r="DQB53" s="84"/>
      <c r="DQC53" s="84"/>
      <c r="DQD53" s="84"/>
      <c r="DQE53" s="9"/>
      <c r="DQF53" s="84"/>
      <c r="DQG53" s="9"/>
      <c r="DQH53" s="84"/>
      <c r="DQI53" s="84"/>
      <c r="DQJ53" s="84"/>
      <c r="DQK53" s="84"/>
      <c r="DQL53" s="9"/>
      <c r="DQM53" s="84"/>
      <c r="DQN53" s="9"/>
      <c r="DQO53" s="84"/>
      <c r="DQP53" s="84"/>
      <c r="DQQ53" s="84"/>
      <c r="DQR53" s="84"/>
      <c r="DQS53" s="9"/>
      <c r="DQT53" s="84"/>
      <c r="DQU53" s="9"/>
      <c r="DQV53" s="84"/>
      <c r="DQW53" s="84"/>
      <c r="DQX53" s="84"/>
      <c r="DQY53" s="84"/>
      <c r="DQZ53" s="9"/>
      <c r="DRA53" s="84"/>
      <c r="DRB53" s="9"/>
      <c r="DRC53" s="84"/>
      <c r="DRD53" s="84"/>
      <c r="DRE53" s="84"/>
      <c r="DRF53" s="84"/>
      <c r="DRG53" s="9"/>
      <c r="DRH53" s="84"/>
      <c r="DRI53" s="9"/>
      <c r="DRJ53" s="84"/>
      <c r="DRK53" s="84"/>
      <c r="DRL53" s="84"/>
      <c r="DRM53" s="84"/>
      <c r="DRN53" s="9"/>
      <c r="DRO53" s="84"/>
      <c r="DRP53" s="9"/>
      <c r="DRQ53" s="84"/>
      <c r="DRR53" s="84"/>
      <c r="DRS53" s="84"/>
      <c r="DRT53" s="84"/>
      <c r="DRU53" s="9"/>
      <c r="DRV53" s="84"/>
      <c r="DRW53" s="9"/>
      <c r="DRX53" s="84"/>
      <c r="DRY53" s="84"/>
      <c r="DRZ53" s="84"/>
      <c r="DSA53" s="84"/>
      <c r="DSB53" s="9"/>
      <c r="DSC53" s="84"/>
      <c r="DSD53" s="9"/>
      <c r="DSE53" s="84"/>
      <c r="DSF53" s="84"/>
      <c r="DSG53" s="84"/>
      <c r="DSH53" s="84"/>
      <c r="DSI53" s="9"/>
      <c r="DSJ53" s="84"/>
      <c r="DSK53" s="9"/>
      <c r="DSL53" s="84"/>
      <c r="DSM53" s="84"/>
      <c r="DSN53" s="84"/>
      <c r="DSO53" s="84"/>
      <c r="DSP53" s="9"/>
      <c r="DSQ53" s="84"/>
      <c r="DSR53" s="9"/>
      <c r="DSS53" s="84"/>
      <c r="DST53" s="84"/>
      <c r="DSU53" s="84"/>
      <c r="DSV53" s="84"/>
      <c r="DSW53" s="9"/>
      <c r="DSX53" s="84"/>
      <c r="DSY53" s="9"/>
      <c r="DSZ53" s="84"/>
      <c r="DTA53" s="84"/>
      <c r="DTB53" s="84"/>
      <c r="DTC53" s="84"/>
      <c r="DTD53" s="9"/>
      <c r="DTE53" s="84"/>
      <c r="DTF53" s="9"/>
      <c r="DTG53" s="84"/>
      <c r="DTH53" s="84"/>
      <c r="DTI53" s="84"/>
      <c r="DTJ53" s="84"/>
      <c r="DTK53" s="9"/>
      <c r="DTL53" s="84"/>
      <c r="DTM53" s="9"/>
      <c r="DTN53" s="84"/>
      <c r="DTO53" s="84"/>
      <c r="DTP53" s="84"/>
      <c r="DTQ53" s="84"/>
      <c r="DTR53" s="9"/>
      <c r="DTS53" s="84"/>
      <c r="DTT53" s="9"/>
      <c r="DTU53" s="84"/>
      <c r="DTV53" s="84"/>
      <c r="DTW53" s="84"/>
      <c r="DTX53" s="84"/>
      <c r="DTY53" s="9"/>
      <c r="DTZ53" s="84"/>
      <c r="DUA53" s="9"/>
      <c r="DUB53" s="84"/>
      <c r="DUC53" s="84"/>
      <c r="DUD53" s="84"/>
      <c r="DUE53" s="84"/>
      <c r="DUF53" s="9"/>
      <c r="DUG53" s="84"/>
      <c r="DUH53" s="9"/>
      <c r="DUI53" s="84"/>
      <c r="DUJ53" s="84"/>
      <c r="DUK53" s="84"/>
      <c r="DUL53" s="84"/>
      <c r="DUM53" s="9"/>
      <c r="DUN53" s="84"/>
      <c r="DUO53" s="9"/>
      <c r="DUP53" s="84"/>
      <c r="DUQ53" s="84"/>
      <c r="DUR53" s="84"/>
      <c r="DUS53" s="84"/>
      <c r="DUT53" s="9"/>
      <c r="DUU53" s="84"/>
      <c r="DUV53" s="9"/>
      <c r="DUW53" s="84"/>
      <c r="DUX53" s="84"/>
      <c r="DUY53" s="84"/>
      <c r="DUZ53" s="84"/>
      <c r="DVA53" s="9"/>
      <c r="DVB53" s="84"/>
      <c r="DVC53" s="9"/>
      <c r="DVD53" s="84"/>
      <c r="DVE53" s="84"/>
      <c r="DVF53" s="84"/>
      <c r="DVG53" s="84"/>
      <c r="DVH53" s="9"/>
      <c r="DVI53" s="84"/>
      <c r="DVJ53" s="9"/>
      <c r="DVK53" s="84"/>
      <c r="DVL53" s="84"/>
      <c r="DVM53" s="84"/>
      <c r="DVN53" s="84"/>
      <c r="DVO53" s="9"/>
      <c r="DVP53" s="84"/>
      <c r="DVQ53" s="9"/>
      <c r="DVR53" s="84"/>
      <c r="DVS53" s="84"/>
      <c r="DVT53" s="84"/>
      <c r="DVU53" s="84"/>
      <c r="DVV53" s="9"/>
      <c r="DVW53" s="84"/>
      <c r="DVX53" s="9"/>
      <c r="DVY53" s="84"/>
      <c r="DVZ53" s="84"/>
      <c r="DWA53" s="84"/>
      <c r="DWB53" s="84"/>
      <c r="DWC53" s="9"/>
      <c r="DWD53" s="84"/>
      <c r="DWE53" s="9"/>
      <c r="DWF53" s="84"/>
      <c r="DWG53" s="84"/>
      <c r="DWH53" s="84"/>
      <c r="DWI53" s="84"/>
      <c r="DWJ53" s="9"/>
      <c r="DWK53" s="84"/>
      <c r="DWL53" s="9"/>
      <c r="DWM53" s="84"/>
      <c r="DWN53" s="84"/>
      <c r="DWO53" s="84"/>
      <c r="DWP53" s="84"/>
      <c r="DWQ53" s="9"/>
      <c r="DWR53" s="84"/>
      <c r="DWS53" s="9"/>
      <c r="DWT53" s="84"/>
      <c r="DWU53" s="84"/>
      <c r="DWV53" s="84"/>
      <c r="DWW53" s="84"/>
      <c r="DWX53" s="9"/>
      <c r="DWY53" s="84"/>
      <c r="DWZ53" s="9"/>
      <c r="DXA53" s="84"/>
      <c r="DXB53" s="84"/>
      <c r="DXC53" s="84"/>
      <c r="DXD53" s="84"/>
      <c r="DXE53" s="9"/>
      <c r="DXF53" s="84"/>
      <c r="DXG53" s="9"/>
      <c r="DXH53" s="84"/>
      <c r="DXI53" s="84"/>
      <c r="DXJ53" s="84"/>
      <c r="DXK53" s="84"/>
      <c r="DXL53" s="9"/>
      <c r="DXM53" s="84"/>
      <c r="DXN53" s="9"/>
      <c r="DXO53" s="84"/>
      <c r="DXP53" s="84"/>
      <c r="DXQ53" s="84"/>
      <c r="DXR53" s="84"/>
      <c r="DXS53" s="9"/>
      <c r="DXT53" s="84"/>
      <c r="DXU53" s="9"/>
      <c r="DXV53" s="84"/>
      <c r="DXW53" s="84"/>
      <c r="DXX53" s="84"/>
      <c r="DXY53" s="84"/>
      <c r="DXZ53" s="9"/>
      <c r="DYA53" s="84"/>
      <c r="DYB53" s="9"/>
      <c r="DYC53" s="84"/>
      <c r="DYD53" s="84"/>
      <c r="DYE53" s="84"/>
      <c r="DYF53" s="84"/>
      <c r="DYG53" s="9"/>
      <c r="DYH53" s="84"/>
      <c r="DYI53" s="9"/>
      <c r="DYJ53" s="84"/>
      <c r="DYK53" s="84"/>
      <c r="DYL53" s="84"/>
      <c r="DYM53" s="84"/>
      <c r="DYN53" s="9"/>
      <c r="DYO53" s="84"/>
      <c r="DYP53" s="9"/>
      <c r="DYQ53" s="84"/>
      <c r="DYR53" s="84"/>
      <c r="DYS53" s="84"/>
      <c r="DYT53" s="84"/>
      <c r="DYU53" s="9"/>
      <c r="DYV53" s="84"/>
      <c r="DYW53" s="9"/>
      <c r="DYX53" s="84"/>
      <c r="DYY53" s="84"/>
      <c r="DYZ53" s="84"/>
      <c r="DZA53" s="84"/>
      <c r="DZB53" s="9"/>
      <c r="DZC53" s="84"/>
      <c r="DZD53" s="9"/>
      <c r="DZE53" s="84"/>
      <c r="DZF53" s="84"/>
      <c r="DZG53" s="84"/>
      <c r="DZH53" s="84"/>
      <c r="DZI53" s="9"/>
      <c r="DZJ53" s="84"/>
      <c r="DZK53" s="9"/>
      <c r="DZL53" s="84"/>
      <c r="DZM53" s="84"/>
      <c r="DZN53" s="84"/>
      <c r="DZO53" s="84"/>
      <c r="DZP53" s="9"/>
      <c r="DZQ53" s="84"/>
      <c r="DZR53" s="9"/>
      <c r="DZS53" s="84"/>
      <c r="DZT53" s="84"/>
      <c r="DZU53" s="84"/>
      <c r="DZV53" s="84"/>
      <c r="DZW53" s="9"/>
      <c r="DZX53" s="84"/>
      <c r="DZY53" s="9"/>
      <c r="DZZ53" s="84"/>
      <c r="EAA53" s="84"/>
      <c r="EAB53" s="84"/>
      <c r="EAC53" s="84"/>
      <c r="EAD53" s="9"/>
      <c r="EAE53" s="84"/>
      <c r="EAF53" s="9"/>
      <c r="EAG53" s="84"/>
      <c r="EAH53" s="84"/>
      <c r="EAI53" s="84"/>
      <c r="EAJ53" s="84"/>
      <c r="EAK53" s="9"/>
      <c r="EAL53" s="84"/>
      <c r="EAM53" s="9"/>
      <c r="EAN53" s="84"/>
      <c r="EAO53" s="84"/>
      <c r="EAP53" s="84"/>
      <c r="EAQ53" s="84"/>
      <c r="EAR53" s="9"/>
      <c r="EAS53" s="84"/>
      <c r="EAT53" s="9"/>
      <c r="EAU53" s="84"/>
      <c r="EAV53" s="84"/>
      <c r="EAW53" s="84"/>
      <c r="EAX53" s="84"/>
      <c r="EAY53" s="9"/>
      <c r="EAZ53" s="84"/>
      <c r="EBA53" s="9"/>
      <c r="EBB53" s="84"/>
      <c r="EBC53" s="84"/>
      <c r="EBD53" s="84"/>
      <c r="EBE53" s="84"/>
      <c r="EBF53" s="9"/>
      <c r="EBG53" s="84"/>
      <c r="EBH53" s="9"/>
      <c r="EBI53" s="84"/>
      <c r="EBJ53" s="84"/>
      <c r="EBK53" s="84"/>
      <c r="EBL53" s="84"/>
      <c r="EBM53" s="9"/>
      <c r="EBN53" s="84"/>
      <c r="EBO53" s="9"/>
      <c r="EBP53" s="84"/>
      <c r="EBQ53" s="84"/>
      <c r="EBR53" s="84"/>
      <c r="EBS53" s="84"/>
      <c r="EBT53" s="9"/>
      <c r="EBU53" s="84"/>
      <c r="EBV53" s="9"/>
      <c r="EBW53" s="84"/>
      <c r="EBX53" s="84"/>
      <c r="EBY53" s="84"/>
      <c r="EBZ53" s="84"/>
      <c r="ECA53" s="9"/>
      <c r="ECB53" s="84"/>
      <c r="ECC53" s="9"/>
      <c r="ECD53" s="84"/>
      <c r="ECE53" s="84"/>
      <c r="ECF53" s="84"/>
      <c r="ECG53" s="84"/>
      <c r="ECH53" s="9"/>
      <c r="ECI53" s="84"/>
      <c r="ECJ53" s="9"/>
      <c r="ECK53" s="84"/>
      <c r="ECL53" s="84"/>
      <c r="ECM53" s="84"/>
      <c r="ECN53" s="84"/>
      <c r="ECO53" s="9"/>
      <c r="ECP53" s="84"/>
      <c r="ECQ53" s="9"/>
      <c r="ECR53" s="84"/>
      <c r="ECS53" s="84"/>
      <c r="ECT53" s="84"/>
      <c r="ECU53" s="84"/>
      <c r="ECV53" s="9"/>
      <c r="ECW53" s="84"/>
      <c r="ECX53" s="9"/>
      <c r="ECY53" s="84"/>
      <c r="ECZ53" s="84"/>
      <c r="EDA53" s="84"/>
      <c r="EDB53" s="84"/>
      <c r="EDC53" s="9"/>
      <c r="EDD53" s="84"/>
      <c r="EDE53" s="9"/>
      <c r="EDF53" s="84"/>
      <c r="EDG53" s="84"/>
      <c r="EDH53" s="84"/>
      <c r="EDI53" s="84"/>
      <c r="EDJ53" s="9"/>
      <c r="EDK53" s="84"/>
      <c r="EDL53" s="9"/>
      <c r="EDM53" s="84"/>
      <c r="EDN53" s="84"/>
      <c r="EDO53" s="84"/>
      <c r="EDP53" s="84"/>
      <c r="EDQ53" s="9"/>
      <c r="EDR53" s="84"/>
      <c r="EDS53" s="9"/>
      <c r="EDT53" s="84"/>
      <c r="EDU53" s="84"/>
      <c r="EDV53" s="84"/>
      <c r="EDW53" s="84"/>
      <c r="EDX53" s="9"/>
      <c r="EDY53" s="84"/>
      <c r="EDZ53" s="9"/>
      <c r="EEA53" s="84"/>
      <c r="EEB53" s="84"/>
      <c r="EEC53" s="84"/>
      <c r="EED53" s="84"/>
      <c r="EEE53" s="9"/>
      <c r="EEF53" s="84"/>
      <c r="EEG53" s="9"/>
      <c r="EEH53" s="84"/>
      <c r="EEI53" s="84"/>
      <c r="EEJ53" s="84"/>
      <c r="EEK53" s="84"/>
      <c r="EEL53" s="9"/>
      <c r="EEM53" s="84"/>
      <c r="EEN53" s="9"/>
      <c r="EEO53" s="84"/>
      <c r="EEP53" s="84"/>
      <c r="EEQ53" s="84"/>
      <c r="EER53" s="84"/>
      <c r="EES53" s="9"/>
      <c r="EET53" s="84"/>
      <c r="EEU53" s="9"/>
      <c r="EEV53" s="84"/>
      <c r="EEW53" s="84"/>
      <c r="EEX53" s="84"/>
      <c r="EEY53" s="84"/>
      <c r="EEZ53" s="9"/>
      <c r="EFA53" s="84"/>
      <c r="EFB53" s="9"/>
      <c r="EFC53" s="84"/>
      <c r="EFD53" s="84"/>
      <c r="EFE53" s="84"/>
      <c r="EFF53" s="84"/>
      <c r="EFG53" s="9"/>
      <c r="EFH53" s="84"/>
      <c r="EFI53" s="9"/>
      <c r="EFJ53" s="84"/>
      <c r="EFK53" s="84"/>
      <c r="EFL53" s="84"/>
      <c r="EFM53" s="84"/>
      <c r="EFN53" s="9"/>
      <c r="EFO53" s="84"/>
      <c r="EFP53" s="9"/>
      <c r="EFQ53" s="84"/>
      <c r="EFR53" s="84"/>
      <c r="EFS53" s="84"/>
      <c r="EFT53" s="84"/>
      <c r="EFU53" s="9"/>
      <c r="EFV53" s="84"/>
      <c r="EFW53" s="9"/>
      <c r="EFX53" s="84"/>
      <c r="EFY53" s="84"/>
      <c r="EFZ53" s="84"/>
      <c r="EGA53" s="84"/>
      <c r="EGB53" s="9"/>
      <c r="EGC53" s="84"/>
      <c r="EGD53" s="9"/>
      <c r="EGE53" s="84"/>
      <c r="EGF53" s="84"/>
      <c r="EGG53" s="84"/>
      <c r="EGH53" s="84"/>
      <c r="EGI53" s="9"/>
      <c r="EGJ53" s="84"/>
      <c r="EGK53" s="9"/>
      <c r="EGL53" s="84"/>
      <c r="EGM53" s="84"/>
      <c r="EGN53" s="84"/>
      <c r="EGO53" s="84"/>
      <c r="EGP53" s="9"/>
      <c r="EGQ53" s="84"/>
      <c r="EGR53" s="9"/>
      <c r="EGS53" s="84"/>
      <c r="EGT53" s="84"/>
      <c r="EGU53" s="84"/>
      <c r="EGV53" s="84"/>
      <c r="EGW53" s="9"/>
      <c r="EGX53" s="84"/>
      <c r="EGY53" s="9"/>
      <c r="EGZ53" s="84"/>
      <c r="EHA53" s="84"/>
      <c r="EHB53" s="84"/>
      <c r="EHC53" s="84"/>
      <c r="EHD53" s="9"/>
      <c r="EHE53" s="84"/>
      <c r="EHF53" s="9"/>
      <c r="EHG53" s="84"/>
      <c r="EHH53" s="84"/>
      <c r="EHI53" s="84"/>
      <c r="EHJ53" s="84"/>
      <c r="EHK53" s="9"/>
      <c r="EHL53" s="84"/>
      <c r="EHM53" s="9"/>
      <c r="EHN53" s="84"/>
      <c r="EHO53" s="84"/>
      <c r="EHP53" s="84"/>
      <c r="EHQ53" s="84"/>
      <c r="EHR53" s="9"/>
      <c r="EHS53" s="84"/>
      <c r="EHT53" s="9"/>
      <c r="EHU53" s="84"/>
      <c r="EHV53" s="84"/>
      <c r="EHW53" s="84"/>
      <c r="EHX53" s="84"/>
      <c r="EHY53" s="9"/>
      <c r="EHZ53" s="84"/>
      <c r="EIA53" s="9"/>
      <c r="EIB53" s="84"/>
      <c r="EIC53" s="84"/>
      <c r="EID53" s="84"/>
      <c r="EIE53" s="84"/>
      <c r="EIF53" s="9"/>
      <c r="EIG53" s="84"/>
      <c r="EIH53" s="9"/>
      <c r="EII53" s="84"/>
      <c r="EIJ53" s="84"/>
      <c r="EIK53" s="84"/>
      <c r="EIL53" s="84"/>
      <c r="EIM53" s="9"/>
      <c r="EIN53" s="84"/>
      <c r="EIO53" s="9"/>
      <c r="EIP53" s="84"/>
      <c r="EIQ53" s="84"/>
      <c r="EIR53" s="84"/>
      <c r="EIS53" s="84"/>
      <c r="EIT53" s="9"/>
      <c r="EIU53" s="84"/>
      <c r="EIV53" s="9"/>
      <c r="EIW53" s="84"/>
      <c r="EIX53" s="84"/>
      <c r="EIY53" s="84"/>
      <c r="EIZ53" s="84"/>
      <c r="EJA53" s="9"/>
      <c r="EJB53" s="84"/>
      <c r="EJC53" s="9"/>
      <c r="EJD53" s="84"/>
      <c r="EJE53" s="84"/>
      <c r="EJF53" s="84"/>
      <c r="EJG53" s="84"/>
      <c r="EJH53" s="9"/>
      <c r="EJI53" s="84"/>
      <c r="EJJ53" s="9"/>
      <c r="EJK53" s="84"/>
      <c r="EJL53" s="84"/>
      <c r="EJM53" s="84"/>
      <c r="EJN53" s="84"/>
      <c r="EJO53" s="9"/>
      <c r="EJP53" s="84"/>
      <c r="EJQ53" s="9"/>
      <c r="EJR53" s="84"/>
      <c r="EJS53" s="84"/>
      <c r="EJT53" s="84"/>
      <c r="EJU53" s="84"/>
      <c r="EJV53" s="9"/>
      <c r="EJW53" s="84"/>
      <c r="EJX53" s="9"/>
      <c r="EJY53" s="84"/>
      <c r="EJZ53" s="84"/>
      <c r="EKA53" s="84"/>
      <c r="EKB53" s="84"/>
      <c r="EKC53" s="9"/>
      <c r="EKD53" s="84"/>
      <c r="EKE53" s="9"/>
      <c r="EKF53" s="84"/>
      <c r="EKG53" s="84"/>
      <c r="EKH53" s="84"/>
      <c r="EKI53" s="84"/>
      <c r="EKJ53" s="9"/>
      <c r="EKK53" s="84"/>
      <c r="EKL53" s="9"/>
      <c r="EKM53" s="84"/>
      <c r="EKN53" s="84"/>
      <c r="EKO53" s="84"/>
      <c r="EKP53" s="84"/>
      <c r="EKQ53" s="9"/>
      <c r="EKR53" s="84"/>
      <c r="EKS53" s="9"/>
      <c r="EKT53" s="84"/>
      <c r="EKU53" s="84"/>
      <c r="EKV53" s="84"/>
      <c r="EKW53" s="84"/>
      <c r="EKX53" s="9"/>
      <c r="EKY53" s="84"/>
      <c r="EKZ53" s="9"/>
      <c r="ELA53" s="84"/>
      <c r="ELB53" s="84"/>
      <c r="ELC53" s="84"/>
      <c r="ELD53" s="84"/>
      <c r="ELE53" s="9"/>
      <c r="ELF53" s="84"/>
      <c r="ELG53" s="9"/>
      <c r="ELH53" s="84"/>
      <c r="ELI53" s="84"/>
      <c r="ELJ53" s="84"/>
      <c r="ELK53" s="84"/>
      <c r="ELL53" s="9"/>
      <c r="ELM53" s="84"/>
      <c r="ELN53" s="9"/>
      <c r="ELO53" s="84"/>
      <c r="ELP53" s="84"/>
      <c r="ELQ53" s="84"/>
      <c r="ELR53" s="84"/>
      <c r="ELS53" s="9"/>
      <c r="ELT53" s="84"/>
      <c r="ELU53" s="9"/>
      <c r="ELV53" s="84"/>
      <c r="ELW53" s="84"/>
      <c r="ELX53" s="84"/>
      <c r="ELY53" s="84"/>
      <c r="ELZ53" s="9"/>
      <c r="EMA53" s="84"/>
      <c r="EMB53" s="9"/>
      <c r="EMC53" s="84"/>
      <c r="EMD53" s="84"/>
      <c r="EME53" s="84"/>
      <c r="EMF53" s="84"/>
      <c r="EMG53" s="9"/>
      <c r="EMH53" s="84"/>
      <c r="EMI53" s="9"/>
      <c r="EMJ53" s="84"/>
      <c r="EMK53" s="84"/>
      <c r="EML53" s="84"/>
      <c r="EMM53" s="84"/>
      <c r="EMN53" s="9"/>
      <c r="EMO53" s="84"/>
      <c r="EMP53" s="9"/>
      <c r="EMQ53" s="84"/>
      <c r="EMR53" s="84"/>
      <c r="EMS53" s="84"/>
      <c r="EMT53" s="84"/>
      <c r="EMU53" s="9"/>
      <c r="EMV53" s="84"/>
      <c r="EMW53" s="9"/>
      <c r="EMX53" s="84"/>
      <c r="EMY53" s="84"/>
      <c r="EMZ53" s="84"/>
      <c r="ENA53" s="84"/>
      <c r="ENB53" s="9"/>
      <c r="ENC53" s="84"/>
      <c r="END53" s="9"/>
      <c r="ENE53" s="84"/>
      <c r="ENF53" s="84"/>
      <c r="ENG53" s="84"/>
      <c r="ENH53" s="84"/>
      <c r="ENI53" s="9"/>
      <c r="ENJ53" s="84"/>
      <c r="ENK53" s="9"/>
      <c r="ENL53" s="84"/>
      <c r="ENM53" s="84"/>
      <c r="ENN53" s="84"/>
      <c r="ENO53" s="84"/>
      <c r="ENP53" s="9"/>
      <c r="ENQ53" s="84"/>
      <c r="ENR53" s="9"/>
      <c r="ENS53" s="84"/>
      <c r="ENT53" s="84"/>
      <c r="ENU53" s="84"/>
      <c r="ENV53" s="84"/>
      <c r="ENW53" s="9"/>
      <c r="ENX53" s="84"/>
      <c r="ENY53" s="9"/>
      <c r="ENZ53" s="84"/>
      <c r="EOA53" s="84"/>
      <c r="EOB53" s="84"/>
      <c r="EOC53" s="84"/>
      <c r="EOD53" s="9"/>
      <c r="EOE53" s="84"/>
      <c r="EOF53" s="9"/>
      <c r="EOG53" s="84"/>
      <c r="EOH53" s="84"/>
      <c r="EOI53" s="84"/>
      <c r="EOJ53" s="84"/>
      <c r="EOK53" s="9"/>
      <c r="EOL53" s="84"/>
      <c r="EOM53" s="9"/>
      <c r="EON53" s="84"/>
      <c r="EOO53" s="84"/>
      <c r="EOP53" s="84"/>
      <c r="EOQ53" s="84"/>
      <c r="EOR53" s="9"/>
      <c r="EOS53" s="84"/>
      <c r="EOT53" s="9"/>
      <c r="EOU53" s="84"/>
      <c r="EOV53" s="84"/>
      <c r="EOW53" s="84"/>
      <c r="EOX53" s="84"/>
      <c r="EOY53" s="9"/>
      <c r="EOZ53" s="84"/>
      <c r="EPA53" s="9"/>
      <c r="EPB53" s="84"/>
      <c r="EPC53" s="84"/>
      <c r="EPD53" s="84"/>
      <c r="EPE53" s="84"/>
      <c r="EPF53" s="9"/>
      <c r="EPG53" s="84"/>
      <c r="EPH53" s="9"/>
      <c r="EPI53" s="84"/>
      <c r="EPJ53" s="84"/>
      <c r="EPK53" s="84"/>
      <c r="EPL53" s="84"/>
      <c r="EPM53" s="9"/>
      <c r="EPN53" s="84"/>
      <c r="EPO53" s="9"/>
      <c r="EPP53" s="84"/>
      <c r="EPQ53" s="84"/>
      <c r="EPR53" s="84"/>
      <c r="EPS53" s="84"/>
      <c r="EPT53" s="9"/>
      <c r="EPU53" s="84"/>
      <c r="EPV53" s="9"/>
      <c r="EPW53" s="84"/>
      <c r="EPX53" s="84"/>
      <c r="EPY53" s="84"/>
      <c r="EPZ53" s="84"/>
      <c r="EQA53" s="9"/>
      <c r="EQB53" s="84"/>
      <c r="EQC53" s="9"/>
      <c r="EQD53" s="84"/>
      <c r="EQE53" s="84"/>
      <c r="EQF53" s="84"/>
      <c r="EQG53" s="84"/>
      <c r="EQH53" s="9"/>
      <c r="EQI53" s="84"/>
      <c r="EQJ53" s="9"/>
      <c r="EQK53" s="84"/>
      <c r="EQL53" s="84"/>
      <c r="EQM53" s="84"/>
      <c r="EQN53" s="84"/>
      <c r="EQO53" s="9"/>
      <c r="EQP53" s="84"/>
      <c r="EQQ53" s="9"/>
      <c r="EQR53" s="84"/>
      <c r="EQS53" s="84"/>
      <c r="EQT53" s="84"/>
      <c r="EQU53" s="84"/>
      <c r="EQV53" s="9"/>
      <c r="EQW53" s="84"/>
      <c r="EQX53" s="9"/>
      <c r="EQY53" s="84"/>
      <c r="EQZ53" s="84"/>
      <c r="ERA53" s="84"/>
      <c r="ERB53" s="84"/>
      <c r="ERC53" s="9"/>
      <c r="ERD53" s="84"/>
      <c r="ERE53" s="9"/>
      <c r="ERF53" s="84"/>
      <c r="ERG53" s="84"/>
      <c r="ERH53" s="84"/>
      <c r="ERI53" s="84"/>
      <c r="ERJ53" s="9"/>
      <c r="ERK53" s="84"/>
      <c r="ERL53" s="9"/>
      <c r="ERM53" s="84"/>
      <c r="ERN53" s="84"/>
      <c r="ERO53" s="84"/>
      <c r="ERP53" s="84"/>
      <c r="ERQ53" s="9"/>
      <c r="ERR53" s="84"/>
      <c r="ERS53" s="9"/>
      <c r="ERT53" s="84"/>
      <c r="ERU53" s="84"/>
      <c r="ERV53" s="84"/>
      <c r="ERW53" s="84"/>
      <c r="ERX53" s="9"/>
      <c r="ERY53" s="84"/>
      <c r="ERZ53" s="9"/>
      <c r="ESA53" s="84"/>
      <c r="ESB53" s="84"/>
      <c r="ESC53" s="84"/>
      <c r="ESD53" s="84"/>
      <c r="ESE53" s="9"/>
      <c r="ESF53" s="84"/>
      <c r="ESG53" s="9"/>
      <c r="ESH53" s="84"/>
      <c r="ESI53" s="84"/>
      <c r="ESJ53" s="84"/>
      <c r="ESK53" s="84"/>
      <c r="ESL53" s="9"/>
      <c r="ESM53" s="84"/>
      <c r="ESN53" s="9"/>
      <c r="ESO53" s="84"/>
      <c r="ESP53" s="84"/>
      <c r="ESQ53" s="84"/>
      <c r="ESR53" s="84"/>
      <c r="ESS53" s="9"/>
      <c r="EST53" s="84"/>
      <c r="ESU53" s="9"/>
      <c r="ESV53" s="84"/>
      <c r="ESW53" s="84"/>
      <c r="ESX53" s="84"/>
      <c r="ESY53" s="84"/>
      <c r="ESZ53" s="9"/>
      <c r="ETA53" s="84"/>
      <c r="ETB53" s="9"/>
      <c r="ETC53" s="84"/>
      <c r="ETD53" s="84"/>
      <c r="ETE53" s="84"/>
      <c r="ETF53" s="84"/>
      <c r="ETG53" s="9"/>
      <c r="ETH53" s="84"/>
      <c r="ETI53" s="9"/>
      <c r="ETJ53" s="84"/>
      <c r="ETK53" s="84"/>
      <c r="ETL53" s="84"/>
      <c r="ETM53" s="84"/>
      <c r="ETN53" s="9"/>
      <c r="ETO53" s="84"/>
      <c r="ETP53" s="9"/>
      <c r="ETQ53" s="84"/>
      <c r="ETR53" s="84"/>
      <c r="ETS53" s="84"/>
      <c r="ETT53" s="84"/>
      <c r="ETU53" s="9"/>
      <c r="ETV53" s="84"/>
      <c r="ETW53" s="9"/>
      <c r="ETX53" s="84"/>
      <c r="ETY53" s="84"/>
      <c r="ETZ53" s="84"/>
      <c r="EUA53" s="84"/>
      <c r="EUB53" s="9"/>
      <c r="EUC53" s="84"/>
      <c r="EUD53" s="9"/>
      <c r="EUE53" s="84"/>
      <c r="EUF53" s="84"/>
      <c r="EUG53" s="84"/>
      <c r="EUH53" s="84"/>
      <c r="EUI53" s="9"/>
      <c r="EUJ53" s="84"/>
      <c r="EUK53" s="9"/>
      <c r="EUL53" s="84"/>
      <c r="EUM53" s="84"/>
      <c r="EUN53" s="84"/>
      <c r="EUO53" s="84"/>
      <c r="EUP53" s="9"/>
      <c r="EUQ53" s="84"/>
      <c r="EUR53" s="9"/>
      <c r="EUS53" s="84"/>
      <c r="EUT53" s="84"/>
      <c r="EUU53" s="84"/>
      <c r="EUV53" s="84"/>
      <c r="EUW53" s="9"/>
      <c r="EUX53" s="84"/>
      <c r="EUY53" s="9"/>
      <c r="EUZ53" s="84"/>
      <c r="EVA53" s="84"/>
      <c r="EVB53" s="84"/>
      <c r="EVC53" s="84"/>
      <c r="EVD53" s="9"/>
      <c r="EVE53" s="84"/>
      <c r="EVF53" s="9"/>
      <c r="EVG53" s="84"/>
      <c r="EVH53" s="84"/>
      <c r="EVI53" s="84"/>
      <c r="EVJ53" s="84"/>
      <c r="EVK53" s="9"/>
      <c r="EVL53" s="84"/>
      <c r="EVM53" s="9"/>
      <c r="EVN53" s="84"/>
      <c r="EVO53" s="84"/>
      <c r="EVP53" s="84"/>
      <c r="EVQ53" s="84"/>
      <c r="EVR53" s="9"/>
      <c r="EVS53" s="84"/>
      <c r="EVT53" s="9"/>
      <c r="EVU53" s="84"/>
      <c r="EVV53" s="84"/>
      <c r="EVW53" s="84"/>
      <c r="EVX53" s="84"/>
      <c r="EVY53" s="9"/>
      <c r="EVZ53" s="84"/>
      <c r="EWA53" s="9"/>
      <c r="EWB53" s="84"/>
      <c r="EWC53" s="84"/>
      <c r="EWD53" s="84"/>
      <c r="EWE53" s="84"/>
      <c r="EWF53" s="9"/>
      <c r="EWG53" s="84"/>
      <c r="EWH53" s="9"/>
      <c r="EWI53" s="84"/>
      <c r="EWJ53" s="84"/>
      <c r="EWK53" s="84"/>
      <c r="EWL53" s="84"/>
      <c r="EWM53" s="9"/>
      <c r="EWN53" s="84"/>
      <c r="EWO53" s="9"/>
      <c r="EWP53" s="84"/>
      <c r="EWQ53" s="84"/>
      <c r="EWR53" s="84"/>
      <c r="EWS53" s="84"/>
      <c r="EWT53" s="9"/>
      <c r="EWU53" s="84"/>
      <c r="EWV53" s="9"/>
      <c r="EWW53" s="84"/>
      <c r="EWX53" s="84"/>
      <c r="EWY53" s="84"/>
      <c r="EWZ53" s="84"/>
      <c r="EXA53" s="9"/>
      <c r="EXB53" s="84"/>
      <c r="EXC53" s="9"/>
      <c r="EXD53" s="84"/>
      <c r="EXE53" s="84"/>
      <c r="EXF53" s="84"/>
      <c r="EXG53" s="84"/>
      <c r="EXH53" s="9"/>
      <c r="EXI53" s="84"/>
      <c r="EXJ53" s="9"/>
      <c r="EXK53" s="84"/>
      <c r="EXL53" s="84"/>
      <c r="EXM53" s="84"/>
      <c r="EXN53" s="84"/>
      <c r="EXO53" s="9"/>
      <c r="EXP53" s="84"/>
      <c r="EXQ53" s="9"/>
      <c r="EXR53" s="84"/>
      <c r="EXS53" s="84"/>
      <c r="EXT53" s="84"/>
      <c r="EXU53" s="84"/>
      <c r="EXV53" s="9"/>
      <c r="EXW53" s="84"/>
      <c r="EXX53" s="9"/>
      <c r="EXY53" s="84"/>
      <c r="EXZ53" s="84"/>
      <c r="EYA53" s="84"/>
      <c r="EYB53" s="84"/>
      <c r="EYC53" s="9"/>
      <c r="EYD53" s="84"/>
      <c r="EYE53" s="9"/>
      <c r="EYF53" s="84"/>
      <c r="EYG53" s="84"/>
      <c r="EYH53" s="84"/>
      <c r="EYI53" s="84"/>
      <c r="EYJ53" s="9"/>
      <c r="EYK53" s="84"/>
      <c r="EYL53" s="9"/>
      <c r="EYM53" s="84"/>
      <c r="EYN53" s="84"/>
      <c r="EYO53" s="84"/>
      <c r="EYP53" s="84"/>
      <c r="EYQ53" s="9"/>
      <c r="EYR53" s="84"/>
      <c r="EYS53" s="9"/>
      <c r="EYT53" s="84"/>
      <c r="EYU53" s="84"/>
      <c r="EYV53" s="84"/>
      <c r="EYW53" s="84"/>
      <c r="EYX53" s="9"/>
      <c r="EYY53" s="84"/>
      <c r="EYZ53" s="9"/>
      <c r="EZA53" s="84"/>
      <c r="EZB53" s="84"/>
      <c r="EZC53" s="84"/>
      <c r="EZD53" s="84"/>
      <c r="EZE53" s="9"/>
      <c r="EZF53" s="84"/>
      <c r="EZG53" s="9"/>
      <c r="EZH53" s="84"/>
      <c r="EZI53" s="84"/>
      <c r="EZJ53" s="84"/>
      <c r="EZK53" s="84"/>
      <c r="EZL53" s="9"/>
      <c r="EZM53" s="84"/>
      <c r="EZN53" s="9"/>
      <c r="EZO53" s="84"/>
      <c r="EZP53" s="84"/>
      <c r="EZQ53" s="84"/>
      <c r="EZR53" s="84"/>
      <c r="EZS53" s="9"/>
      <c r="EZT53" s="84"/>
      <c r="EZU53" s="9"/>
      <c r="EZV53" s="84"/>
      <c r="EZW53" s="84"/>
      <c r="EZX53" s="84"/>
      <c r="EZY53" s="84"/>
      <c r="EZZ53" s="9"/>
      <c r="FAA53" s="84"/>
      <c r="FAB53" s="9"/>
      <c r="FAC53" s="84"/>
      <c r="FAD53" s="84"/>
      <c r="FAE53" s="84"/>
      <c r="FAF53" s="84"/>
      <c r="FAG53" s="9"/>
      <c r="FAH53" s="84"/>
      <c r="FAI53" s="9"/>
      <c r="FAJ53" s="84"/>
      <c r="FAK53" s="84"/>
      <c r="FAL53" s="84"/>
      <c r="FAM53" s="84"/>
      <c r="FAN53" s="9"/>
      <c r="FAO53" s="84"/>
      <c r="FAP53" s="9"/>
      <c r="FAQ53" s="84"/>
      <c r="FAR53" s="84"/>
      <c r="FAS53" s="84"/>
      <c r="FAT53" s="84"/>
      <c r="FAU53" s="9"/>
      <c r="FAV53" s="84"/>
      <c r="FAW53" s="9"/>
      <c r="FAX53" s="84"/>
      <c r="FAY53" s="84"/>
      <c r="FAZ53" s="84"/>
      <c r="FBA53" s="84"/>
      <c r="FBB53" s="9"/>
      <c r="FBC53" s="84"/>
      <c r="FBD53" s="9"/>
      <c r="FBE53" s="84"/>
      <c r="FBF53" s="84"/>
      <c r="FBG53" s="84"/>
      <c r="FBH53" s="84"/>
      <c r="FBI53" s="9"/>
      <c r="FBJ53" s="84"/>
      <c r="FBK53" s="9"/>
      <c r="FBL53" s="84"/>
      <c r="FBM53" s="84"/>
      <c r="FBN53" s="84"/>
      <c r="FBO53" s="84"/>
      <c r="FBP53" s="9"/>
      <c r="FBQ53" s="84"/>
      <c r="FBR53" s="9"/>
      <c r="FBS53" s="84"/>
      <c r="FBT53" s="84"/>
      <c r="FBU53" s="84"/>
      <c r="FBV53" s="84"/>
      <c r="FBW53" s="9"/>
      <c r="FBX53" s="84"/>
      <c r="FBY53" s="9"/>
      <c r="FBZ53" s="84"/>
      <c r="FCA53" s="84"/>
      <c r="FCB53" s="84"/>
      <c r="FCC53" s="84"/>
      <c r="FCD53" s="9"/>
      <c r="FCE53" s="84"/>
      <c r="FCF53" s="9"/>
      <c r="FCG53" s="84"/>
      <c r="FCH53" s="84"/>
      <c r="FCI53" s="84"/>
      <c r="FCJ53" s="84"/>
      <c r="FCK53" s="9"/>
      <c r="FCL53" s="84"/>
      <c r="FCM53" s="9"/>
      <c r="FCN53" s="84"/>
      <c r="FCO53" s="84"/>
      <c r="FCP53" s="84"/>
      <c r="FCQ53" s="84"/>
      <c r="FCR53" s="9"/>
      <c r="FCS53" s="84"/>
      <c r="FCT53" s="9"/>
      <c r="FCU53" s="84"/>
      <c r="FCV53" s="84"/>
      <c r="FCW53" s="84"/>
      <c r="FCX53" s="84"/>
      <c r="FCY53" s="9"/>
      <c r="FCZ53" s="84"/>
      <c r="FDA53" s="9"/>
      <c r="FDB53" s="84"/>
      <c r="FDC53" s="84"/>
      <c r="FDD53" s="84"/>
      <c r="FDE53" s="84"/>
      <c r="FDF53" s="9"/>
      <c r="FDG53" s="84"/>
      <c r="FDH53" s="9"/>
      <c r="FDI53" s="84"/>
      <c r="FDJ53" s="84"/>
      <c r="FDK53" s="84"/>
      <c r="FDL53" s="84"/>
      <c r="FDM53" s="9"/>
      <c r="FDN53" s="84"/>
      <c r="FDO53" s="9"/>
      <c r="FDP53" s="84"/>
      <c r="FDQ53" s="84"/>
      <c r="FDR53" s="84"/>
      <c r="FDS53" s="84"/>
      <c r="FDT53" s="9"/>
      <c r="FDU53" s="84"/>
      <c r="FDV53" s="9"/>
      <c r="FDW53" s="84"/>
      <c r="FDX53" s="84"/>
      <c r="FDY53" s="84"/>
      <c r="FDZ53" s="84"/>
      <c r="FEA53" s="9"/>
      <c r="FEB53" s="84"/>
      <c r="FEC53" s="9"/>
      <c r="FED53" s="84"/>
      <c r="FEE53" s="84"/>
      <c r="FEF53" s="84"/>
      <c r="FEG53" s="84"/>
      <c r="FEH53" s="9"/>
      <c r="FEI53" s="84"/>
      <c r="FEJ53" s="9"/>
      <c r="FEK53" s="84"/>
      <c r="FEL53" s="84"/>
      <c r="FEM53" s="84"/>
      <c r="FEN53" s="84"/>
      <c r="FEO53" s="9"/>
      <c r="FEP53" s="84"/>
      <c r="FEQ53" s="9"/>
      <c r="FER53" s="84"/>
      <c r="FES53" s="84"/>
      <c r="FET53" s="84"/>
      <c r="FEU53" s="84"/>
      <c r="FEV53" s="9"/>
      <c r="FEW53" s="84"/>
      <c r="FEX53" s="9"/>
      <c r="FEY53" s="84"/>
      <c r="FEZ53" s="84"/>
      <c r="FFA53" s="84"/>
      <c r="FFB53" s="84"/>
      <c r="FFC53" s="9"/>
      <c r="FFD53" s="84"/>
      <c r="FFE53" s="9"/>
      <c r="FFF53" s="84"/>
      <c r="FFG53" s="84"/>
      <c r="FFH53" s="84"/>
      <c r="FFI53" s="84"/>
      <c r="FFJ53" s="9"/>
      <c r="FFK53" s="84"/>
      <c r="FFL53" s="9"/>
      <c r="FFM53" s="84"/>
      <c r="FFN53" s="84"/>
      <c r="FFO53" s="84"/>
      <c r="FFP53" s="84"/>
      <c r="FFQ53" s="9"/>
      <c r="FFR53" s="84"/>
      <c r="FFS53" s="9"/>
      <c r="FFT53" s="84"/>
      <c r="FFU53" s="84"/>
      <c r="FFV53" s="84"/>
      <c r="FFW53" s="84"/>
      <c r="FFX53" s="9"/>
      <c r="FFY53" s="84"/>
      <c r="FFZ53" s="9"/>
      <c r="FGA53" s="84"/>
      <c r="FGB53" s="84"/>
      <c r="FGC53" s="84"/>
      <c r="FGD53" s="84"/>
      <c r="FGE53" s="9"/>
      <c r="FGF53" s="84"/>
      <c r="FGG53" s="9"/>
      <c r="FGH53" s="84"/>
      <c r="FGI53" s="84"/>
      <c r="FGJ53" s="84"/>
      <c r="FGK53" s="84"/>
      <c r="FGL53" s="9"/>
      <c r="FGM53" s="84"/>
      <c r="FGN53" s="9"/>
      <c r="FGO53" s="84"/>
      <c r="FGP53" s="84"/>
      <c r="FGQ53" s="84"/>
      <c r="FGR53" s="84"/>
      <c r="FGS53" s="9"/>
      <c r="FGT53" s="84"/>
      <c r="FGU53" s="9"/>
      <c r="FGV53" s="84"/>
      <c r="FGW53" s="84"/>
      <c r="FGX53" s="84"/>
      <c r="FGY53" s="84"/>
      <c r="FGZ53" s="9"/>
      <c r="FHA53" s="84"/>
      <c r="FHB53" s="9"/>
      <c r="FHC53" s="84"/>
      <c r="FHD53" s="84"/>
      <c r="FHE53" s="84"/>
      <c r="FHF53" s="84"/>
      <c r="FHG53" s="9"/>
      <c r="FHH53" s="84"/>
      <c r="FHI53" s="9"/>
      <c r="FHJ53" s="84"/>
      <c r="FHK53" s="84"/>
      <c r="FHL53" s="84"/>
      <c r="FHM53" s="84"/>
      <c r="FHN53" s="9"/>
      <c r="FHO53" s="84"/>
      <c r="FHP53" s="9"/>
      <c r="FHQ53" s="84"/>
      <c r="FHR53" s="84"/>
      <c r="FHS53" s="84"/>
      <c r="FHT53" s="84"/>
      <c r="FHU53" s="9"/>
      <c r="FHV53" s="84"/>
      <c r="FHW53" s="9"/>
      <c r="FHX53" s="84"/>
      <c r="FHY53" s="84"/>
      <c r="FHZ53" s="84"/>
      <c r="FIA53" s="84"/>
      <c r="FIB53" s="9"/>
      <c r="FIC53" s="84"/>
      <c r="FID53" s="9"/>
      <c r="FIE53" s="84"/>
      <c r="FIF53" s="84"/>
      <c r="FIG53" s="84"/>
      <c r="FIH53" s="84"/>
      <c r="FII53" s="9"/>
      <c r="FIJ53" s="84"/>
      <c r="FIK53" s="9"/>
      <c r="FIL53" s="84"/>
      <c r="FIM53" s="84"/>
      <c r="FIN53" s="84"/>
      <c r="FIO53" s="84"/>
      <c r="FIP53" s="9"/>
      <c r="FIQ53" s="84"/>
      <c r="FIR53" s="9"/>
      <c r="FIS53" s="84"/>
      <c r="FIT53" s="84"/>
      <c r="FIU53" s="84"/>
      <c r="FIV53" s="84"/>
      <c r="FIW53" s="9"/>
      <c r="FIX53" s="84"/>
      <c r="FIY53" s="9"/>
      <c r="FIZ53" s="84"/>
      <c r="FJA53" s="84"/>
      <c r="FJB53" s="84"/>
      <c r="FJC53" s="84"/>
      <c r="FJD53" s="9"/>
      <c r="FJE53" s="84"/>
      <c r="FJF53" s="9"/>
      <c r="FJG53" s="84"/>
      <c r="FJH53" s="84"/>
      <c r="FJI53" s="84"/>
      <c r="FJJ53" s="84"/>
      <c r="FJK53" s="9"/>
      <c r="FJL53" s="84"/>
      <c r="FJM53" s="9"/>
      <c r="FJN53" s="84"/>
      <c r="FJO53" s="84"/>
      <c r="FJP53" s="84"/>
      <c r="FJQ53" s="84"/>
      <c r="FJR53" s="9"/>
      <c r="FJS53" s="84"/>
      <c r="FJT53" s="9"/>
      <c r="FJU53" s="84"/>
      <c r="FJV53" s="84"/>
      <c r="FJW53" s="84"/>
      <c r="FJX53" s="84"/>
      <c r="FJY53" s="9"/>
      <c r="FJZ53" s="84"/>
      <c r="FKA53" s="9"/>
      <c r="FKB53" s="84"/>
      <c r="FKC53" s="84"/>
      <c r="FKD53" s="84"/>
      <c r="FKE53" s="84"/>
      <c r="FKF53" s="9"/>
      <c r="FKG53" s="84"/>
      <c r="FKH53" s="9"/>
      <c r="FKI53" s="84"/>
      <c r="FKJ53" s="84"/>
      <c r="FKK53" s="84"/>
      <c r="FKL53" s="84"/>
      <c r="FKM53" s="9"/>
      <c r="FKN53" s="84"/>
      <c r="FKO53" s="9"/>
      <c r="FKP53" s="84"/>
      <c r="FKQ53" s="84"/>
      <c r="FKR53" s="84"/>
      <c r="FKS53" s="84"/>
      <c r="FKT53" s="9"/>
      <c r="FKU53" s="84"/>
      <c r="FKV53" s="9"/>
      <c r="FKW53" s="84"/>
      <c r="FKX53" s="84"/>
      <c r="FKY53" s="84"/>
      <c r="FKZ53" s="84"/>
      <c r="FLA53" s="9"/>
      <c r="FLB53" s="84"/>
      <c r="FLC53" s="9"/>
      <c r="FLD53" s="84"/>
      <c r="FLE53" s="84"/>
      <c r="FLF53" s="84"/>
      <c r="FLG53" s="84"/>
      <c r="FLH53" s="9"/>
      <c r="FLI53" s="84"/>
      <c r="FLJ53" s="9"/>
      <c r="FLK53" s="84"/>
      <c r="FLL53" s="84"/>
      <c r="FLM53" s="84"/>
      <c r="FLN53" s="84"/>
      <c r="FLO53" s="9"/>
      <c r="FLP53" s="84"/>
      <c r="FLQ53" s="9"/>
      <c r="FLR53" s="84"/>
      <c r="FLS53" s="84"/>
      <c r="FLT53" s="84"/>
      <c r="FLU53" s="84"/>
      <c r="FLV53" s="9"/>
      <c r="FLW53" s="84"/>
      <c r="FLX53" s="9"/>
      <c r="FLY53" s="84"/>
      <c r="FLZ53" s="84"/>
      <c r="FMA53" s="84"/>
      <c r="FMB53" s="84"/>
      <c r="FMC53" s="9"/>
      <c r="FMD53" s="84"/>
      <c r="FME53" s="9"/>
      <c r="FMF53" s="84"/>
      <c r="FMG53" s="84"/>
      <c r="FMH53" s="84"/>
      <c r="FMI53" s="84"/>
      <c r="FMJ53" s="9"/>
      <c r="FMK53" s="84"/>
      <c r="FML53" s="9"/>
      <c r="FMM53" s="84"/>
      <c r="FMN53" s="84"/>
      <c r="FMO53" s="84"/>
      <c r="FMP53" s="84"/>
      <c r="FMQ53" s="9"/>
      <c r="FMR53" s="84"/>
      <c r="FMS53" s="9"/>
      <c r="FMT53" s="84"/>
      <c r="FMU53" s="84"/>
      <c r="FMV53" s="84"/>
      <c r="FMW53" s="84"/>
      <c r="FMX53" s="9"/>
      <c r="FMY53" s="84"/>
      <c r="FMZ53" s="9"/>
      <c r="FNA53" s="84"/>
      <c r="FNB53" s="84"/>
      <c r="FNC53" s="84"/>
      <c r="FND53" s="84"/>
      <c r="FNE53" s="9"/>
      <c r="FNF53" s="84"/>
      <c r="FNG53" s="9"/>
      <c r="FNH53" s="84"/>
      <c r="FNI53" s="84"/>
      <c r="FNJ53" s="84"/>
      <c r="FNK53" s="84"/>
      <c r="FNL53" s="9"/>
      <c r="FNM53" s="84"/>
      <c r="FNN53" s="9"/>
      <c r="FNO53" s="84"/>
      <c r="FNP53" s="84"/>
      <c r="FNQ53" s="84"/>
      <c r="FNR53" s="84"/>
      <c r="FNS53" s="9"/>
      <c r="FNT53" s="84"/>
      <c r="FNU53" s="9"/>
      <c r="FNV53" s="84"/>
      <c r="FNW53" s="84"/>
      <c r="FNX53" s="84"/>
      <c r="FNY53" s="84"/>
      <c r="FNZ53" s="9"/>
      <c r="FOA53" s="84"/>
      <c r="FOB53" s="9"/>
      <c r="FOC53" s="84"/>
      <c r="FOD53" s="84"/>
      <c r="FOE53" s="84"/>
      <c r="FOF53" s="84"/>
      <c r="FOG53" s="9"/>
      <c r="FOH53" s="84"/>
      <c r="FOI53" s="9"/>
      <c r="FOJ53" s="84"/>
      <c r="FOK53" s="84"/>
      <c r="FOL53" s="84"/>
      <c r="FOM53" s="84"/>
      <c r="FON53" s="9"/>
      <c r="FOO53" s="84"/>
      <c r="FOP53" s="9"/>
      <c r="FOQ53" s="84"/>
      <c r="FOR53" s="84"/>
      <c r="FOS53" s="84"/>
      <c r="FOT53" s="84"/>
      <c r="FOU53" s="9"/>
      <c r="FOV53" s="84"/>
      <c r="FOW53" s="9"/>
      <c r="FOX53" s="84"/>
      <c r="FOY53" s="84"/>
      <c r="FOZ53" s="84"/>
      <c r="FPA53" s="84"/>
      <c r="FPB53" s="9"/>
      <c r="FPC53" s="84"/>
      <c r="FPD53" s="9"/>
      <c r="FPE53" s="84"/>
      <c r="FPF53" s="84"/>
      <c r="FPG53" s="84"/>
      <c r="FPH53" s="84"/>
      <c r="FPI53" s="9"/>
      <c r="FPJ53" s="84"/>
      <c r="FPK53" s="9"/>
      <c r="FPL53" s="84"/>
      <c r="FPM53" s="84"/>
      <c r="FPN53" s="84"/>
      <c r="FPO53" s="84"/>
      <c r="FPP53" s="9"/>
      <c r="FPQ53" s="84"/>
      <c r="FPR53" s="9"/>
      <c r="FPS53" s="84"/>
      <c r="FPT53" s="84"/>
      <c r="FPU53" s="84"/>
      <c r="FPV53" s="84"/>
      <c r="FPW53" s="9"/>
      <c r="FPX53" s="84"/>
      <c r="FPY53" s="9"/>
      <c r="FPZ53" s="84"/>
      <c r="FQA53" s="84"/>
      <c r="FQB53" s="84"/>
      <c r="FQC53" s="84"/>
      <c r="FQD53" s="9"/>
      <c r="FQE53" s="84"/>
      <c r="FQF53" s="9"/>
      <c r="FQG53" s="84"/>
      <c r="FQH53" s="84"/>
      <c r="FQI53" s="84"/>
      <c r="FQJ53" s="84"/>
      <c r="FQK53" s="9"/>
      <c r="FQL53" s="84"/>
      <c r="FQM53" s="9"/>
      <c r="FQN53" s="84"/>
      <c r="FQO53" s="84"/>
      <c r="FQP53" s="84"/>
      <c r="FQQ53" s="84"/>
      <c r="FQR53" s="9"/>
      <c r="FQS53" s="84"/>
      <c r="FQT53" s="9"/>
      <c r="FQU53" s="84"/>
      <c r="FQV53" s="84"/>
      <c r="FQW53" s="84"/>
      <c r="FQX53" s="84"/>
      <c r="FQY53" s="9"/>
      <c r="FQZ53" s="84"/>
      <c r="FRA53" s="9"/>
      <c r="FRB53" s="84"/>
      <c r="FRC53" s="84"/>
      <c r="FRD53" s="84"/>
      <c r="FRE53" s="84"/>
      <c r="FRF53" s="9"/>
      <c r="FRG53" s="84"/>
      <c r="FRH53" s="9"/>
      <c r="FRI53" s="84"/>
      <c r="FRJ53" s="84"/>
      <c r="FRK53" s="84"/>
      <c r="FRL53" s="84"/>
      <c r="FRM53" s="9"/>
      <c r="FRN53" s="84"/>
      <c r="FRO53" s="9"/>
      <c r="FRP53" s="84"/>
      <c r="FRQ53" s="84"/>
      <c r="FRR53" s="84"/>
      <c r="FRS53" s="84"/>
      <c r="FRT53" s="9"/>
      <c r="FRU53" s="84"/>
      <c r="FRV53" s="9"/>
      <c r="FRW53" s="84"/>
      <c r="FRX53" s="84"/>
      <c r="FRY53" s="84"/>
      <c r="FRZ53" s="84"/>
      <c r="FSA53" s="9"/>
      <c r="FSB53" s="84"/>
      <c r="FSC53" s="9"/>
      <c r="FSD53" s="84"/>
      <c r="FSE53" s="84"/>
      <c r="FSF53" s="84"/>
      <c r="FSG53" s="84"/>
      <c r="FSH53" s="9"/>
      <c r="FSI53" s="84"/>
      <c r="FSJ53" s="9"/>
      <c r="FSK53" s="84"/>
      <c r="FSL53" s="84"/>
      <c r="FSM53" s="84"/>
      <c r="FSN53" s="84"/>
      <c r="FSO53" s="9"/>
      <c r="FSP53" s="84"/>
      <c r="FSQ53" s="9"/>
      <c r="FSR53" s="84"/>
      <c r="FSS53" s="84"/>
      <c r="FST53" s="84"/>
      <c r="FSU53" s="84"/>
      <c r="FSV53" s="9"/>
      <c r="FSW53" s="84"/>
      <c r="FSX53" s="9"/>
      <c r="FSY53" s="84"/>
      <c r="FSZ53" s="84"/>
      <c r="FTA53" s="84"/>
      <c r="FTB53" s="84"/>
      <c r="FTC53" s="9"/>
      <c r="FTD53" s="84"/>
      <c r="FTE53" s="9"/>
      <c r="FTF53" s="84"/>
      <c r="FTG53" s="84"/>
      <c r="FTH53" s="84"/>
      <c r="FTI53" s="84"/>
      <c r="FTJ53" s="9"/>
      <c r="FTK53" s="84"/>
      <c r="FTL53" s="9"/>
      <c r="FTM53" s="84"/>
      <c r="FTN53" s="84"/>
      <c r="FTO53" s="84"/>
      <c r="FTP53" s="84"/>
      <c r="FTQ53" s="9"/>
      <c r="FTR53" s="84"/>
      <c r="FTS53" s="9"/>
      <c r="FTT53" s="84"/>
      <c r="FTU53" s="84"/>
      <c r="FTV53" s="84"/>
      <c r="FTW53" s="84"/>
      <c r="FTX53" s="9"/>
      <c r="FTY53" s="84"/>
      <c r="FTZ53" s="9"/>
      <c r="FUA53" s="84"/>
      <c r="FUB53" s="84"/>
      <c r="FUC53" s="84"/>
      <c r="FUD53" s="84"/>
      <c r="FUE53" s="9"/>
      <c r="FUF53" s="84"/>
      <c r="FUG53" s="9"/>
      <c r="FUH53" s="84"/>
      <c r="FUI53" s="84"/>
      <c r="FUJ53" s="84"/>
      <c r="FUK53" s="84"/>
      <c r="FUL53" s="9"/>
      <c r="FUM53" s="84"/>
      <c r="FUN53" s="9"/>
      <c r="FUO53" s="84"/>
      <c r="FUP53" s="84"/>
      <c r="FUQ53" s="84"/>
      <c r="FUR53" s="84"/>
      <c r="FUS53" s="9"/>
      <c r="FUT53" s="84"/>
      <c r="FUU53" s="9"/>
      <c r="FUV53" s="84"/>
      <c r="FUW53" s="84"/>
      <c r="FUX53" s="84"/>
      <c r="FUY53" s="84"/>
      <c r="FUZ53" s="9"/>
      <c r="FVA53" s="84"/>
      <c r="FVB53" s="9"/>
      <c r="FVC53" s="84"/>
      <c r="FVD53" s="84"/>
      <c r="FVE53" s="84"/>
      <c r="FVF53" s="84"/>
      <c r="FVG53" s="9"/>
      <c r="FVH53" s="84"/>
      <c r="FVI53" s="9"/>
      <c r="FVJ53" s="84"/>
      <c r="FVK53" s="84"/>
      <c r="FVL53" s="84"/>
      <c r="FVM53" s="84"/>
      <c r="FVN53" s="9"/>
      <c r="FVO53" s="84"/>
      <c r="FVP53" s="9"/>
      <c r="FVQ53" s="84"/>
      <c r="FVR53" s="84"/>
      <c r="FVS53" s="84"/>
      <c r="FVT53" s="84"/>
      <c r="FVU53" s="9"/>
      <c r="FVV53" s="84"/>
      <c r="FVW53" s="9"/>
      <c r="FVX53" s="84"/>
      <c r="FVY53" s="84"/>
      <c r="FVZ53" s="84"/>
      <c r="FWA53" s="84"/>
      <c r="FWB53" s="9"/>
      <c r="FWC53" s="84"/>
      <c r="FWD53" s="9"/>
      <c r="FWE53" s="84"/>
      <c r="FWF53" s="84"/>
      <c r="FWG53" s="84"/>
      <c r="FWH53" s="84"/>
      <c r="FWI53" s="9"/>
      <c r="FWJ53" s="84"/>
      <c r="FWK53" s="9"/>
      <c r="FWL53" s="84"/>
      <c r="FWM53" s="84"/>
      <c r="FWN53" s="84"/>
      <c r="FWO53" s="84"/>
      <c r="FWP53" s="9"/>
      <c r="FWQ53" s="84"/>
      <c r="FWR53" s="9"/>
      <c r="FWS53" s="84"/>
      <c r="FWT53" s="84"/>
      <c r="FWU53" s="84"/>
      <c r="FWV53" s="84"/>
      <c r="FWW53" s="9"/>
      <c r="FWX53" s="84"/>
      <c r="FWY53" s="9"/>
      <c r="FWZ53" s="84"/>
      <c r="FXA53" s="84"/>
      <c r="FXB53" s="84"/>
      <c r="FXC53" s="84"/>
      <c r="FXD53" s="9"/>
      <c r="FXE53" s="84"/>
      <c r="FXF53" s="9"/>
      <c r="FXG53" s="84"/>
      <c r="FXH53" s="84"/>
      <c r="FXI53" s="84"/>
      <c r="FXJ53" s="84"/>
      <c r="FXK53" s="9"/>
      <c r="FXL53" s="84"/>
      <c r="FXM53" s="9"/>
      <c r="FXN53" s="84"/>
      <c r="FXO53" s="84"/>
      <c r="FXP53" s="84"/>
      <c r="FXQ53" s="84"/>
      <c r="FXR53" s="9"/>
      <c r="FXS53" s="84"/>
      <c r="FXT53" s="9"/>
      <c r="FXU53" s="84"/>
      <c r="FXV53" s="84"/>
      <c r="FXW53" s="84"/>
      <c r="FXX53" s="84"/>
      <c r="FXY53" s="9"/>
      <c r="FXZ53" s="84"/>
      <c r="FYA53" s="9"/>
      <c r="FYB53" s="84"/>
      <c r="FYC53" s="84"/>
      <c r="FYD53" s="84"/>
      <c r="FYE53" s="84"/>
      <c r="FYF53" s="9"/>
      <c r="FYG53" s="84"/>
      <c r="FYH53" s="9"/>
      <c r="FYI53" s="84"/>
      <c r="FYJ53" s="84"/>
      <c r="FYK53" s="84"/>
      <c r="FYL53" s="84"/>
      <c r="FYM53" s="9"/>
      <c r="FYN53" s="84"/>
      <c r="FYO53" s="9"/>
      <c r="FYP53" s="84"/>
      <c r="FYQ53" s="84"/>
      <c r="FYR53" s="84"/>
      <c r="FYS53" s="84"/>
      <c r="FYT53" s="9"/>
      <c r="FYU53" s="84"/>
      <c r="FYV53" s="9"/>
      <c r="FYW53" s="84"/>
      <c r="FYX53" s="84"/>
      <c r="FYY53" s="84"/>
      <c r="FYZ53" s="84"/>
      <c r="FZA53" s="9"/>
      <c r="FZB53" s="84"/>
      <c r="FZC53" s="9"/>
      <c r="FZD53" s="84"/>
      <c r="FZE53" s="84"/>
      <c r="FZF53" s="84"/>
      <c r="FZG53" s="84"/>
      <c r="FZH53" s="9"/>
      <c r="FZI53" s="84"/>
      <c r="FZJ53" s="9"/>
      <c r="FZK53" s="84"/>
      <c r="FZL53" s="84"/>
      <c r="FZM53" s="84"/>
      <c r="FZN53" s="84"/>
      <c r="FZO53" s="9"/>
      <c r="FZP53" s="84"/>
      <c r="FZQ53" s="9"/>
      <c r="FZR53" s="84"/>
      <c r="FZS53" s="84"/>
      <c r="FZT53" s="84"/>
      <c r="FZU53" s="84"/>
      <c r="FZV53" s="9"/>
      <c r="FZW53" s="84"/>
      <c r="FZX53" s="9"/>
      <c r="FZY53" s="84"/>
      <c r="FZZ53" s="84"/>
      <c r="GAA53" s="84"/>
      <c r="GAB53" s="84"/>
      <c r="GAC53" s="9"/>
      <c r="GAD53" s="84"/>
      <c r="GAE53" s="9"/>
      <c r="GAF53" s="84"/>
      <c r="GAG53" s="84"/>
      <c r="GAH53" s="84"/>
      <c r="GAI53" s="84"/>
      <c r="GAJ53" s="9"/>
      <c r="GAK53" s="84"/>
      <c r="GAL53" s="9"/>
      <c r="GAM53" s="84"/>
      <c r="GAN53" s="84"/>
      <c r="GAO53" s="84"/>
      <c r="GAP53" s="84"/>
      <c r="GAQ53" s="9"/>
      <c r="GAR53" s="84"/>
      <c r="GAS53" s="9"/>
      <c r="GAT53" s="84"/>
      <c r="GAU53" s="84"/>
      <c r="GAV53" s="84"/>
      <c r="GAW53" s="84"/>
      <c r="GAX53" s="9"/>
      <c r="GAY53" s="84"/>
      <c r="GAZ53" s="9"/>
      <c r="GBA53" s="84"/>
      <c r="GBB53" s="84"/>
      <c r="GBC53" s="84"/>
      <c r="GBD53" s="84"/>
      <c r="GBE53" s="9"/>
      <c r="GBF53" s="84"/>
      <c r="GBG53" s="9"/>
      <c r="GBH53" s="84"/>
      <c r="GBI53" s="84"/>
      <c r="GBJ53" s="84"/>
      <c r="GBK53" s="84"/>
      <c r="GBL53" s="9"/>
      <c r="GBM53" s="84"/>
      <c r="GBN53" s="9"/>
      <c r="GBO53" s="84"/>
      <c r="GBP53" s="84"/>
      <c r="GBQ53" s="84"/>
      <c r="GBR53" s="84"/>
      <c r="GBS53" s="9"/>
      <c r="GBT53" s="84"/>
      <c r="GBU53" s="9"/>
      <c r="GBV53" s="84"/>
      <c r="GBW53" s="84"/>
      <c r="GBX53" s="84"/>
      <c r="GBY53" s="84"/>
      <c r="GBZ53" s="9"/>
      <c r="GCA53" s="84"/>
      <c r="GCB53" s="9"/>
      <c r="GCC53" s="84"/>
      <c r="GCD53" s="84"/>
      <c r="GCE53" s="84"/>
      <c r="GCF53" s="84"/>
      <c r="GCG53" s="9"/>
      <c r="GCH53" s="84"/>
      <c r="GCI53" s="9"/>
      <c r="GCJ53" s="84"/>
      <c r="GCK53" s="84"/>
      <c r="GCL53" s="84"/>
      <c r="GCM53" s="84"/>
      <c r="GCN53" s="9"/>
      <c r="GCO53" s="84"/>
      <c r="GCP53" s="9"/>
      <c r="GCQ53" s="84"/>
      <c r="GCR53" s="84"/>
      <c r="GCS53" s="84"/>
      <c r="GCT53" s="84"/>
      <c r="GCU53" s="9"/>
      <c r="GCV53" s="84"/>
      <c r="GCW53" s="9"/>
      <c r="GCX53" s="84"/>
      <c r="GCY53" s="84"/>
      <c r="GCZ53" s="84"/>
      <c r="GDA53" s="84"/>
      <c r="GDB53" s="9"/>
      <c r="GDC53" s="84"/>
      <c r="GDD53" s="9"/>
      <c r="GDE53" s="84"/>
      <c r="GDF53" s="84"/>
      <c r="GDG53" s="84"/>
      <c r="GDH53" s="84"/>
      <c r="GDI53" s="9"/>
      <c r="GDJ53" s="84"/>
      <c r="GDK53" s="9"/>
      <c r="GDL53" s="84"/>
      <c r="GDM53" s="84"/>
      <c r="GDN53" s="84"/>
      <c r="GDO53" s="84"/>
      <c r="GDP53" s="9"/>
      <c r="GDQ53" s="84"/>
      <c r="GDR53" s="9"/>
      <c r="GDS53" s="84"/>
      <c r="GDT53" s="84"/>
      <c r="GDU53" s="84"/>
      <c r="GDV53" s="84"/>
      <c r="GDW53" s="9"/>
      <c r="GDX53" s="84"/>
      <c r="GDY53" s="9"/>
      <c r="GDZ53" s="84"/>
      <c r="GEA53" s="84"/>
      <c r="GEB53" s="84"/>
      <c r="GEC53" s="84"/>
      <c r="GED53" s="9"/>
      <c r="GEE53" s="84"/>
      <c r="GEF53" s="9"/>
      <c r="GEG53" s="84"/>
      <c r="GEH53" s="84"/>
      <c r="GEI53" s="84"/>
      <c r="GEJ53" s="84"/>
      <c r="GEK53" s="9"/>
      <c r="GEL53" s="84"/>
      <c r="GEM53" s="9"/>
      <c r="GEN53" s="84"/>
      <c r="GEO53" s="84"/>
      <c r="GEP53" s="84"/>
      <c r="GEQ53" s="84"/>
      <c r="GER53" s="9"/>
      <c r="GES53" s="84"/>
      <c r="GET53" s="9"/>
      <c r="GEU53" s="84"/>
      <c r="GEV53" s="84"/>
      <c r="GEW53" s="84"/>
      <c r="GEX53" s="84"/>
      <c r="GEY53" s="9"/>
      <c r="GEZ53" s="84"/>
      <c r="GFA53" s="9"/>
      <c r="GFB53" s="84"/>
      <c r="GFC53" s="84"/>
      <c r="GFD53" s="84"/>
      <c r="GFE53" s="84"/>
      <c r="GFF53" s="9"/>
      <c r="GFG53" s="84"/>
      <c r="GFH53" s="9"/>
      <c r="GFI53" s="84"/>
      <c r="GFJ53" s="84"/>
      <c r="GFK53" s="84"/>
      <c r="GFL53" s="84"/>
      <c r="GFM53" s="9"/>
      <c r="GFN53" s="84"/>
      <c r="GFO53" s="9"/>
      <c r="GFP53" s="84"/>
      <c r="GFQ53" s="84"/>
      <c r="GFR53" s="84"/>
      <c r="GFS53" s="84"/>
      <c r="GFT53" s="9"/>
      <c r="GFU53" s="84"/>
      <c r="GFV53" s="9"/>
      <c r="GFW53" s="84"/>
      <c r="GFX53" s="84"/>
      <c r="GFY53" s="84"/>
      <c r="GFZ53" s="84"/>
      <c r="GGA53" s="9"/>
      <c r="GGB53" s="84"/>
      <c r="GGC53" s="9"/>
      <c r="GGD53" s="84"/>
      <c r="GGE53" s="84"/>
      <c r="GGF53" s="84"/>
      <c r="GGG53" s="84"/>
      <c r="GGH53" s="9"/>
      <c r="GGI53" s="84"/>
      <c r="GGJ53" s="9"/>
      <c r="GGK53" s="84"/>
      <c r="GGL53" s="84"/>
      <c r="GGM53" s="84"/>
      <c r="GGN53" s="84"/>
      <c r="GGO53" s="9"/>
      <c r="GGP53" s="84"/>
      <c r="GGQ53" s="9"/>
      <c r="GGR53" s="84"/>
      <c r="GGS53" s="84"/>
      <c r="GGT53" s="84"/>
      <c r="GGU53" s="84"/>
      <c r="GGV53" s="9"/>
      <c r="GGW53" s="84"/>
      <c r="GGX53" s="9"/>
      <c r="GGY53" s="84"/>
      <c r="GGZ53" s="84"/>
      <c r="GHA53" s="84"/>
      <c r="GHB53" s="84"/>
      <c r="GHC53" s="9"/>
      <c r="GHD53" s="84"/>
      <c r="GHE53" s="9"/>
      <c r="GHF53" s="84"/>
      <c r="GHG53" s="84"/>
      <c r="GHH53" s="84"/>
      <c r="GHI53" s="84"/>
      <c r="GHJ53" s="9"/>
      <c r="GHK53" s="84"/>
      <c r="GHL53" s="9"/>
      <c r="GHM53" s="84"/>
      <c r="GHN53" s="84"/>
      <c r="GHO53" s="84"/>
      <c r="GHP53" s="84"/>
      <c r="GHQ53" s="9"/>
      <c r="GHR53" s="84"/>
      <c r="GHS53" s="9"/>
      <c r="GHT53" s="84"/>
      <c r="GHU53" s="84"/>
      <c r="GHV53" s="84"/>
      <c r="GHW53" s="84"/>
      <c r="GHX53" s="9"/>
      <c r="GHY53" s="84"/>
      <c r="GHZ53" s="9"/>
      <c r="GIA53" s="84"/>
      <c r="GIB53" s="84"/>
      <c r="GIC53" s="84"/>
      <c r="GID53" s="84"/>
      <c r="GIE53" s="9"/>
      <c r="GIF53" s="84"/>
      <c r="GIG53" s="9"/>
      <c r="GIH53" s="84"/>
      <c r="GII53" s="84"/>
      <c r="GIJ53" s="84"/>
      <c r="GIK53" s="84"/>
      <c r="GIL53" s="9"/>
      <c r="GIM53" s="84"/>
      <c r="GIN53" s="9"/>
      <c r="GIO53" s="84"/>
      <c r="GIP53" s="84"/>
      <c r="GIQ53" s="84"/>
      <c r="GIR53" s="84"/>
      <c r="GIS53" s="9"/>
      <c r="GIT53" s="84"/>
      <c r="GIU53" s="9"/>
      <c r="GIV53" s="84"/>
      <c r="GIW53" s="84"/>
      <c r="GIX53" s="84"/>
      <c r="GIY53" s="84"/>
      <c r="GIZ53" s="9"/>
      <c r="GJA53" s="84"/>
      <c r="GJB53" s="9"/>
      <c r="GJC53" s="84"/>
      <c r="GJD53" s="84"/>
      <c r="GJE53" s="84"/>
      <c r="GJF53" s="84"/>
      <c r="GJG53" s="9"/>
      <c r="GJH53" s="84"/>
      <c r="GJI53" s="9"/>
      <c r="GJJ53" s="84"/>
      <c r="GJK53" s="84"/>
      <c r="GJL53" s="84"/>
      <c r="GJM53" s="84"/>
      <c r="GJN53" s="9"/>
      <c r="GJO53" s="84"/>
      <c r="GJP53" s="9"/>
      <c r="GJQ53" s="84"/>
      <c r="GJR53" s="84"/>
      <c r="GJS53" s="84"/>
      <c r="GJT53" s="84"/>
      <c r="GJU53" s="9"/>
      <c r="GJV53" s="84"/>
      <c r="GJW53" s="9"/>
      <c r="GJX53" s="84"/>
      <c r="GJY53" s="84"/>
      <c r="GJZ53" s="84"/>
      <c r="GKA53" s="84"/>
      <c r="GKB53" s="9"/>
      <c r="GKC53" s="84"/>
      <c r="GKD53" s="9"/>
      <c r="GKE53" s="84"/>
      <c r="GKF53" s="84"/>
      <c r="GKG53" s="84"/>
      <c r="GKH53" s="84"/>
      <c r="GKI53" s="9"/>
      <c r="GKJ53" s="84"/>
      <c r="GKK53" s="9"/>
      <c r="GKL53" s="84"/>
      <c r="GKM53" s="84"/>
      <c r="GKN53" s="84"/>
      <c r="GKO53" s="84"/>
      <c r="GKP53" s="9"/>
      <c r="GKQ53" s="84"/>
      <c r="GKR53" s="9"/>
      <c r="GKS53" s="84"/>
      <c r="GKT53" s="84"/>
      <c r="GKU53" s="84"/>
      <c r="GKV53" s="84"/>
      <c r="GKW53" s="9"/>
      <c r="GKX53" s="84"/>
      <c r="GKY53" s="9"/>
      <c r="GKZ53" s="84"/>
      <c r="GLA53" s="84"/>
      <c r="GLB53" s="84"/>
      <c r="GLC53" s="84"/>
      <c r="GLD53" s="9"/>
      <c r="GLE53" s="84"/>
      <c r="GLF53" s="9"/>
      <c r="GLG53" s="84"/>
      <c r="GLH53" s="84"/>
      <c r="GLI53" s="84"/>
      <c r="GLJ53" s="84"/>
      <c r="GLK53" s="9"/>
      <c r="GLL53" s="84"/>
      <c r="GLM53" s="9"/>
      <c r="GLN53" s="84"/>
      <c r="GLO53" s="84"/>
      <c r="GLP53" s="84"/>
      <c r="GLQ53" s="84"/>
      <c r="GLR53" s="9"/>
      <c r="GLS53" s="84"/>
      <c r="GLT53" s="9"/>
      <c r="GLU53" s="84"/>
      <c r="GLV53" s="84"/>
      <c r="GLW53" s="84"/>
      <c r="GLX53" s="84"/>
      <c r="GLY53" s="9"/>
      <c r="GLZ53" s="84"/>
      <c r="GMA53" s="9"/>
      <c r="GMB53" s="84"/>
      <c r="GMC53" s="84"/>
      <c r="GMD53" s="84"/>
      <c r="GME53" s="84"/>
      <c r="GMF53" s="9"/>
      <c r="GMG53" s="84"/>
      <c r="GMH53" s="9"/>
      <c r="GMI53" s="84"/>
      <c r="GMJ53" s="84"/>
      <c r="GMK53" s="84"/>
      <c r="GML53" s="84"/>
      <c r="GMM53" s="9"/>
      <c r="GMN53" s="84"/>
      <c r="GMO53" s="9"/>
      <c r="GMP53" s="84"/>
      <c r="GMQ53" s="84"/>
      <c r="GMR53" s="84"/>
      <c r="GMS53" s="84"/>
      <c r="GMT53" s="9"/>
      <c r="GMU53" s="84"/>
      <c r="GMV53" s="9"/>
      <c r="GMW53" s="84"/>
      <c r="GMX53" s="84"/>
      <c r="GMY53" s="84"/>
      <c r="GMZ53" s="84"/>
      <c r="GNA53" s="9"/>
      <c r="GNB53" s="84"/>
      <c r="GNC53" s="9"/>
      <c r="GND53" s="84"/>
      <c r="GNE53" s="84"/>
      <c r="GNF53" s="84"/>
      <c r="GNG53" s="84"/>
      <c r="GNH53" s="9"/>
      <c r="GNI53" s="84"/>
      <c r="GNJ53" s="9"/>
      <c r="GNK53" s="84"/>
      <c r="GNL53" s="84"/>
      <c r="GNM53" s="84"/>
      <c r="GNN53" s="84"/>
      <c r="GNO53" s="9"/>
      <c r="GNP53" s="84"/>
      <c r="GNQ53" s="9"/>
      <c r="GNR53" s="84"/>
      <c r="GNS53" s="84"/>
      <c r="GNT53" s="84"/>
      <c r="GNU53" s="84"/>
      <c r="GNV53" s="9"/>
      <c r="GNW53" s="84"/>
      <c r="GNX53" s="9"/>
      <c r="GNY53" s="84"/>
      <c r="GNZ53" s="84"/>
      <c r="GOA53" s="84"/>
      <c r="GOB53" s="84"/>
      <c r="GOC53" s="9"/>
      <c r="GOD53" s="84"/>
      <c r="GOE53" s="9"/>
      <c r="GOF53" s="84"/>
      <c r="GOG53" s="84"/>
      <c r="GOH53" s="84"/>
      <c r="GOI53" s="84"/>
      <c r="GOJ53" s="9"/>
      <c r="GOK53" s="84"/>
      <c r="GOL53" s="9"/>
      <c r="GOM53" s="84"/>
      <c r="GON53" s="84"/>
      <c r="GOO53" s="84"/>
      <c r="GOP53" s="84"/>
      <c r="GOQ53" s="9"/>
      <c r="GOR53" s="84"/>
      <c r="GOS53" s="9"/>
      <c r="GOT53" s="84"/>
      <c r="GOU53" s="84"/>
      <c r="GOV53" s="84"/>
      <c r="GOW53" s="84"/>
      <c r="GOX53" s="9"/>
      <c r="GOY53" s="84"/>
      <c r="GOZ53" s="9"/>
      <c r="GPA53" s="84"/>
      <c r="GPB53" s="84"/>
      <c r="GPC53" s="84"/>
      <c r="GPD53" s="84"/>
      <c r="GPE53" s="9"/>
      <c r="GPF53" s="84"/>
      <c r="GPG53" s="9"/>
      <c r="GPH53" s="84"/>
      <c r="GPI53" s="84"/>
      <c r="GPJ53" s="84"/>
      <c r="GPK53" s="84"/>
      <c r="GPL53" s="9"/>
      <c r="GPM53" s="84"/>
      <c r="GPN53" s="9"/>
      <c r="GPO53" s="84"/>
      <c r="GPP53" s="84"/>
      <c r="GPQ53" s="84"/>
      <c r="GPR53" s="84"/>
      <c r="GPS53" s="9"/>
      <c r="GPT53" s="84"/>
      <c r="GPU53" s="9"/>
      <c r="GPV53" s="84"/>
      <c r="GPW53" s="84"/>
      <c r="GPX53" s="84"/>
      <c r="GPY53" s="84"/>
      <c r="GPZ53" s="9"/>
      <c r="GQA53" s="84"/>
      <c r="GQB53" s="9"/>
      <c r="GQC53" s="84"/>
      <c r="GQD53" s="84"/>
      <c r="GQE53" s="84"/>
      <c r="GQF53" s="84"/>
      <c r="GQG53" s="9"/>
      <c r="GQH53" s="84"/>
      <c r="GQI53" s="9"/>
      <c r="GQJ53" s="84"/>
      <c r="GQK53" s="84"/>
      <c r="GQL53" s="84"/>
      <c r="GQM53" s="84"/>
      <c r="GQN53" s="9"/>
      <c r="GQO53" s="84"/>
      <c r="GQP53" s="9"/>
      <c r="GQQ53" s="84"/>
      <c r="GQR53" s="84"/>
      <c r="GQS53" s="84"/>
      <c r="GQT53" s="84"/>
      <c r="GQU53" s="9"/>
      <c r="GQV53" s="84"/>
      <c r="GQW53" s="9"/>
      <c r="GQX53" s="84"/>
      <c r="GQY53" s="84"/>
      <c r="GQZ53" s="84"/>
      <c r="GRA53" s="84"/>
      <c r="GRB53" s="9"/>
      <c r="GRC53" s="84"/>
      <c r="GRD53" s="9"/>
      <c r="GRE53" s="84"/>
      <c r="GRF53" s="84"/>
      <c r="GRG53" s="84"/>
      <c r="GRH53" s="84"/>
      <c r="GRI53" s="9"/>
      <c r="GRJ53" s="84"/>
      <c r="GRK53" s="9"/>
      <c r="GRL53" s="84"/>
      <c r="GRM53" s="84"/>
      <c r="GRN53" s="84"/>
      <c r="GRO53" s="84"/>
      <c r="GRP53" s="9"/>
      <c r="GRQ53" s="84"/>
      <c r="GRR53" s="9"/>
      <c r="GRS53" s="84"/>
      <c r="GRT53" s="84"/>
      <c r="GRU53" s="84"/>
      <c r="GRV53" s="84"/>
      <c r="GRW53" s="9"/>
      <c r="GRX53" s="84"/>
      <c r="GRY53" s="9"/>
      <c r="GRZ53" s="84"/>
      <c r="GSA53" s="84"/>
      <c r="GSB53" s="84"/>
      <c r="GSC53" s="84"/>
      <c r="GSD53" s="9"/>
      <c r="GSE53" s="84"/>
      <c r="GSF53" s="9"/>
      <c r="GSG53" s="84"/>
      <c r="GSH53" s="84"/>
      <c r="GSI53" s="84"/>
      <c r="GSJ53" s="84"/>
      <c r="GSK53" s="9"/>
      <c r="GSL53" s="84"/>
      <c r="GSM53" s="9"/>
      <c r="GSN53" s="84"/>
      <c r="GSO53" s="84"/>
      <c r="GSP53" s="84"/>
      <c r="GSQ53" s="84"/>
      <c r="GSR53" s="9"/>
      <c r="GSS53" s="84"/>
      <c r="GST53" s="9"/>
      <c r="GSU53" s="84"/>
      <c r="GSV53" s="84"/>
      <c r="GSW53" s="84"/>
      <c r="GSX53" s="84"/>
      <c r="GSY53" s="9"/>
      <c r="GSZ53" s="84"/>
      <c r="GTA53" s="9"/>
      <c r="GTB53" s="84"/>
      <c r="GTC53" s="84"/>
      <c r="GTD53" s="84"/>
      <c r="GTE53" s="84"/>
      <c r="GTF53" s="9"/>
      <c r="GTG53" s="84"/>
      <c r="GTH53" s="9"/>
      <c r="GTI53" s="84"/>
      <c r="GTJ53" s="84"/>
      <c r="GTK53" s="84"/>
      <c r="GTL53" s="84"/>
      <c r="GTM53" s="9"/>
      <c r="GTN53" s="84"/>
      <c r="GTO53" s="9"/>
      <c r="GTP53" s="84"/>
      <c r="GTQ53" s="84"/>
      <c r="GTR53" s="84"/>
      <c r="GTS53" s="84"/>
      <c r="GTT53" s="9"/>
      <c r="GTU53" s="84"/>
      <c r="GTV53" s="9"/>
      <c r="GTW53" s="84"/>
      <c r="GTX53" s="84"/>
      <c r="GTY53" s="84"/>
      <c r="GTZ53" s="84"/>
      <c r="GUA53" s="9"/>
      <c r="GUB53" s="84"/>
      <c r="GUC53" s="9"/>
      <c r="GUD53" s="84"/>
      <c r="GUE53" s="84"/>
      <c r="GUF53" s="84"/>
      <c r="GUG53" s="84"/>
      <c r="GUH53" s="9"/>
      <c r="GUI53" s="84"/>
      <c r="GUJ53" s="9"/>
      <c r="GUK53" s="84"/>
      <c r="GUL53" s="84"/>
      <c r="GUM53" s="84"/>
      <c r="GUN53" s="84"/>
      <c r="GUO53" s="9"/>
      <c r="GUP53" s="84"/>
      <c r="GUQ53" s="9"/>
      <c r="GUR53" s="84"/>
      <c r="GUS53" s="84"/>
      <c r="GUT53" s="84"/>
      <c r="GUU53" s="84"/>
      <c r="GUV53" s="9"/>
      <c r="GUW53" s="84"/>
      <c r="GUX53" s="9"/>
      <c r="GUY53" s="84"/>
      <c r="GUZ53" s="84"/>
      <c r="GVA53" s="84"/>
      <c r="GVB53" s="84"/>
      <c r="GVC53" s="9"/>
      <c r="GVD53" s="84"/>
      <c r="GVE53" s="9"/>
      <c r="GVF53" s="84"/>
      <c r="GVG53" s="84"/>
      <c r="GVH53" s="84"/>
      <c r="GVI53" s="84"/>
      <c r="GVJ53" s="9"/>
      <c r="GVK53" s="84"/>
      <c r="GVL53" s="9"/>
      <c r="GVM53" s="84"/>
      <c r="GVN53" s="84"/>
      <c r="GVO53" s="84"/>
      <c r="GVP53" s="84"/>
      <c r="GVQ53" s="9"/>
      <c r="GVR53" s="84"/>
      <c r="GVS53" s="9"/>
      <c r="GVT53" s="84"/>
      <c r="GVU53" s="84"/>
      <c r="GVV53" s="84"/>
      <c r="GVW53" s="84"/>
      <c r="GVX53" s="9"/>
      <c r="GVY53" s="84"/>
      <c r="GVZ53" s="9"/>
      <c r="GWA53" s="84"/>
      <c r="GWB53" s="84"/>
      <c r="GWC53" s="84"/>
      <c r="GWD53" s="84"/>
      <c r="GWE53" s="9"/>
      <c r="GWF53" s="84"/>
      <c r="GWG53" s="9"/>
      <c r="GWH53" s="84"/>
      <c r="GWI53" s="84"/>
      <c r="GWJ53" s="84"/>
      <c r="GWK53" s="84"/>
      <c r="GWL53" s="9"/>
      <c r="GWM53" s="84"/>
      <c r="GWN53" s="9"/>
      <c r="GWO53" s="84"/>
      <c r="GWP53" s="84"/>
      <c r="GWQ53" s="84"/>
      <c r="GWR53" s="84"/>
      <c r="GWS53" s="9"/>
      <c r="GWT53" s="84"/>
      <c r="GWU53" s="9"/>
      <c r="GWV53" s="84"/>
      <c r="GWW53" s="84"/>
      <c r="GWX53" s="84"/>
      <c r="GWY53" s="84"/>
      <c r="GWZ53" s="9"/>
      <c r="GXA53" s="84"/>
      <c r="GXB53" s="9"/>
      <c r="GXC53" s="84"/>
      <c r="GXD53" s="84"/>
      <c r="GXE53" s="84"/>
      <c r="GXF53" s="84"/>
      <c r="GXG53" s="9"/>
      <c r="GXH53" s="84"/>
      <c r="GXI53" s="9"/>
      <c r="GXJ53" s="84"/>
      <c r="GXK53" s="84"/>
      <c r="GXL53" s="84"/>
      <c r="GXM53" s="84"/>
      <c r="GXN53" s="9"/>
      <c r="GXO53" s="84"/>
      <c r="GXP53" s="9"/>
      <c r="GXQ53" s="84"/>
      <c r="GXR53" s="84"/>
      <c r="GXS53" s="84"/>
      <c r="GXT53" s="84"/>
      <c r="GXU53" s="9"/>
      <c r="GXV53" s="84"/>
      <c r="GXW53" s="9"/>
      <c r="GXX53" s="84"/>
      <c r="GXY53" s="84"/>
      <c r="GXZ53" s="84"/>
      <c r="GYA53" s="84"/>
      <c r="GYB53" s="9"/>
      <c r="GYC53" s="84"/>
      <c r="GYD53" s="9"/>
      <c r="GYE53" s="84"/>
      <c r="GYF53" s="84"/>
      <c r="GYG53" s="84"/>
      <c r="GYH53" s="84"/>
      <c r="GYI53" s="9"/>
      <c r="GYJ53" s="84"/>
      <c r="GYK53" s="9"/>
      <c r="GYL53" s="84"/>
      <c r="GYM53" s="84"/>
      <c r="GYN53" s="84"/>
      <c r="GYO53" s="84"/>
      <c r="GYP53" s="9"/>
      <c r="GYQ53" s="84"/>
      <c r="GYR53" s="9"/>
      <c r="GYS53" s="84"/>
      <c r="GYT53" s="84"/>
      <c r="GYU53" s="84"/>
      <c r="GYV53" s="84"/>
      <c r="GYW53" s="9"/>
      <c r="GYX53" s="84"/>
      <c r="GYY53" s="9"/>
      <c r="GYZ53" s="84"/>
      <c r="GZA53" s="84"/>
      <c r="GZB53" s="84"/>
      <c r="GZC53" s="84"/>
      <c r="GZD53" s="9"/>
      <c r="GZE53" s="84"/>
      <c r="GZF53" s="9"/>
      <c r="GZG53" s="84"/>
      <c r="GZH53" s="84"/>
      <c r="GZI53" s="84"/>
      <c r="GZJ53" s="84"/>
      <c r="GZK53" s="9"/>
      <c r="GZL53" s="84"/>
      <c r="GZM53" s="9"/>
      <c r="GZN53" s="84"/>
      <c r="GZO53" s="84"/>
      <c r="GZP53" s="84"/>
      <c r="GZQ53" s="84"/>
      <c r="GZR53" s="9"/>
      <c r="GZS53" s="84"/>
      <c r="GZT53" s="9"/>
      <c r="GZU53" s="84"/>
      <c r="GZV53" s="84"/>
      <c r="GZW53" s="84"/>
      <c r="GZX53" s="84"/>
      <c r="GZY53" s="9"/>
      <c r="GZZ53" s="84"/>
      <c r="HAA53" s="9"/>
      <c r="HAB53" s="84"/>
      <c r="HAC53" s="84"/>
      <c r="HAD53" s="84"/>
      <c r="HAE53" s="84"/>
      <c r="HAF53" s="9"/>
      <c r="HAG53" s="84"/>
      <c r="HAH53" s="9"/>
      <c r="HAI53" s="84"/>
      <c r="HAJ53" s="84"/>
      <c r="HAK53" s="84"/>
      <c r="HAL53" s="84"/>
      <c r="HAM53" s="9"/>
      <c r="HAN53" s="84"/>
      <c r="HAO53" s="9"/>
      <c r="HAP53" s="84"/>
      <c r="HAQ53" s="84"/>
      <c r="HAR53" s="84"/>
      <c r="HAS53" s="84"/>
      <c r="HAT53" s="9"/>
      <c r="HAU53" s="84"/>
      <c r="HAV53" s="9"/>
      <c r="HAW53" s="84"/>
      <c r="HAX53" s="84"/>
      <c r="HAY53" s="84"/>
      <c r="HAZ53" s="84"/>
      <c r="HBA53" s="9"/>
      <c r="HBB53" s="84"/>
      <c r="HBC53" s="9"/>
      <c r="HBD53" s="84"/>
      <c r="HBE53" s="84"/>
      <c r="HBF53" s="84"/>
      <c r="HBG53" s="84"/>
      <c r="HBH53" s="9"/>
      <c r="HBI53" s="84"/>
      <c r="HBJ53" s="9"/>
      <c r="HBK53" s="84"/>
      <c r="HBL53" s="84"/>
      <c r="HBM53" s="84"/>
      <c r="HBN53" s="84"/>
      <c r="HBO53" s="9"/>
      <c r="HBP53" s="84"/>
      <c r="HBQ53" s="9"/>
      <c r="HBR53" s="84"/>
      <c r="HBS53" s="84"/>
      <c r="HBT53" s="84"/>
      <c r="HBU53" s="84"/>
      <c r="HBV53" s="9"/>
      <c r="HBW53" s="84"/>
      <c r="HBX53" s="9"/>
      <c r="HBY53" s="84"/>
      <c r="HBZ53" s="84"/>
      <c r="HCA53" s="84"/>
      <c r="HCB53" s="84"/>
      <c r="HCC53" s="9"/>
      <c r="HCD53" s="84"/>
      <c r="HCE53" s="9"/>
      <c r="HCF53" s="84"/>
      <c r="HCG53" s="84"/>
      <c r="HCH53" s="84"/>
      <c r="HCI53" s="84"/>
      <c r="HCJ53" s="9"/>
      <c r="HCK53" s="84"/>
      <c r="HCL53" s="9"/>
      <c r="HCM53" s="84"/>
      <c r="HCN53" s="84"/>
      <c r="HCO53" s="84"/>
      <c r="HCP53" s="84"/>
      <c r="HCQ53" s="9"/>
      <c r="HCR53" s="84"/>
      <c r="HCS53" s="9"/>
      <c r="HCT53" s="84"/>
      <c r="HCU53" s="84"/>
      <c r="HCV53" s="84"/>
      <c r="HCW53" s="84"/>
      <c r="HCX53" s="9"/>
      <c r="HCY53" s="84"/>
      <c r="HCZ53" s="9"/>
      <c r="HDA53" s="84"/>
      <c r="HDB53" s="84"/>
      <c r="HDC53" s="84"/>
      <c r="HDD53" s="84"/>
      <c r="HDE53" s="9"/>
      <c r="HDF53" s="84"/>
      <c r="HDG53" s="9"/>
      <c r="HDH53" s="84"/>
      <c r="HDI53" s="84"/>
      <c r="HDJ53" s="84"/>
      <c r="HDK53" s="84"/>
      <c r="HDL53" s="9"/>
      <c r="HDM53" s="84"/>
      <c r="HDN53" s="9"/>
      <c r="HDO53" s="84"/>
      <c r="HDP53" s="84"/>
      <c r="HDQ53" s="84"/>
      <c r="HDR53" s="84"/>
      <c r="HDS53" s="9"/>
      <c r="HDT53" s="84"/>
      <c r="HDU53" s="9"/>
      <c r="HDV53" s="84"/>
      <c r="HDW53" s="84"/>
      <c r="HDX53" s="84"/>
      <c r="HDY53" s="84"/>
      <c r="HDZ53" s="9"/>
      <c r="HEA53" s="84"/>
      <c r="HEB53" s="9"/>
      <c r="HEC53" s="84"/>
      <c r="HED53" s="84"/>
      <c r="HEE53" s="84"/>
      <c r="HEF53" s="84"/>
      <c r="HEG53" s="9"/>
      <c r="HEH53" s="84"/>
      <c r="HEI53" s="9"/>
      <c r="HEJ53" s="84"/>
      <c r="HEK53" s="84"/>
      <c r="HEL53" s="84"/>
      <c r="HEM53" s="84"/>
      <c r="HEN53" s="9"/>
      <c r="HEO53" s="84"/>
      <c r="HEP53" s="9"/>
      <c r="HEQ53" s="84"/>
      <c r="HER53" s="84"/>
      <c r="HES53" s="84"/>
      <c r="HET53" s="84"/>
      <c r="HEU53" s="9"/>
      <c r="HEV53" s="84"/>
      <c r="HEW53" s="9"/>
      <c r="HEX53" s="84"/>
      <c r="HEY53" s="84"/>
      <c r="HEZ53" s="84"/>
      <c r="HFA53" s="84"/>
      <c r="HFB53" s="9"/>
      <c r="HFC53" s="84"/>
      <c r="HFD53" s="9"/>
      <c r="HFE53" s="84"/>
      <c r="HFF53" s="84"/>
      <c r="HFG53" s="84"/>
      <c r="HFH53" s="84"/>
      <c r="HFI53" s="9"/>
      <c r="HFJ53" s="84"/>
      <c r="HFK53" s="9"/>
      <c r="HFL53" s="84"/>
      <c r="HFM53" s="84"/>
      <c r="HFN53" s="84"/>
      <c r="HFO53" s="84"/>
      <c r="HFP53" s="9"/>
      <c r="HFQ53" s="84"/>
      <c r="HFR53" s="9"/>
      <c r="HFS53" s="84"/>
      <c r="HFT53" s="84"/>
      <c r="HFU53" s="84"/>
      <c r="HFV53" s="84"/>
      <c r="HFW53" s="9"/>
      <c r="HFX53" s="84"/>
      <c r="HFY53" s="9"/>
      <c r="HFZ53" s="84"/>
      <c r="HGA53" s="84"/>
      <c r="HGB53" s="84"/>
      <c r="HGC53" s="84"/>
      <c r="HGD53" s="9"/>
      <c r="HGE53" s="84"/>
      <c r="HGF53" s="9"/>
      <c r="HGG53" s="84"/>
      <c r="HGH53" s="84"/>
      <c r="HGI53" s="84"/>
      <c r="HGJ53" s="84"/>
      <c r="HGK53" s="9"/>
      <c r="HGL53" s="84"/>
      <c r="HGM53" s="9"/>
      <c r="HGN53" s="84"/>
      <c r="HGO53" s="84"/>
      <c r="HGP53" s="84"/>
      <c r="HGQ53" s="84"/>
      <c r="HGR53" s="9"/>
      <c r="HGS53" s="84"/>
      <c r="HGT53" s="9"/>
      <c r="HGU53" s="84"/>
      <c r="HGV53" s="84"/>
      <c r="HGW53" s="84"/>
      <c r="HGX53" s="84"/>
      <c r="HGY53" s="9"/>
      <c r="HGZ53" s="84"/>
      <c r="HHA53" s="9"/>
      <c r="HHB53" s="84"/>
      <c r="HHC53" s="84"/>
      <c r="HHD53" s="84"/>
      <c r="HHE53" s="84"/>
      <c r="HHF53" s="9"/>
      <c r="HHG53" s="84"/>
      <c r="HHH53" s="9"/>
      <c r="HHI53" s="84"/>
      <c r="HHJ53" s="84"/>
      <c r="HHK53" s="84"/>
      <c r="HHL53" s="84"/>
      <c r="HHM53" s="9"/>
      <c r="HHN53" s="84"/>
      <c r="HHO53" s="9"/>
      <c r="HHP53" s="84"/>
      <c r="HHQ53" s="84"/>
      <c r="HHR53" s="84"/>
      <c r="HHS53" s="84"/>
      <c r="HHT53" s="9"/>
      <c r="HHU53" s="84"/>
      <c r="HHV53" s="9"/>
      <c r="HHW53" s="84"/>
      <c r="HHX53" s="84"/>
      <c r="HHY53" s="84"/>
      <c r="HHZ53" s="84"/>
      <c r="HIA53" s="9"/>
      <c r="HIB53" s="84"/>
      <c r="HIC53" s="9"/>
      <c r="HID53" s="84"/>
      <c r="HIE53" s="84"/>
      <c r="HIF53" s="84"/>
      <c r="HIG53" s="84"/>
      <c r="HIH53" s="9"/>
      <c r="HII53" s="84"/>
      <c r="HIJ53" s="9"/>
      <c r="HIK53" s="84"/>
      <c r="HIL53" s="84"/>
      <c r="HIM53" s="84"/>
      <c r="HIN53" s="84"/>
      <c r="HIO53" s="9"/>
      <c r="HIP53" s="84"/>
      <c r="HIQ53" s="9"/>
      <c r="HIR53" s="84"/>
      <c r="HIS53" s="84"/>
      <c r="HIT53" s="84"/>
      <c r="HIU53" s="84"/>
      <c r="HIV53" s="9"/>
      <c r="HIW53" s="84"/>
      <c r="HIX53" s="9"/>
      <c r="HIY53" s="84"/>
      <c r="HIZ53" s="84"/>
      <c r="HJA53" s="84"/>
      <c r="HJB53" s="84"/>
      <c r="HJC53" s="9"/>
      <c r="HJD53" s="84"/>
      <c r="HJE53" s="9"/>
      <c r="HJF53" s="84"/>
      <c r="HJG53" s="84"/>
      <c r="HJH53" s="84"/>
      <c r="HJI53" s="84"/>
      <c r="HJJ53" s="9"/>
      <c r="HJK53" s="84"/>
      <c r="HJL53" s="9"/>
      <c r="HJM53" s="84"/>
      <c r="HJN53" s="84"/>
      <c r="HJO53" s="84"/>
      <c r="HJP53" s="84"/>
      <c r="HJQ53" s="9"/>
      <c r="HJR53" s="84"/>
      <c r="HJS53" s="9"/>
      <c r="HJT53" s="84"/>
      <c r="HJU53" s="84"/>
      <c r="HJV53" s="84"/>
      <c r="HJW53" s="84"/>
      <c r="HJX53" s="9"/>
      <c r="HJY53" s="84"/>
      <c r="HJZ53" s="9"/>
      <c r="HKA53" s="84"/>
      <c r="HKB53" s="84"/>
      <c r="HKC53" s="84"/>
      <c r="HKD53" s="84"/>
      <c r="HKE53" s="9"/>
      <c r="HKF53" s="84"/>
      <c r="HKG53" s="9"/>
      <c r="HKH53" s="84"/>
      <c r="HKI53" s="84"/>
      <c r="HKJ53" s="84"/>
      <c r="HKK53" s="84"/>
      <c r="HKL53" s="9"/>
      <c r="HKM53" s="84"/>
      <c r="HKN53" s="9"/>
      <c r="HKO53" s="84"/>
      <c r="HKP53" s="84"/>
      <c r="HKQ53" s="84"/>
      <c r="HKR53" s="84"/>
      <c r="HKS53" s="9"/>
      <c r="HKT53" s="84"/>
      <c r="HKU53" s="9"/>
      <c r="HKV53" s="84"/>
      <c r="HKW53" s="84"/>
      <c r="HKX53" s="84"/>
      <c r="HKY53" s="84"/>
      <c r="HKZ53" s="9"/>
      <c r="HLA53" s="84"/>
      <c r="HLB53" s="9"/>
      <c r="HLC53" s="84"/>
      <c r="HLD53" s="84"/>
      <c r="HLE53" s="84"/>
      <c r="HLF53" s="84"/>
      <c r="HLG53" s="9"/>
      <c r="HLH53" s="84"/>
      <c r="HLI53" s="9"/>
      <c r="HLJ53" s="84"/>
      <c r="HLK53" s="84"/>
      <c r="HLL53" s="84"/>
      <c r="HLM53" s="84"/>
      <c r="HLN53" s="9"/>
      <c r="HLO53" s="84"/>
      <c r="HLP53" s="9"/>
      <c r="HLQ53" s="84"/>
      <c r="HLR53" s="84"/>
      <c r="HLS53" s="84"/>
      <c r="HLT53" s="84"/>
      <c r="HLU53" s="9"/>
      <c r="HLV53" s="84"/>
      <c r="HLW53" s="9"/>
      <c r="HLX53" s="84"/>
      <c r="HLY53" s="84"/>
      <c r="HLZ53" s="84"/>
      <c r="HMA53" s="84"/>
      <c r="HMB53" s="9"/>
      <c r="HMC53" s="84"/>
      <c r="HMD53" s="9"/>
      <c r="HME53" s="84"/>
      <c r="HMF53" s="84"/>
      <c r="HMG53" s="84"/>
      <c r="HMH53" s="84"/>
      <c r="HMI53" s="9"/>
      <c r="HMJ53" s="84"/>
      <c r="HMK53" s="9"/>
      <c r="HML53" s="84"/>
      <c r="HMM53" s="84"/>
      <c r="HMN53" s="84"/>
      <c r="HMO53" s="84"/>
      <c r="HMP53" s="9"/>
      <c r="HMQ53" s="84"/>
      <c r="HMR53" s="9"/>
      <c r="HMS53" s="84"/>
      <c r="HMT53" s="84"/>
      <c r="HMU53" s="84"/>
      <c r="HMV53" s="84"/>
      <c r="HMW53" s="9"/>
      <c r="HMX53" s="84"/>
      <c r="HMY53" s="9"/>
      <c r="HMZ53" s="84"/>
      <c r="HNA53" s="84"/>
      <c r="HNB53" s="84"/>
      <c r="HNC53" s="84"/>
      <c r="HND53" s="9"/>
      <c r="HNE53" s="84"/>
      <c r="HNF53" s="9"/>
      <c r="HNG53" s="84"/>
      <c r="HNH53" s="84"/>
      <c r="HNI53" s="84"/>
      <c r="HNJ53" s="84"/>
      <c r="HNK53" s="9"/>
      <c r="HNL53" s="84"/>
      <c r="HNM53" s="9"/>
      <c r="HNN53" s="84"/>
      <c r="HNO53" s="84"/>
      <c r="HNP53" s="84"/>
      <c r="HNQ53" s="84"/>
      <c r="HNR53" s="9"/>
      <c r="HNS53" s="84"/>
      <c r="HNT53" s="9"/>
      <c r="HNU53" s="84"/>
      <c r="HNV53" s="84"/>
      <c r="HNW53" s="84"/>
      <c r="HNX53" s="84"/>
      <c r="HNY53" s="9"/>
      <c r="HNZ53" s="84"/>
      <c r="HOA53" s="9"/>
      <c r="HOB53" s="84"/>
      <c r="HOC53" s="84"/>
      <c r="HOD53" s="84"/>
      <c r="HOE53" s="84"/>
      <c r="HOF53" s="9"/>
      <c r="HOG53" s="84"/>
      <c r="HOH53" s="9"/>
      <c r="HOI53" s="84"/>
      <c r="HOJ53" s="84"/>
      <c r="HOK53" s="84"/>
      <c r="HOL53" s="84"/>
      <c r="HOM53" s="9"/>
      <c r="HON53" s="84"/>
      <c r="HOO53" s="9"/>
      <c r="HOP53" s="84"/>
      <c r="HOQ53" s="84"/>
      <c r="HOR53" s="84"/>
      <c r="HOS53" s="84"/>
      <c r="HOT53" s="9"/>
      <c r="HOU53" s="84"/>
      <c r="HOV53" s="9"/>
      <c r="HOW53" s="84"/>
      <c r="HOX53" s="84"/>
      <c r="HOY53" s="84"/>
      <c r="HOZ53" s="84"/>
      <c r="HPA53" s="9"/>
      <c r="HPB53" s="84"/>
      <c r="HPC53" s="9"/>
      <c r="HPD53" s="84"/>
      <c r="HPE53" s="84"/>
      <c r="HPF53" s="84"/>
      <c r="HPG53" s="84"/>
      <c r="HPH53" s="9"/>
      <c r="HPI53" s="84"/>
      <c r="HPJ53" s="9"/>
      <c r="HPK53" s="84"/>
      <c r="HPL53" s="84"/>
      <c r="HPM53" s="84"/>
      <c r="HPN53" s="84"/>
      <c r="HPO53" s="9"/>
      <c r="HPP53" s="84"/>
      <c r="HPQ53" s="9"/>
      <c r="HPR53" s="84"/>
      <c r="HPS53" s="84"/>
      <c r="HPT53" s="84"/>
      <c r="HPU53" s="84"/>
      <c r="HPV53" s="9"/>
      <c r="HPW53" s="84"/>
      <c r="HPX53" s="9"/>
      <c r="HPY53" s="84"/>
      <c r="HPZ53" s="84"/>
      <c r="HQA53" s="84"/>
      <c r="HQB53" s="84"/>
      <c r="HQC53" s="9"/>
      <c r="HQD53" s="84"/>
      <c r="HQE53" s="9"/>
      <c r="HQF53" s="84"/>
      <c r="HQG53" s="84"/>
      <c r="HQH53" s="84"/>
      <c r="HQI53" s="84"/>
      <c r="HQJ53" s="9"/>
      <c r="HQK53" s="84"/>
      <c r="HQL53" s="9"/>
      <c r="HQM53" s="84"/>
      <c r="HQN53" s="84"/>
      <c r="HQO53" s="84"/>
      <c r="HQP53" s="84"/>
      <c r="HQQ53" s="9"/>
      <c r="HQR53" s="84"/>
      <c r="HQS53" s="9"/>
      <c r="HQT53" s="84"/>
      <c r="HQU53" s="84"/>
      <c r="HQV53" s="84"/>
      <c r="HQW53" s="84"/>
      <c r="HQX53" s="9"/>
      <c r="HQY53" s="84"/>
      <c r="HQZ53" s="9"/>
      <c r="HRA53" s="84"/>
      <c r="HRB53" s="84"/>
      <c r="HRC53" s="84"/>
      <c r="HRD53" s="84"/>
      <c r="HRE53" s="9"/>
      <c r="HRF53" s="84"/>
      <c r="HRG53" s="9"/>
      <c r="HRH53" s="84"/>
      <c r="HRI53" s="84"/>
      <c r="HRJ53" s="84"/>
      <c r="HRK53" s="84"/>
      <c r="HRL53" s="9"/>
      <c r="HRM53" s="84"/>
      <c r="HRN53" s="9"/>
      <c r="HRO53" s="84"/>
      <c r="HRP53" s="84"/>
      <c r="HRQ53" s="84"/>
      <c r="HRR53" s="84"/>
      <c r="HRS53" s="9"/>
      <c r="HRT53" s="84"/>
      <c r="HRU53" s="9"/>
      <c r="HRV53" s="84"/>
      <c r="HRW53" s="84"/>
      <c r="HRX53" s="84"/>
      <c r="HRY53" s="84"/>
      <c r="HRZ53" s="9"/>
      <c r="HSA53" s="84"/>
      <c r="HSB53" s="9"/>
      <c r="HSC53" s="84"/>
      <c r="HSD53" s="84"/>
      <c r="HSE53" s="84"/>
      <c r="HSF53" s="84"/>
      <c r="HSG53" s="9"/>
      <c r="HSH53" s="84"/>
      <c r="HSI53" s="9"/>
      <c r="HSJ53" s="84"/>
      <c r="HSK53" s="84"/>
      <c r="HSL53" s="84"/>
      <c r="HSM53" s="84"/>
      <c r="HSN53" s="9"/>
      <c r="HSO53" s="84"/>
      <c r="HSP53" s="9"/>
      <c r="HSQ53" s="84"/>
      <c r="HSR53" s="84"/>
      <c r="HSS53" s="84"/>
      <c r="HST53" s="84"/>
      <c r="HSU53" s="9"/>
      <c r="HSV53" s="84"/>
      <c r="HSW53" s="9"/>
      <c r="HSX53" s="84"/>
      <c r="HSY53" s="84"/>
      <c r="HSZ53" s="84"/>
      <c r="HTA53" s="84"/>
      <c r="HTB53" s="9"/>
      <c r="HTC53" s="84"/>
      <c r="HTD53" s="9"/>
      <c r="HTE53" s="84"/>
      <c r="HTF53" s="84"/>
      <c r="HTG53" s="84"/>
      <c r="HTH53" s="84"/>
      <c r="HTI53" s="9"/>
      <c r="HTJ53" s="84"/>
      <c r="HTK53" s="9"/>
      <c r="HTL53" s="84"/>
      <c r="HTM53" s="84"/>
      <c r="HTN53" s="84"/>
      <c r="HTO53" s="84"/>
      <c r="HTP53" s="9"/>
      <c r="HTQ53" s="84"/>
      <c r="HTR53" s="9"/>
      <c r="HTS53" s="84"/>
      <c r="HTT53" s="84"/>
      <c r="HTU53" s="84"/>
      <c r="HTV53" s="84"/>
      <c r="HTW53" s="9"/>
      <c r="HTX53" s="84"/>
      <c r="HTY53" s="9"/>
      <c r="HTZ53" s="84"/>
      <c r="HUA53" s="84"/>
      <c r="HUB53" s="84"/>
      <c r="HUC53" s="84"/>
      <c r="HUD53" s="9"/>
      <c r="HUE53" s="84"/>
      <c r="HUF53" s="9"/>
      <c r="HUG53" s="84"/>
      <c r="HUH53" s="84"/>
      <c r="HUI53" s="84"/>
      <c r="HUJ53" s="84"/>
      <c r="HUK53" s="9"/>
      <c r="HUL53" s="84"/>
      <c r="HUM53" s="9"/>
      <c r="HUN53" s="84"/>
      <c r="HUO53" s="84"/>
      <c r="HUP53" s="84"/>
      <c r="HUQ53" s="84"/>
      <c r="HUR53" s="9"/>
      <c r="HUS53" s="84"/>
      <c r="HUT53" s="9"/>
      <c r="HUU53" s="84"/>
      <c r="HUV53" s="84"/>
      <c r="HUW53" s="84"/>
      <c r="HUX53" s="84"/>
      <c r="HUY53" s="9"/>
      <c r="HUZ53" s="84"/>
      <c r="HVA53" s="9"/>
      <c r="HVB53" s="84"/>
      <c r="HVC53" s="84"/>
      <c r="HVD53" s="84"/>
      <c r="HVE53" s="84"/>
      <c r="HVF53" s="9"/>
      <c r="HVG53" s="84"/>
      <c r="HVH53" s="9"/>
      <c r="HVI53" s="84"/>
      <c r="HVJ53" s="84"/>
      <c r="HVK53" s="84"/>
      <c r="HVL53" s="84"/>
      <c r="HVM53" s="9"/>
      <c r="HVN53" s="84"/>
      <c r="HVO53" s="9"/>
      <c r="HVP53" s="84"/>
      <c r="HVQ53" s="84"/>
      <c r="HVR53" s="84"/>
      <c r="HVS53" s="84"/>
      <c r="HVT53" s="9"/>
      <c r="HVU53" s="84"/>
      <c r="HVV53" s="9"/>
      <c r="HVW53" s="84"/>
      <c r="HVX53" s="84"/>
      <c r="HVY53" s="84"/>
      <c r="HVZ53" s="84"/>
      <c r="HWA53" s="9"/>
      <c r="HWB53" s="84"/>
      <c r="HWC53" s="9"/>
      <c r="HWD53" s="84"/>
      <c r="HWE53" s="84"/>
      <c r="HWF53" s="84"/>
      <c r="HWG53" s="84"/>
      <c r="HWH53" s="9"/>
      <c r="HWI53" s="84"/>
      <c r="HWJ53" s="9"/>
      <c r="HWK53" s="84"/>
      <c r="HWL53" s="84"/>
      <c r="HWM53" s="84"/>
      <c r="HWN53" s="84"/>
      <c r="HWO53" s="9"/>
      <c r="HWP53" s="84"/>
      <c r="HWQ53" s="9"/>
      <c r="HWR53" s="84"/>
      <c r="HWS53" s="84"/>
      <c r="HWT53" s="84"/>
      <c r="HWU53" s="84"/>
      <c r="HWV53" s="9"/>
      <c r="HWW53" s="84"/>
      <c r="HWX53" s="9"/>
      <c r="HWY53" s="84"/>
      <c r="HWZ53" s="84"/>
      <c r="HXA53" s="84"/>
      <c r="HXB53" s="84"/>
      <c r="HXC53" s="9"/>
      <c r="HXD53" s="84"/>
      <c r="HXE53" s="9"/>
      <c r="HXF53" s="84"/>
      <c r="HXG53" s="84"/>
      <c r="HXH53" s="84"/>
      <c r="HXI53" s="84"/>
      <c r="HXJ53" s="9"/>
      <c r="HXK53" s="84"/>
      <c r="HXL53" s="9"/>
      <c r="HXM53" s="84"/>
      <c r="HXN53" s="84"/>
      <c r="HXO53" s="84"/>
      <c r="HXP53" s="84"/>
      <c r="HXQ53" s="9"/>
      <c r="HXR53" s="84"/>
      <c r="HXS53" s="9"/>
      <c r="HXT53" s="84"/>
      <c r="HXU53" s="84"/>
      <c r="HXV53" s="84"/>
      <c r="HXW53" s="84"/>
      <c r="HXX53" s="9"/>
      <c r="HXY53" s="84"/>
      <c r="HXZ53" s="9"/>
      <c r="HYA53" s="84"/>
      <c r="HYB53" s="84"/>
      <c r="HYC53" s="84"/>
      <c r="HYD53" s="84"/>
      <c r="HYE53" s="9"/>
      <c r="HYF53" s="84"/>
      <c r="HYG53" s="9"/>
      <c r="HYH53" s="84"/>
      <c r="HYI53" s="84"/>
      <c r="HYJ53" s="84"/>
      <c r="HYK53" s="84"/>
      <c r="HYL53" s="9"/>
      <c r="HYM53" s="84"/>
      <c r="HYN53" s="9"/>
      <c r="HYO53" s="84"/>
      <c r="HYP53" s="84"/>
      <c r="HYQ53" s="84"/>
      <c r="HYR53" s="84"/>
      <c r="HYS53" s="9"/>
      <c r="HYT53" s="84"/>
      <c r="HYU53" s="9"/>
      <c r="HYV53" s="84"/>
      <c r="HYW53" s="84"/>
      <c r="HYX53" s="84"/>
      <c r="HYY53" s="84"/>
      <c r="HYZ53" s="9"/>
      <c r="HZA53" s="84"/>
      <c r="HZB53" s="9"/>
      <c r="HZC53" s="84"/>
      <c r="HZD53" s="84"/>
      <c r="HZE53" s="84"/>
      <c r="HZF53" s="84"/>
      <c r="HZG53" s="9"/>
      <c r="HZH53" s="84"/>
      <c r="HZI53" s="9"/>
      <c r="HZJ53" s="84"/>
      <c r="HZK53" s="84"/>
      <c r="HZL53" s="84"/>
      <c r="HZM53" s="84"/>
      <c r="HZN53" s="9"/>
      <c r="HZO53" s="84"/>
      <c r="HZP53" s="9"/>
      <c r="HZQ53" s="84"/>
      <c r="HZR53" s="84"/>
      <c r="HZS53" s="84"/>
      <c r="HZT53" s="84"/>
      <c r="HZU53" s="9"/>
      <c r="HZV53" s="84"/>
      <c r="HZW53" s="9"/>
      <c r="HZX53" s="84"/>
      <c r="HZY53" s="84"/>
      <c r="HZZ53" s="84"/>
      <c r="IAA53" s="84"/>
      <c r="IAB53" s="9"/>
      <c r="IAC53" s="84"/>
      <c r="IAD53" s="9"/>
      <c r="IAE53" s="84"/>
      <c r="IAF53" s="84"/>
      <c r="IAG53" s="84"/>
      <c r="IAH53" s="84"/>
      <c r="IAI53" s="9"/>
      <c r="IAJ53" s="84"/>
      <c r="IAK53" s="9"/>
      <c r="IAL53" s="84"/>
      <c r="IAM53" s="84"/>
      <c r="IAN53" s="84"/>
      <c r="IAO53" s="84"/>
      <c r="IAP53" s="9"/>
      <c r="IAQ53" s="84"/>
      <c r="IAR53" s="9"/>
      <c r="IAS53" s="84"/>
      <c r="IAT53" s="84"/>
      <c r="IAU53" s="84"/>
      <c r="IAV53" s="84"/>
      <c r="IAW53" s="9"/>
      <c r="IAX53" s="84"/>
      <c r="IAY53" s="9"/>
      <c r="IAZ53" s="84"/>
      <c r="IBA53" s="84"/>
      <c r="IBB53" s="84"/>
      <c r="IBC53" s="84"/>
      <c r="IBD53" s="9"/>
      <c r="IBE53" s="84"/>
      <c r="IBF53" s="9"/>
      <c r="IBG53" s="84"/>
      <c r="IBH53" s="84"/>
      <c r="IBI53" s="84"/>
      <c r="IBJ53" s="84"/>
      <c r="IBK53" s="9"/>
      <c r="IBL53" s="84"/>
      <c r="IBM53" s="9"/>
      <c r="IBN53" s="84"/>
      <c r="IBO53" s="84"/>
      <c r="IBP53" s="84"/>
      <c r="IBQ53" s="84"/>
      <c r="IBR53" s="9"/>
      <c r="IBS53" s="84"/>
      <c r="IBT53" s="9"/>
      <c r="IBU53" s="84"/>
      <c r="IBV53" s="84"/>
      <c r="IBW53" s="84"/>
      <c r="IBX53" s="84"/>
      <c r="IBY53" s="9"/>
      <c r="IBZ53" s="84"/>
      <c r="ICA53" s="9"/>
      <c r="ICB53" s="84"/>
      <c r="ICC53" s="84"/>
      <c r="ICD53" s="84"/>
      <c r="ICE53" s="84"/>
      <c r="ICF53" s="9"/>
      <c r="ICG53" s="84"/>
      <c r="ICH53" s="9"/>
      <c r="ICI53" s="84"/>
      <c r="ICJ53" s="84"/>
      <c r="ICK53" s="84"/>
      <c r="ICL53" s="84"/>
      <c r="ICM53" s="9"/>
      <c r="ICN53" s="84"/>
      <c r="ICO53" s="9"/>
      <c r="ICP53" s="84"/>
      <c r="ICQ53" s="84"/>
      <c r="ICR53" s="84"/>
      <c r="ICS53" s="84"/>
      <c r="ICT53" s="9"/>
      <c r="ICU53" s="84"/>
      <c r="ICV53" s="9"/>
      <c r="ICW53" s="84"/>
      <c r="ICX53" s="84"/>
      <c r="ICY53" s="84"/>
      <c r="ICZ53" s="84"/>
      <c r="IDA53" s="9"/>
      <c r="IDB53" s="84"/>
      <c r="IDC53" s="9"/>
      <c r="IDD53" s="84"/>
      <c r="IDE53" s="84"/>
      <c r="IDF53" s="84"/>
      <c r="IDG53" s="84"/>
      <c r="IDH53" s="9"/>
      <c r="IDI53" s="84"/>
      <c r="IDJ53" s="9"/>
      <c r="IDK53" s="84"/>
      <c r="IDL53" s="84"/>
      <c r="IDM53" s="84"/>
      <c r="IDN53" s="84"/>
      <c r="IDO53" s="9"/>
      <c r="IDP53" s="84"/>
      <c r="IDQ53" s="9"/>
      <c r="IDR53" s="84"/>
      <c r="IDS53" s="84"/>
      <c r="IDT53" s="84"/>
      <c r="IDU53" s="84"/>
      <c r="IDV53" s="9"/>
      <c r="IDW53" s="84"/>
      <c r="IDX53" s="9"/>
      <c r="IDY53" s="84"/>
      <c r="IDZ53" s="84"/>
      <c r="IEA53" s="84"/>
      <c r="IEB53" s="84"/>
      <c r="IEC53" s="9"/>
      <c r="IED53" s="84"/>
      <c r="IEE53" s="9"/>
      <c r="IEF53" s="84"/>
      <c r="IEG53" s="84"/>
      <c r="IEH53" s="84"/>
      <c r="IEI53" s="84"/>
      <c r="IEJ53" s="9"/>
      <c r="IEK53" s="84"/>
      <c r="IEL53" s="9"/>
      <c r="IEM53" s="84"/>
      <c r="IEN53" s="84"/>
      <c r="IEO53" s="84"/>
      <c r="IEP53" s="84"/>
      <c r="IEQ53" s="9"/>
      <c r="IER53" s="84"/>
      <c r="IES53" s="9"/>
      <c r="IET53" s="84"/>
      <c r="IEU53" s="84"/>
      <c r="IEV53" s="84"/>
      <c r="IEW53" s="84"/>
      <c r="IEX53" s="9"/>
      <c r="IEY53" s="84"/>
      <c r="IEZ53" s="9"/>
      <c r="IFA53" s="84"/>
      <c r="IFB53" s="84"/>
      <c r="IFC53" s="84"/>
      <c r="IFD53" s="84"/>
      <c r="IFE53" s="9"/>
      <c r="IFF53" s="84"/>
      <c r="IFG53" s="9"/>
      <c r="IFH53" s="84"/>
      <c r="IFI53" s="84"/>
      <c r="IFJ53" s="84"/>
      <c r="IFK53" s="84"/>
      <c r="IFL53" s="9"/>
      <c r="IFM53" s="84"/>
      <c r="IFN53" s="9"/>
      <c r="IFO53" s="84"/>
      <c r="IFP53" s="84"/>
      <c r="IFQ53" s="84"/>
      <c r="IFR53" s="84"/>
      <c r="IFS53" s="9"/>
      <c r="IFT53" s="84"/>
      <c r="IFU53" s="9"/>
      <c r="IFV53" s="84"/>
      <c r="IFW53" s="84"/>
      <c r="IFX53" s="84"/>
      <c r="IFY53" s="84"/>
      <c r="IFZ53" s="9"/>
      <c r="IGA53" s="84"/>
      <c r="IGB53" s="9"/>
      <c r="IGC53" s="84"/>
      <c r="IGD53" s="84"/>
      <c r="IGE53" s="84"/>
      <c r="IGF53" s="84"/>
      <c r="IGG53" s="9"/>
      <c r="IGH53" s="84"/>
      <c r="IGI53" s="9"/>
      <c r="IGJ53" s="84"/>
      <c r="IGK53" s="84"/>
      <c r="IGL53" s="84"/>
      <c r="IGM53" s="84"/>
      <c r="IGN53" s="9"/>
      <c r="IGO53" s="84"/>
      <c r="IGP53" s="9"/>
      <c r="IGQ53" s="84"/>
      <c r="IGR53" s="84"/>
      <c r="IGS53" s="84"/>
      <c r="IGT53" s="84"/>
      <c r="IGU53" s="9"/>
      <c r="IGV53" s="84"/>
      <c r="IGW53" s="9"/>
      <c r="IGX53" s="84"/>
      <c r="IGY53" s="84"/>
      <c r="IGZ53" s="84"/>
      <c r="IHA53" s="84"/>
      <c r="IHB53" s="9"/>
      <c r="IHC53" s="84"/>
      <c r="IHD53" s="9"/>
      <c r="IHE53" s="84"/>
      <c r="IHF53" s="84"/>
      <c r="IHG53" s="84"/>
      <c r="IHH53" s="84"/>
      <c r="IHI53" s="9"/>
      <c r="IHJ53" s="84"/>
      <c r="IHK53" s="9"/>
      <c r="IHL53" s="84"/>
      <c r="IHM53" s="84"/>
      <c r="IHN53" s="84"/>
      <c r="IHO53" s="84"/>
      <c r="IHP53" s="9"/>
      <c r="IHQ53" s="84"/>
      <c r="IHR53" s="9"/>
      <c r="IHS53" s="84"/>
      <c r="IHT53" s="84"/>
      <c r="IHU53" s="84"/>
      <c r="IHV53" s="84"/>
      <c r="IHW53" s="9"/>
      <c r="IHX53" s="84"/>
      <c r="IHY53" s="9"/>
      <c r="IHZ53" s="84"/>
      <c r="IIA53" s="84"/>
      <c r="IIB53" s="84"/>
      <c r="IIC53" s="84"/>
      <c r="IID53" s="9"/>
      <c r="IIE53" s="84"/>
      <c r="IIF53" s="9"/>
      <c r="IIG53" s="84"/>
      <c r="IIH53" s="84"/>
      <c r="III53" s="84"/>
      <c r="IIJ53" s="84"/>
      <c r="IIK53" s="9"/>
      <c r="IIL53" s="84"/>
      <c r="IIM53" s="9"/>
      <c r="IIN53" s="84"/>
      <c r="IIO53" s="84"/>
      <c r="IIP53" s="84"/>
      <c r="IIQ53" s="84"/>
      <c r="IIR53" s="9"/>
      <c r="IIS53" s="84"/>
      <c r="IIT53" s="9"/>
      <c r="IIU53" s="84"/>
      <c r="IIV53" s="84"/>
      <c r="IIW53" s="84"/>
      <c r="IIX53" s="84"/>
      <c r="IIY53" s="9"/>
      <c r="IIZ53" s="84"/>
      <c r="IJA53" s="9"/>
      <c r="IJB53" s="84"/>
      <c r="IJC53" s="84"/>
      <c r="IJD53" s="84"/>
      <c r="IJE53" s="84"/>
      <c r="IJF53" s="9"/>
      <c r="IJG53" s="84"/>
      <c r="IJH53" s="9"/>
      <c r="IJI53" s="84"/>
      <c r="IJJ53" s="84"/>
      <c r="IJK53" s="84"/>
      <c r="IJL53" s="84"/>
      <c r="IJM53" s="9"/>
      <c r="IJN53" s="84"/>
      <c r="IJO53" s="9"/>
      <c r="IJP53" s="84"/>
      <c r="IJQ53" s="84"/>
      <c r="IJR53" s="84"/>
      <c r="IJS53" s="84"/>
      <c r="IJT53" s="9"/>
      <c r="IJU53" s="84"/>
      <c r="IJV53" s="9"/>
      <c r="IJW53" s="84"/>
      <c r="IJX53" s="84"/>
      <c r="IJY53" s="84"/>
      <c r="IJZ53" s="84"/>
      <c r="IKA53" s="9"/>
      <c r="IKB53" s="84"/>
      <c r="IKC53" s="9"/>
      <c r="IKD53" s="84"/>
      <c r="IKE53" s="84"/>
      <c r="IKF53" s="84"/>
      <c r="IKG53" s="84"/>
      <c r="IKH53" s="9"/>
      <c r="IKI53" s="84"/>
      <c r="IKJ53" s="9"/>
      <c r="IKK53" s="84"/>
      <c r="IKL53" s="84"/>
      <c r="IKM53" s="84"/>
      <c r="IKN53" s="84"/>
      <c r="IKO53" s="9"/>
      <c r="IKP53" s="84"/>
      <c r="IKQ53" s="9"/>
      <c r="IKR53" s="84"/>
      <c r="IKS53" s="84"/>
      <c r="IKT53" s="84"/>
      <c r="IKU53" s="84"/>
      <c r="IKV53" s="9"/>
      <c r="IKW53" s="84"/>
      <c r="IKX53" s="9"/>
      <c r="IKY53" s="84"/>
      <c r="IKZ53" s="84"/>
      <c r="ILA53" s="84"/>
      <c r="ILB53" s="84"/>
      <c r="ILC53" s="9"/>
      <c r="ILD53" s="84"/>
      <c r="ILE53" s="9"/>
      <c r="ILF53" s="84"/>
      <c r="ILG53" s="84"/>
      <c r="ILH53" s="84"/>
      <c r="ILI53" s="84"/>
      <c r="ILJ53" s="9"/>
      <c r="ILK53" s="84"/>
      <c r="ILL53" s="9"/>
      <c r="ILM53" s="84"/>
      <c r="ILN53" s="84"/>
      <c r="ILO53" s="84"/>
      <c r="ILP53" s="84"/>
      <c r="ILQ53" s="9"/>
      <c r="ILR53" s="84"/>
      <c r="ILS53" s="9"/>
      <c r="ILT53" s="84"/>
      <c r="ILU53" s="84"/>
      <c r="ILV53" s="84"/>
      <c r="ILW53" s="84"/>
      <c r="ILX53" s="9"/>
      <c r="ILY53" s="84"/>
      <c r="ILZ53" s="9"/>
      <c r="IMA53" s="84"/>
      <c r="IMB53" s="84"/>
      <c r="IMC53" s="84"/>
      <c r="IMD53" s="84"/>
      <c r="IME53" s="9"/>
      <c r="IMF53" s="84"/>
      <c r="IMG53" s="9"/>
      <c r="IMH53" s="84"/>
      <c r="IMI53" s="84"/>
      <c r="IMJ53" s="84"/>
      <c r="IMK53" s="84"/>
      <c r="IML53" s="9"/>
      <c r="IMM53" s="84"/>
      <c r="IMN53" s="9"/>
      <c r="IMO53" s="84"/>
      <c r="IMP53" s="84"/>
      <c r="IMQ53" s="84"/>
      <c r="IMR53" s="84"/>
      <c r="IMS53" s="9"/>
      <c r="IMT53" s="84"/>
      <c r="IMU53" s="9"/>
      <c r="IMV53" s="84"/>
      <c r="IMW53" s="84"/>
      <c r="IMX53" s="84"/>
      <c r="IMY53" s="84"/>
      <c r="IMZ53" s="9"/>
      <c r="INA53" s="84"/>
      <c r="INB53" s="9"/>
      <c r="INC53" s="84"/>
      <c r="IND53" s="84"/>
      <c r="INE53" s="84"/>
      <c r="INF53" s="84"/>
      <c r="ING53" s="9"/>
      <c r="INH53" s="84"/>
      <c r="INI53" s="9"/>
      <c r="INJ53" s="84"/>
      <c r="INK53" s="84"/>
      <c r="INL53" s="84"/>
      <c r="INM53" s="84"/>
      <c r="INN53" s="9"/>
      <c r="INO53" s="84"/>
      <c r="INP53" s="9"/>
      <c r="INQ53" s="84"/>
      <c r="INR53" s="84"/>
      <c r="INS53" s="84"/>
      <c r="INT53" s="84"/>
      <c r="INU53" s="9"/>
      <c r="INV53" s="84"/>
      <c r="INW53" s="9"/>
      <c r="INX53" s="84"/>
      <c r="INY53" s="84"/>
      <c r="INZ53" s="84"/>
      <c r="IOA53" s="84"/>
      <c r="IOB53" s="9"/>
      <c r="IOC53" s="84"/>
      <c r="IOD53" s="9"/>
      <c r="IOE53" s="84"/>
      <c r="IOF53" s="84"/>
      <c r="IOG53" s="84"/>
      <c r="IOH53" s="84"/>
      <c r="IOI53" s="9"/>
      <c r="IOJ53" s="84"/>
      <c r="IOK53" s="9"/>
      <c r="IOL53" s="84"/>
      <c r="IOM53" s="84"/>
      <c r="ION53" s="84"/>
      <c r="IOO53" s="84"/>
      <c r="IOP53" s="9"/>
      <c r="IOQ53" s="84"/>
      <c r="IOR53" s="9"/>
      <c r="IOS53" s="84"/>
      <c r="IOT53" s="84"/>
      <c r="IOU53" s="84"/>
      <c r="IOV53" s="84"/>
      <c r="IOW53" s="9"/>
      <c r="IOX53" s="84"/>
      <c r="IOY53" s="9"/>
      <c r="IOZ53" s="84"/>
      <c r="IPA53" s="84"/>
      <c r="IPB53" s="84"/>
      <c r="IPC53" s="84"/>
      <c r="IPD53" s="9"/>
      <c r="IPE53" s="84"/>
      <c r="IPF53" s="9"/>
      <c r="IPG53" s="84"/>
      <c r="IPH53" s="84"/>
      <c r="IPI53" s="84"/>
      <c r="IPJ53" s="84"/>
      <c r="IPK53" s="9"/>
      <c r="IPL53" s="84"/>
      <c r="IPM53" s="9"/>
      <c r="IPN53" s="84"/>
      <c r="IPO53" s="84"/>
      <c r="IPP53" s="84"/>
      <c r="IPQ53" s="84"/>
      <c r="IPR53" s="9"/>
      <c r="IPS53" s="84"/>
      <c r="IPT53" s="9"/>
      <c r="IPU53" s="84"/>
      <c r="IPV53" s="84"/>
      <c r="IPW53" s="84"/>
      <c r="IPX53" s="84"/>
      <c r="IPY53" s="9"/>
      <c r="IPZ53" s="84"/>
      <c r="IQA53" s="9"/>
      <c r="IQB53" s="84"/>
      <c r="IQC53" s="84"/>
      <c r="IQD53" s="84"/>
      <c r="IQE53" s="84"/>
      <c r="IQF53" s="9"/>
      <c r="IQG53" s="84"/>
      <c r="IQH53" s="9"/>
      <c r="IQI53" s="84"/>
      <c r="IQJ53" s="84"/>
      <c r="IQK53" s="84"/>
      <c r="IQL53" s="84"/>
      <c r="IQM53" s="9"/>
      <c r="IQN53" s="84"/>
      <c r="IQO53" s="9"/>
      <c r="IQP53" s="84"/>
      <c r="IQQ53" s="84"/>
      <c r="IQR53" s="84"/>
      <c r="IQS53" s="84"/>
      <c r="IQT53" s="9"/>
      <c r="IQU53" s="84"/>
      <c r="IQV53" s="9"/>
      <c r="IQW53" s="84"/>
      <c r="IQX53" s="84"/>
      <c r="IQY53" s="84"/>
      <c r="IQZ53" s="84"/>
      <c r="IRA53" s="9"/>
      <c r="IRB53" s="84"/>
      <c r="IRC53" s="9"/>
      <c r="IRD53" s="84"/>
      <c r="IRE53" s="84"/>
      <c r="IRF53" s="84"/>
      <c r="IRG53" s="84"/>
      <c r="IRH53" s="9"/>
      <c r="IRI53" s="84"/>
      <c r="IRJ53" s="9"/>
      <c r="IRK53" s="84"/>
      <c r="IRL53" s="84"/>
      <c r="IRM53" s="84"/>
      <c r="IRN53" s="84"/>
      <c r="IRO53" s="9"/>
      <c r="IRP53" s="84"/>
      <c r="IRQ53" s="9"/>
      <c r="IRR53" s="84"/>
      <c r="IRS53" s="84"/>
      <c r="IRT53" s="84"/>
      <c r="IRU53" s="84"/>
      <c r="IRV53" s="9"/>
      <c r="IRW53" s="84"/>
      <c r="IRX53" s="9"/>
      <c r="IRY53" s="84"/>
      <c r="IRZ53" s="84"/>
      <c r="ISA53" s="84"/>
      <c r="ISB53" s="84"/>
      <c r="ISC53" s="9"/>
      <c r="ISD53" s="84"/>
      <c r="ISE53" s="9"/>
      <c r="ISF53" s="84"/>
      <c r="ISG53" s="84"/>
      <c r="ISH53" s="84"/>
      <c r="ISI53" s="84"/>
      <c r="ISJ53" s="9"/>
      <c r="ISK53" s="84"/>
      <c r="ISL53" s="9"/>
      <c r="ISM53" s="84"/>
      <c r="ISN53" s="84"/>
      <c r="ISO53" s="84"/>
      <c r="ISP53" s="84"/>
      <c r="ISQ53" s="9"/>
      <c r="ISR53" s="84"/>
      <c r="ISS53" s="9"/>
      <c r="IST53" s="84"/>
      <c r="ISU53" s="84"/>
      <c r="ISV53" s="84"/>
      <c r="ISW53" s="84"/>
      <c r="ISX53" s="9"/>
      <c r="ISY53" s="84"/>
      <c r="ISZ53" s="9"/>
      <c r="ITA53" s="84"/>
      <c r="ITB53" s="84"/>
      <c r="ITC53" s="84"/>
      <c r="ITD53" s="84"/>
      <c r="ITE53" s="9"/>
      <c r="ITF53" s="84"/>
      <c r="ITG53" s="9"/>
      <c r="ITH53" s="84"/>
      <c r="ITI53" s="84"/>
      <c r="ITJ53" s="84"/>
      <c r="ITK53" s="84"/>
      <c r="ITL53" s="9"/>
      <c r="ITM53" s="84"/>
      <c r="ITN53" s="9"/>
      <c r="ITO53" s="84"/>
      <c r="ITP53" s="84"/>
      <c r="ITQ53" s="84"/>
      <c r="ITR53" s="84"/>
      <c r="ITS53" s="9"/>
      <c r="ITT53" s="84"/>
      <c r="ITU53" s="9"/>
      <c r="ITV53" s="84"/>
      <c r="ITW53" s="84"/>
      <c r="ITX53" s="84"/>
      <c r="ITY53" s="84"/>
      <c r="ITZ53" s="9"/>
      <c r="IUA53" s="84"/>
      <c r="IUB53" s="9"/>
      <c r="IUC53" s="84"/>
      <c r="IUD53" s="84"/>
      <c r="IUE53" s="84"/>
      <c r="IUF53" s="84"/>
      <c r="IUG53" s="9"/>
      <c r="IUH53" s="84"/>
      <c r="IUI53" s="9"/>
      <c r="IUJ53" s="84"/>
      <c r="IUK53" s="84"/>
      <c r="IUL53" s="84"/>
      <c r="IUM53" s="84"/>
      <c r="IUN53" s="9"/>
      <c r="IUO53" s="84"/>
      <c r="IUP53" s="9"/>
      <c r="IUQ53" s="84"/>
      <c r="IUR53" s="84"/>
      <c r="IUS53" s="84"/>
      <c r="IUT53" s="84"/>
      <c r="IUU53" s="9"/>
      <c r="IUV53" s="84"/>
      <c r="IUW53" s="9"/>
      <c r="IUX53" s="84"/>
      <c r="IUY53" s="84"/>
      <c r="IUZ53" s="84"/>
      <c r="IVA53" s="84"/>
      <c r="IVB53" s="9"/>
      <c r="IVC53" s="84"/>
      <c r="IVD53" s="9"/>
      <c r="IVE53" s="84"/>
      <c r="IVF53" s="84"/>
      <c r="IVG53" s="84"/>
      <c r="IVH53" s="84"/>
      <c r="IVI53" s="9"/>
      <c r="IVJ53" s="84"/>
      <c r="IVK53" s="9"/>
      <c r="IVL53" s="84"/>
      <c r="IVM53" s="84"/>
      <c r="IVN53" s="84"/>
      <c r="IVO53" s="84"/>
      <c r="IVP53" s="9"/>
      <c r="IVQ53" s="84"/>
      <c r="IVR53" s="9"/>
      <c r="IVS53" s="84"/>
      <c r="IVT53" s="84"/>
      <c r="IVU53" s="84"/>
      <c r="IVV53" s="84"/>
      <c r="IVW53" s="9"/>
      <c r="IVX53" s="84"/>
      <c r="IVY53" s="9"/>
      <c r="IVZ53" s="84"/>
      <c r="IWA53" s="84"/>
      <c r="IWB53" s="84"/>
      <c r="IWC53" s="84"/>
      <c r="IWD53" s="9"/>
      <c r="IWE53" s="84"/>
      <c r="IWF53" s="9"/>
      <c r="IWG53" s="84"/>
      <c r="IWH53" s="84"/>
      <c r="IWI53" s="84"/>
      <c r="IWJ53" s="84"/>
      <c r="IWK53" s="9"/>
      <c r="IWL53" s="84"/>
      <c r="IWM53" s="9"/>
      <c r="IWN53" s="84"/>
      <c r="IWO53" s="84"/>
      <c r="IWP53" s="84"/>
      <c r="IWQ53" s="84"/>
      <c r="IWR53" s="9"/>
      <c r="IWS53" s="84"/>
      <c r="IWT53" s="9"/>
      <c r="IWU53" s="84"/>
      <c r="IWV53" s="84"/>
      <c r="IWW53" s="84"/>
      <c r="IWX53" s="84"/>
      <c r="IWY53" s="9"/>
      <c r="IWZ53" s="84"/>
      <c r="IXA53" s="9"/>
      <c r="IXB53" s="84"/>
      <c r="IXC53" s="84"/>
      <c r="IXD53" s="84"/>
      <c r="IXE53" s="84"/>
      <c r="IXF53" s="9"/>
      <c r="IXG53" s="84"/>
      <c r="IXH53" s="9"/>
      <c r="IXI53" s="84"/>
      <c r="IXJ53" s="84"/>
      <c r="IXK53" s="84"/>
      <c r="IXL53" s="84"/>
      <c r="IXM53" s="9"/>
      <c r="IXN53" s="84"/>
      <c r="IXO53" s="9"/>
      <c r="IXP53" s="84"/>
      <c r="IXQ53" s="84"/>
      <c r="IXR53" s="84"/>
      <c r="IXS53" s="84"/>
      <c r="IXT53" s="9"/>
      <c r="IXU53" s="84"/>
      <c r="IXV53" s="9"/>
      <c r="IXW53" s="84"/>
      <c r="IXX53" s="84"/>
      <c r="IXY53" s="84"/>
      <c r="IXZ53" s="84"/>
      <c r="IYA53" s="9"/>
      <c r="IYB53" s="84"/>
      <c r="IYC53" s="9"/>
      <c r="IYD53" s="84"/>
      <c r="IYE53" s="84"/>
      <c r="IYF53" s="84"/>
      <c r="IYG53" s="84"/>
      <c r="IYH53" s="9"/>
      <c r="IYI53" s="84"/>
      <c r="IYJ53" s="9"/>
      <c r="IYK53" s="84"/>
      <c r="IYL53" s="84"/>
      <c r="IYM53" s="84"/>
      <c r="IYN53" s="84"/>
      <c r="IYO53" s="9"/>
      <c r="IYP53" s="84"/>
      <c r="IYQ53" s="9"/>
      <c r="IYR53" s="84"/>
      <c r="IYS53" s="84"/>
      <c r="IYT53" s="84"/>
      <c r="IYU53" s="84"/>
      <c r="IYV53" s="9"/>
      <c r="IYW53" s="84"/>
      <c r="IYX53" s="9"/>
      <c r="IYY53" s="84"/>
      <c r="IYZ53" s="84"/>
      <c r="IZA53" s="84"/>
      <c r="IZB53" s="84"/>
      <c r="IZC53" s="9"/>
      <c r="IZD53" s="84"/>
      <c r="IZE53" s="9"/>
      <c r="IZF53" s="84"/>
      <c r="IZG53" s="84"/>
      <c r="IZH53" s="84"/>
      <c r="IZI53" s="84"/>
      <c r="IZJ53" s="9"/>
      <c r="IZK53" s="84"/>
      <c r="IZL53" s="9"/>
      <c r="IZM53" s="84"/>
      <c r="IZN53" s="84"/>
      <c r="IZO53" s="84"/>
      <c r="IZP53" s="84"/>
      <c r="IZQ53" s="9"/>
      <c r="IZR53" s="84"/>
      <c r="IZS53" s="9"/>
      <c r="IZT53" s="84"/>
      <c r="IZU53" s="84"/>
      <c r="IZV53" s="84"/>
      <c r="IZW53" s="84"/>
      <c r="IZX53" s="9"/>
      <c r="IZY53" s="84"/>
      <c r="IZZ53" s="9"/>
      <c r="JAA53" s="84"/>
      <c r="JAB53" s="84"/>
      <c r="JAC53" s="84"/>
      <c r="JAD53" s="84"/>
      <c r="JAE53" s="9"/>
      <c r="JAF53" s="84"/>
      <c r="JAG53" s="9"/>
      <c r="JAH53" s="84"/>
      <c r="JAI53" s="84"/>
      <c r="JAJ53" s="84"/>
      <c r="JAK53" s="84"/>
      <c r="JAL53" s="9"/>
      <c r="JAM53" s="84"/>
      <c r="JAN53" s="9"/>
      <c r="JAO53" s="84"/>
      <c r="JAP53" s="84"/>
      <c r="JAQ53" s="84"/>
      <c r="JAR53" s="84"/>
      <c r="JAS53" s="9"/>
      <c r="JAT53" s="84"/>
      <c r="JAU53" s="9"/>
      <c r="JAV53" s="84"/>
      <c r="JAW53" s="84"/>
      <c r="JAX53" s="84"/>
      <c r="JAY53" s="84"/>
      <c r="JAZ53" s="9"/>
      <c r="JBA53" s="84"/>
      <c r="JBB53" s="9"/>
      <c r="JBC53" s="84"/>
      <c r="JBD53" s="84"/>
      <c r="JBE53" s="84"/>
      <c r="JBF53" s="84"/>
      <c r="JBG53" s="9"/>
      <c r="JBH53" s="84"/>
      <c r="JBI53" s="9"/>
      <c r="JBJ53" s="84"/>
      <c r="JBK53" s="84"/>
      <c r="JBL53" s="84"/>
      <c r="JBM53" s="84"/>
      <c r="JBN53" s="9"/>
      <c r="JBO53" s="84"/>
      <c r="JBP53" s="9"/>
      <c r="JBQ53" s="84"/>
      <c r="JBR53" s="84"/>
      <c r="JBS53" s="84"/>
      <c r="JBT53" s="84"/>
      <c r="JBU53" s="9"/>
      <c r="JBV53" s="84"/>
      <c r="JBW53" s="9"/>
      <c r="JBX53" s="84"/>
      <c r="JBY53" s="84"/>
      <c r="JBZ53" s="84"/>
      <c r="JCA53" s="84"/>
      <c r="JCB53" s="9"/>
      <c r="JCC53" s="84"/>
      <c r="JCD53" s="9"/>
      <c r="JCE53" s="84"/>
      <c r="JCF53" s="84"/>
      <c r="JCG53" s="84"/>
      <c r="JCH53" s="84"/>
      <c r="JCI53" s="9"/>
      <c r="JCJ53" s="84"/>
      <c r="JCK53" s="9"/>
      <c r="JCL53" s="84"/>
      <c r="JCM53" s="84"/>
      <c r="JCN53" s="84"/>
      <c r="JCO53" s="84"/>
      <c r="JCP53" s="9"/>
      <c r="JCQ53" s="84"/>
      <c r="JCR53" s="9"/>
      <c r="JCS53" s="84"/>
      <c r="JCT53" s="84"/>
      <c r="JCU53" s="84"/>
      <c r="JCV53" s="84"/>
      <c r="JCW53" s="9"/>
      <c r="JCX53" s="84"/>
      <c r="JCY53" s="9"/>
      <c r="JCZ53" s="84"/>
      <c r="JDA53" s="84"/>
      <c r="JDB53" s="84"/>
      <c r="JDC53" s="84"/>
      <c r="JDD53" s="9"/>
      <c r="JDE53" s="84"/>
      <c r="JDF53" s="9"/>
      <c r="JDG53" s="84"/>
      <c r="JDH53" s="84"/>
      <c r="JDI53" s="84"/>
      <c r="JDJ53" s="84"/>
      <c r="JDK53" s="9"/>
      <c r="JDL53" s="84"/>
      <c r="JDM53" s="9"/>
      <c r="JDN53" s="84"/>
      <c r="JDO53" s="84"/>
      <c r="JDP53" s="84"/>
      <c r="JDQ53" s="84"/>
      <c r="JDR53" s="9"/>
      <c r="JDS53" s="84"/>
      <c r="JDT53" s="9"/>
      <c r="JDU53" s="84"/>
      <c r="JDV53" s="84"/>
      <c r="JDW53" s="84"/>
      <c r="JDX53" s="84"/>
      <c r="JDY53" s="9"/>
      <c r="JDZ53" s="84"/>
      <c r="JEA53" s="9"/>
      <c r="JEB53" s="84"/>
      <c r="JEC53" s="84"/>
      <c r="JED53" s="84"/>
      <c r="JEE53" s="84"/>
      <c r="JEF53" s="9"/>
      <c r="JEG53" s="84"/>
      <c r="JEH53" s="9"/>
      <c r="JEI53" s="84"/>
      <c r="JEJ53" s="84"/>
      <c r="JEK53" s="84"/>
      <c r="JEL53" s="84"/>
      <c r="JEM53" s="9"/>
      <c r="JEN53" s="84"/>
      <c r="JEO53" s="9"/>
      <c r="JEP53" s="84"/>
      <c r="JEQ53" s="84"/>
      <c r="JER53" s="84"/>
      <c r="JES53" s="84"/>
      <c r="JET53" s="9"/>
      <c r="JEU53" s="84"/>
      <c r="JEV53" s="9"/>
      <c r="JEW53" s="84"/>
      <c r="JEX53" s="84"/>
      <c r="JEY53" s="84"/>
      <c r="JEZ53" s="84"/>
      <c r="JFA53" s="9"/>
      <c r="JFB53" s="84"/>
      <c r="JFC53" s="9"/>
      <c r="JFD53" s="84"/>
      <c r="JFE53" s="84"/>
      <c r="JFF53" s="84"/>
      <c r="JFG53" s="84"/>
      <c r="JFH53" s="9"/>
      <c r="JFI53" s="84"/>
      <c r="JFJ53" s="9"/>
      <c r="JFK53" s="84"/>
      <c r="JFL53" s="84"/>
      <c r="JFM53" s="84"/>
      <c r="JFN53" s="84"/>
      <c r="JFO53" s="9"/>
      <c r="JFP53" s="84"/>
      <c r="JFQ53" s="9"/>
      <c r="JFR53" s="84"/>
      <c r="JFS53" s="84"/>
      <c r="JFT53" s="84"/>
      <c r="JFU53" s="84"/>
      <c r="JFV53" s="9"/>
      <c r="JFW53" s="84"/>
      <c r="JFX53" s="9"/>
      <c r="JFY53" s="84"/>
      <c r="JFZ53" s="84"/>
      <c r="JGA53" s="84"/>
      <c r="JGB53" s="84"/>
      <c r="JGC53" s="9"/>
      <c r="JGD53" s="84"/>
      <c r="JGE53" s="9"/>
      <c r="JGF53" s="84"/>
      <c r="JGG53" s="84"/>
      <c r="JGH53" s="84"/>
      <c r="JGI53" s="84"/>
      <c r="JGJ53" s="9"/>
      <c r="JGK53" s="84"/>
      <c r="JGL53" s="9"/>
      <c r="JGM53" s="84"/>
      <c r="JGN53" s="84"/>
      <c r="JGO53" s="84"/>
      <c r="JGP53" s="84"/>
      <c r="JGQ53" s="9"/>
      <c r="JGR53" s="84"/>
      <c r="JGS53" s="9"/>
      <c r="JGT53" s="84"/>
      <c r="JGU53" s="84"/>
      <c r="JGV53" s="84"/>
      <c r="JGW53" s="84"/>
      <c r="JGX53" s="9"/>
      <c r="JGY53" s="84"/>
      <c r="JGZ53" s="9"/>
      <c r="JHA53" s="84"/>
      <c r="JHB53" s="84"/>
      <c r="JHC53" s="84"/>
      <c r="JHD53" s="84"/>
      <c r="JHE53" s="9"/>
      <c r="JHF53" s="84"/>
      <c r="JHG53" s="9"/>
      <c r="JHH53" s="84"/>
      <c r="JHI53" s="84"/>
      <c r="JHJ53" s="84"/>
      <c r="JHK53" s="84"/>
      <c r="JHL53" s="9"/>
      <c r="JHM53" s="84"/>
      <c r="JHN53" s="9"/>
      <c r="JHO53" s="84"/>
      <c r="JHP53" s="84"/>
      <c r="JHQ53" s="84"/>
      <c r="JHR53" s="84"/>
      <c r="JHS53" s="9"/>
      <c r="JHT53" s="84"/>
      <c r="JHU53" s="9"/>
      <c r="JHV53" s="84"/>
      <c r="JHW53" s="84"/>
      <c r="JHX53" s="84"/>
      <c r="JHY53" s="84"/>
      <c r="JHZ53" s="9"/>
      <c r="JIA53" s="84"/>
      <c r="JIB53" s="9"/>
      <c r="JIC53" s="84"/>
      <c r="JID53" s="84"/>
      <c r="JIE53" s="84"/>
      <c r="JIF53" s="84"/>
      <c r="JIG53" s="9"/>
      <c r="JIH53" s="84"/>
      <c r="JII53" s="9"/>
      <c r="JIJ53" s="84"/>
      <c r="JIK53" s="84"/>
      <c r="JIL53" s="84"/>
      <c r="JIM53" s="84"/>
      <c r="JIN53" s="9"/>
      <c r="JIO53" s="84"/>
      <c r="JIP53" s="9"/>
      <c r="JIQ53" s="84"/>
      <c r="JIR53" s="84"/>
      <c r="JIS53" s="84"/>
      <c r="JIT53" s="84"/>
      <c r="JIU53" s="9"/>
      <c r="JIV53" s="84"/>
      <c r="JIW53" s="9"/>
      <c r="JIX53" s="84"/>
      <c r="JIY53" s="84"/>
      <c r="JIZ53" s="84"/>
      <c r="JJA53" s="84"/>
      <c r="JJB53" s="9"/>
      <c r="JJC53" s="84"/>
      <c r="JJD53" s="9"/>
      <c r="JJE53" s="84"/>
      <c r="JJF53" s="84"/>
      <c r="JJG53" s="84"/>
      <c r="JJH53" s="84"/>
      <c r="JJI53" s="9"/>
      <c r="JJJ53" s="84"/>
      <c r="JJK53" s="9"/>
      <c r="JJL53" s="84"/>
      <c r="JJM53" s="84"/>
      <c r="JJN53" s="84"/>
      <c r="JJO53" s="84"/>
      <c r="JJP53" s="9"/>
      <c r="JJQ53" s="84"/>
      <c r="JJR53" s="9"/>
      <c r="JJS53" s="84"/>
      <c r="JJT53" s="84"/>
      <c r="JJU53" s="84"/>
      <c r="JJV53" s="84"/>
      <c r="JJW53" s="9"/>
      <c r="JJX53" s="84"/>
      <c r="JJY53" s="9"/>
      <c r="JJZ53" s="84"/>
      <c r="JKA53" s="84"/>
      <c r="JKB53" s="84"/>
      <c r="JKC53" s="84"/>
      <c r="JKD53" s="9"/>
      <c r="JKE53" s="84"/>
      <c r="JKF53" s="9"/>
      <c r="JKG53" s="84"/>
      <c r="JKH53" s="84"/>
      <c r="JKI53" s="84"/>
      <c r="JKJ53" s="84"/>
      <c r="JKK53" s="9"/>
      <c r="JKL53" s="84"/>
      <c r="JKM53" s="9"/>
      <c r="JKN53" s="84"/>
      <c r="JKO53" s="84"/>
      <c r="JKP53" s="84"/>
      <c r="JKQ53" s="84"/>
      <c r="JKR53" s="9"/>
      <c r="JKS53" s="84"/>
      <c r="JKT53" s="9"/>
      <c r="JKU53" s="84"/>
      <c r="JKV53" s="84"/>
      <c r="JKW53" s="84"/>
      <c r="JKX53" s="84"/>
      <c r="JKY53" s="9"/>
      <c r="JKZ53" s="84"/>
      <c r="JLA53" s="9"/>
      <c r="JLB53" s="84"/>
      <c r="JLC53" s="84"/>
      <c r="JLD53" s="84"/>
      <c r="JLE53" s="84"/>
      <c r="JLF53" s="9"/>
      <c r="JLG53" s="84"/>
      <c r="JLH53" s="9"/>
      <c r="JLI53" s="84"/>
      <c r="JLJ53" s="84"/>
      <c r="JLK53" s="84"/>
      <c r="JLL53" s="84"/>
      <c r="JLM53" s="9"/>
      <c r="JLN53" s="84"/>
      <c r="JLO53" s="9"/>
      <c r="JLP53" s="84"/>
      <c r="JLQ53" s="84"/>
      <c r="JLR53" s="84"/>
      <c r="JLS53" s="84"/>
      <c r="JLT53" s="9"/>
      <c r="JLU53" s="84"/>
      <c r="JLV53" s="9"/>
      <c r="JLW53" s="84"/>
      <c r="JLX53" s="84"/>
      <c r="JLY53" s="84"/>
      <c r="JLZ53" s="84"/>
      <c r="JMA53" s="9"/>
      <c r="JMB53" s="84"/>
      <c r="JMC53" s="9"/>
      <c r="JMD53" s="84"/>
      <c r="JME53" s="84"/>
      <c r="JMF53" s="84"/>
      <c r="JMG53" s="84"/>
      <c r="JMH53" s="9"/>
      <c r="JMI53" s="84"/>
      <c r="JMJ53" s="9"/>
      <c r="JMK53" s="84"/>
      <c r="JML53" s="84"/>
      <c r="JMM53" s="84"/>
      <c r="JMN53" s="84"/>
      <c r="JMO53" s="9"/>
      <c r="JMP53" s="84"/>
      <c r="JMQ53" s="9"/>
      <c r="JMR53" s="84"/>
      <c r="JMS53" s="84"/>
      <c r="JMT53" s="84"/>
      <c r="JMU53" s="84"/>
      <c r="JMV53" s="9"/>
      <c r="JMW53" s="84"/>
      <c r="JMX53" s="9"/>
      <c r="JMY53" s="84"/>
      <c r="JMZ53" s="84"/>
      <c r="JNA53" s="84"/>
      <c r="JNB53" s="84"/>
      <c r="JNC53" s="9"/>
      <c r="JND53" s="84"/>
      <c r="JNE53" s="9"/>
      <c r="JNF53" s="84"/>
      <c r="JNG53" s="84"/>
      <c r="JNH53" s="84"/>
      <c r="JNI53" s="84"/>
      <c r="JNJ53" s="9"/>
      <c r="JNK53" s="84"/>
      <c r="JNL53" s="9"/>
      <c r="JNM53" s="84"/>
      <c r="JNN53" s="84"/>
      <c r="JNO53" s="84"/>
      <c r="JNP53" s="84"/>
      <c r="JNQ53" s="9"/>
      <c r="JNR53" s="84"/>
      <c r="JNS53" s="9"/>
      <c r="JNT53" s="84"/>
      <c r="JNU53" s="84"/>
      <c r="JNV53" s="84"/>
      <c r="JNW53" s="84"/>
      <c r="JNX53" s="9"/>
      <c r="JNY53" s="84"/>
      <c r="JNZ53" s="9"/>
      <c r="JOA53" s="84"/>
      <c r="JOB53" s="84"/>
      <c r="JOC53" s="84"/>
      <c r="JOD53" s="84"/>
      <c r="JOE53" s="9"/>
      <c r="JOF53" s="84"/>
      <c r="JOG53" s="9"/>
      <c r="JOH53" s="84"/>
      <c r="JOI53" s="84"/>
      <c r="JOJ53" s="84"/>
      <c r="JOK53" s="84"/>
      <c r="JOL53" s="9"/>
      <c r="JOM53" s="84"/>
      <c r="JON53" s="9"/>
      <c r="JOO53" s="84"/>
      <c r="JOP53" s="84"/>
      <c r="JOQ53" s="84"/>
      <c r="JOR53" s="84"/>
      <c r="JOS53" s="9"/>
      <c r="JOT53" s="84"/>
      <c r="JOU53" s="9"/>
      <c r="JOV53" s="84"/>
      <c r="JOW53" s="84"/>
      <c r="JOX53" s="84"/>
      <c r="JOY53" s="84"/>
      <c r="JOZ53" s="9"/>
      <c r="JPA53" s="84"/>
      <c r="JPB53" s="9"/>
      <c r="JPC53" s="84"/>
      <c r="JPD53" s="84"/>
      <c r="JPE53" s="84"/>
      <c r="JPF53" s="84"/>
      <c r="JPG53" s="9"/>
      <c r="JPH53" s="84"/>
      <c r="JPI53" s="9"/>
      <c r="JPJ53" s="84"/>
      <c r="JPK53" s="84"/>
      <c r="JPL53" s="84"/>
      <c r="JPM53" s="84"/>
      <c r="JPN53" s="9"/>
      <c r="JPO53" s="84"/>
      <c r="JPP53" s="9"/>
      <c r="JPQ53" s="84"/>
      <c r="JPR53" s="84"/>
      <c r="JPS53" s="84"/>
      <c r="JPT53" s="84"/>
      <c r="JPU53" s="9"/>
      <c r="JPV53" s="84"/>
      <c r="JPW53" s="9"/>
      <c r="JPX53" s="84"/>
      <c r="JPY53" s="84"/>
      <c r="JPZ53" s="84"/>
      <c r="JQA53" s="84"/>
      <c r="JQB53" s="9"/>
      <c r="JQC53" s="84"/>
      <c r="JQD53" s="9"/>
      <c r="JQE53" s="84"/>
      <c r="JQF53" s="84"/>
      <c r="JQG53" s="84"/>
      <c r="JQH53" s="84"/>
      <c r="JQI53" s="9"/>
      <c r="JQJ53" s="84"/>
      <c r="JQK53" s="9"/>
      <c r="JQL53" s="84"/>
      <c r="JQM53" s="84"/>
      <c r="JQN53" s="84"/>
      <c r="JQO53" s="84"/>
      <c r="JQP53" s="9"/>
      <c r="JQQ53" s="84"/>
      <c r="JQR53" s="9"/>
      <c r="JQS53" s="84"/>
      <c r="JQT53" s="84"/>
      <c r="JQU53" s="84"/>
      <c r="JQV53" s="84"/>
      <c r="JQW53" s="9"/>
      <c r="JQX53" s="84"/>
      <c r="JQY53" s="9"/>
      <c r="JQZ53" s="84"/>
      <c r="JRA53" s="84"/>
      <c r="JRB53" s="84"/>
      <c r="JRC53" s="84"/>
      <c r="JRD53" s="9"/>
      <c r="JRE53" s="84"/>
      <c r="JRF53" s="9"/>
      <c r="JRG53" s="84"/>
      <c r="JRH53" s="84"/>
      <c r="JRI53" s="84"/>
      <c r="JRJ53" s="84"/>
      <c r="JRK53" s="9"/>
      <c r="JRL53" s="84"/>
      <c r="JRM53" s="9"/>
      <c r="JRN53" s="84"/>
      <c r="JRO53" s="84"/>
      <c r="JRP53" s="84"/>
      <c r="JRQ53" s="84"/>
      <c r="JRR53" s="9"/>
      <c r="JRS53" s="84"/>
      <c r="JRT53" s="9"/>
      <c r="JRU53" s="84"/>
      <c r="JRV53" s="84"/>
      <c r="JRW53" s="84"/>
      <c r="JRX53" s="84"/>
      <c r="JRY53" s="9"/>
      <c r="JRZ53" s="84"/>
      <c r="JSA53" s="9"/>
      <c r="JSB53" s="84"/>
      <c r="JSC53" s="84"/>
      <c r="JSD53" s="84"/>
      <c r="JSE53" s="84"/>
      <c r="JSF53" s="9"/>
      <c r="JSG53" s="84"/>
      <c r="JSH53" s="9"/>
      <c r="JSI53" s="84"/>
      <c r="JSJ53" s="84"/>
      <c r="JSK53" s="84"/>
      <c r="JSL53" s="84"/>
      <c r="JSM53" s="9"/>
      <c r="JSN53" s="84"/>
      <c r="JSO53" s="9"/>
      <c r="JSP53" s="84"/>
      <c r="JSQ53" s="84"/>
      <c r="JSR53" s="84"/>
      <c r="JSS53" s="84"/>
      <c r="JST53" s="9"/>
      <c r="JSU53" s="84"/>
      <c r="JSV53" s="9"/>
      <c r="JSW53" s="84"/>
      <c r="JSX53" s="84"/>
      <c r="JSY53" s="84"/>
      <c r="JSZ53" s="84"/>
      <c r="JTA53" s="9"/>
      <c r="JTB53" s="84"/>
      <c r="JTC53" s="9"/>
      <c r="JTD53" s="84"/>
      <c r="JTE53" s="84"/>
      <c r="JTF53" s="84"/>
      <c r="JTG53" s="84"/>
      <c r="JTH53" s="9"/>
      <c r="JTI53" s="84"/>
      <c r="JTJ53" s="9"/>
      <c r="JTK53" s="84"/>
      <c r="JTL53" s="84"/>
      <c r="JTM53" s="84"/>
      <c r="JTN53" s="84"/>
      <c r="JTO53" s="9"/>
      <c r="JTP53" s="84"/>
      <c r="JTQ53" s="9"/>
      <c r="JTR53" s="84"/>
      <c r="JTS53" s="84"/>
      <c r="JTT53" s="84"/>
      <c r="JTU53" s="84"/>
      <c r="JTV53" s="9"/>
      <c r="JTW53" s="84"/>
      <c r="JTX53" s="9"/>
      <c r="JTY53" s="84"/>
      <c r="JTZ53" s="84"/>
      <c r="JUA53" s="84"/>
      <c r="JUB53" s="84"/>
      <c r="JUC53" s="9"/>
      <c r="JUD53" s="84"/>
      <c r="JUE53" s="9"/>
      <c r="JUF53" s="84"/>
      <c r="JUG53" s="84"/>
      <c r="JUH53" s="84"/>
      <c r="JUI53" s="84"/>
      <c r="JUJ53" s="9"/>
      <c r="JUK53" s="84"/>
      <c r="JUL53" s="9"/>
      <c r="JUM53" s="84"/>
      <c r="JUN53" s="84"/>
      <c r="JUO53" s="84"/>
      <c r="JUP53" s="84"/>
      <c r="JUQ53" s="9"/>
      <c r="JUR53" s="84"/>
      <c r="JUS53" s="9"/>
      <c r="JUT53" s="84"/>
      <c r="JUU53" s="84"/>
      <c r="JUV53" s="84"/>
      <c r="JUW53" s="84"/>
      <c r="JUX53" s="9"/>
      <c r="JUY53" s="84"/>
      <c r="JUZ53" s="9"/>
      <c r="JVA53" s="84"/>
      <c r="JVB53" s="84"/>
      <c r="JVC53" s="84"/>
      <c r="JVD53" s="84"/>
      <c r="JVE53" s="9"/>
      <c r="JVF53" s="84"/>
      <c r="JVG53" s="9"/>
      <c r="JVH53" s="84"/>
      <c r="JVI53" s="84"/>
      <c r="JVJ53" s="84"/>
      <c r="JVK53" s="84"/>
      <c r="JVL53" s="9"/>
      <c r="JVM53" s="84"/>
      <c r="JVN53" s="9"/>
      <c r="JVO53" s="84"/>
      <c r="JVP53" s="84"/>
      <c r="JVQ53" s="84"/>
      <c r="JVR53" s="84"/>
      <c r="JVS53" s="9"/>
      <c r="JVT53" s="84"/>
      <c r="JVU53" s="9"/>
      <c r="JVV53" s="84"/>
      <c r="JVW53" s="84"/>
      <c r="JVX53" s="84"/>
      <c r="JVY53" s="84"/>
      <c r="JVZ53" s="9"/>
      <c r="JWA53" s="84"/>
      <c r="JWB53" s="9"/>
      <c r="JWC53" s="84"/>
      <c r="JWD53" s="84"/>
      <c r="JWE53" s="84"/>
      <c r="JWF53" s="84"/>
      <c r="JWG53" s="9"/>
      <c r="JWH53" s="84"/>
      <c r="JWI53" s="9"/>
      <c r="JWJ53" s="84"/>
      <c r="JWK53" s="84"/>
      <c r="JWL53" s="84"/>
      <c r="JWM53" s="84"/>
      <c r="JWN53" s="9"/>
      <c r="JWO53" s="84"/>
      <c r="JWP53" s="9"/>
      <c r="JWQ53" s="84"/>
      <c r="JWR53" s="84"/>
      <c r="JWS53" s="84"/>
      <c r="JWT53" s="84"/>
      <c r="JWU53" s="9"/>
      <c r="JWV53" s="84"/>
      <c r="JWW53" s="9"/>
      <c r="JWX53" s="84"/>
      <c r="JWY53" s="84"/>
      <c r="JWZ53" s="84"/>
      <c r="JXA53" s="84"/>
      <c r="JXB53" s="9"/>
      <c r="JXC53" s="84"/>
      <c r="JXD53" s="9"/>
      <c r="JXE53" s="84"/>
      <c r="JXF53" s="84"/>
      <c r="JXG53" s="84"/>
      <c r="JXH53" s="84"/>
      <c r="JXI53" s="9"/>
      <c r="JXJ53" s="84"/>
      <c r="JXK53" s="9"/>
      <c r="JXL53" s="84"/>
      <c r="JXM53" s="84"/>
      <c r="JXN53" s="84"/>
      <c r="JXO53" s="84"/>
      <c r="JXP53" s="9"/>
      <c r="JXQ53" s="84"/>
      <c r="JXR53" s="9"/>
      <c r="JXS53" s="84"/>
      <c r="JXT53" s="84"/>
      <c r="JXU53" s="84"/>
      <c r="JXV53" s="84"/>
      <c r="JXW53" s="9"/>
      <c r="JXX53" s="84"/>
      <c r="JXY53" s="9"/>
      <c r="JXZ53" s="84"/>
      <c r="JYA53" s="84"/>
      <c r="JYB53" s="84"/>
      <c r="JYC53" s="84"/>
      <c r="JYD53" s="9"/>
      <c r="JYE53" s="84"/>
      <c r="JYF53" s="9"/>
      <c r="JYG53" s="84"/>
      <c r="JYH53" s="84"/>
      <c r="JYI53" s="84"/>
      <c r="JYJ53" s="84"/>
      <c r="JYK53" s="9"/>
      <c r="JYL53" s="84"/>
      <c r="JYM53" s="9"/>
      <c r="JYN53" s="84"/>
      <c r="JYO53" s="84"/>
      <c r="JYP53" s="84"/>
      <c r="JYQ53" s="84"/>
      <c r="JYR53" s="9"/>
      <c r="JYS53" s="84"/>
      <c r="JYT53" s="9"/>
      <c r="JYU53" s="84"/>
      <c r="JYV53" s="84"/>
      <c r="JYW53" s="84"/>
      <c r="JYX53" s="84"/>
      <c r="JYY53" s="9"/>
      <c r="JYZ53" s="84"/>
      <c r="JZA53" s="9"/>
      <c r="JZB53" s="84"/>
      <c r="JZC53" s="84"/>
      <c r="JZD53" s="84"/>
      <c r="JZE53" s="84"/>
      <c r="JZF53" s="9"/>
      <c r="JZG53" s="84"/>
      <c r="JZH53" s="9"/>
      <c r="JZI53" s="84"/>
      <c r="JZJ53" s="84"/>
      <c r="JZK53" s="84"/>
      <c r="JZL53" s="84"/>
      <c r="JZM53" s="9"/>
      <c r="JZN53" s="84"/>
      <c r="JZO53" s="9"/>
      <c r="JZP53" s="84"/>
      <c r="JZQ53" s="84"/>
      <c r="JZR53" s="84"/>
      <c r="JZS53" s="84"/>
      <c r="JZT53" s="9"/>
      <c r="JZU53" s="84"/>
      <c r="JZV53" s="9"/>
      <c r="JZW53" s="84"/>
      <c r="JZX53" s="84"/>
      <c r="JZY53" s="84"/>
      <c r="JZZ53" s="84"/>
      <c r="KAA53" s="9"/>
      <c r="KAB53" s="84"/>
      <c r="KAC53" s="9"/>
      <c r="KAD53" s="84"/>
      <c r="KAE53" s="84"/>
      <c r="KAF53" s="84"/>
      <c r="KAG53" s="84"/>
      <c r="KAH53" s="9"/>
      <c r="KAI53" s="84"/>
      <c r="KAJ53" s="9"/>
      <c r="KAK53" s="84"/>
      <c r="KAL53" s="84"/>
      <c r="KAM53" s="84"/>
      <c r="KAN53" s="84"/>
      <c r="KAO53" s="9"/>
      <c r="KAP53" s="84"/>
      <c r="KAQ53" s="9"/>
      <c r="KAR53" s="84"/>
      <c r="KAS53" s="84"/>
      <c r="KAT53" s="84"/>
      <c r="KAU53" s="84"/>
      <c r="KAV53" s="9"/>
      <c r="KAW53" s="84"/>
      <c r="KAX53" s="9"/>
      <c r="KAY53" s="84"/>
      <c r="KAZ53" s="84"/>
      <c r="KBA53" s="84"/>
      <c r="KBB53" s="84"/>
      <c r="KBC53" s="9"/>
      <c r="KBD53" s="84"/>
      <c r="KBE53" s="9"/>
      <c r="KBF53" s="84"/>
      <c r="KBG53" s="84"/>
      <c r="KBH53" s="84"/>
      <c r="KBI53" s="84"/>
      <c r="KBJ53" s="9"/>
      <c r="KBK53" s="84"/>
      <c r="KBL53" s="9"/>
      <c r="KBM53" s="84"/>
      <c r="KBN53" s="84"/>
      <c r="KBO53" s="84"/>
      <c r="KBP53" s="84"/>
      <c r="KBQ53" s="9"/>
      <c r="KBR53" s="84"/>
      <c r="KBS53" s="9"/>
      <c r="KBT53" s="84"/>
      <c r="KBU53" s="84"/>
      <c r="KBV53" s="84"/>
      <c r="KBW53" s="84"/>
      <c r="KBX53" s="9"/>
      <c r="KBY53" s="84"/>
      <c r="KBZ53" s="9"/>
      <c r="KCA53" s="84"/>
      <c r="KCB53" s="84"/>
      <c r="KCC53" s="84"/>
      <c r="KCD53" s="84"/>
      <c r="KCE53" s="9"/>
      <c r="KCF53" s="84"/>
      <c r="KCG53" s="9"/>
      <c r="KCH53" s="84"/>
      <c r="KCI53" s="84"/>
      <c r="KCJ53" s="84"/>
      <c r="KCK53" s="84"/>
      <c r="KCL53" s="9"/>
      <c r="KCM53" s="84"/>
      <c r="KCN53" s="9"/>
      <c r="KCO53" s="84"/>
      <c r="KCP53" s="84"/>
      <c r="KCQ53" s="84"/>
      <c r="KCR53" s="84"/>
      <c r="KCS53" s="9"/>
      <c r="KCT53" s="84"/>
      <c r="KCU53" s="9"/>
      <c r="KCV53" s="84"/>
      <c r="KCW53" s="84"/>
      <c r="KCX53" s="84"/>
      <c r="KCY53" s="84"/>
      <c r="KCZ53" s="9"/>
      <c r="KDA53" s="84"/>
      <c r="KDB53" s="9"/>
      <c r="KDC53" s="84"/>
      <c r="KDD53" s="84"/>
      <c r="KDE53" s="84"/>
      <c r="KDF53" s="84"/>
      <c r="KDG53" s="9"/>
      <c r="KDH53" s="84"/>
      <c r="KDI53" s="9"/>
      <c r="KDJ53" s="84"/>
      <c r="KDK53" s="84"/>
      <c r="KDL53" s="84"/>
      <c r="KDM53" s="84"/>
      <c r="KDN53" s="9"/>
      <c r="KDO53" s="84"/>
      <c r="KDP53" s="9"/>
      <c r="KDQ53" s="84"/>
      <c r="KDR53" s="84"/>
      <c r="KDS53" s="84"/>
      <c r="KDT53" s="84"/>
      <c r="KDU53" s="9"/>
      <c r="KDV53" s="84"/>
      <c r="KDW53" s="9"/>
      <c r="KDX53" s="84"/>
      <c r="KDY53" s="84"/>
      <c r="KDZ53" s="84"/>
      <c r="KEA53" s="84"/>
      <c r="KEB53" s="9"/>
      <c r="KEC53" s="84"/>
      <c r="KED53" s="9"/>
      <c r="KEE53" s="84"/>
      <c r="KEF53" s="84"/>
      <c r="KEG53" s="84"/>
      <c r="KEH53" s="84"/>
      <c r="KEI53" s="9"/>
      <c r="KEJ53" s="84"/>
      <c r="KEK53" s="9"/>
      <c r="KEL53" s="84"/>
      <c r="KEM53" s="84"/>
      <c r="KEN53" s="84"/>
      <c r="KEO53" s="84"/>
      <c r="KEP53" s="9"/>
      <c r="KEQ53" s="84"/>
      <c r="KER53" s="9"/>
      <c r="KES53" s="84"/>
      <c r="KET53" s="84"/>
      <c r="KEU53" s="84"/>
      <c r="KEV53" s="84"/>
      <c r="KEW53" s="9"/>
      <c r="KEX53" s="84"/>
      <c r="KEY53" s="9"/>
      <c r="KEZ53" s="84"/>
      <c r="KFA53" s="84"/>
      <c r="KFB53" s="84"/>
      <c r="KFC53" s="84"/>
      <c r="KFD53" s="9"/>
      <c r="KFE53" s="84"/>
      <c r="KFF53" s="9"/>
      <c r="KFG53" s="84"/>
      <c r="KFH53" s="84"/>
      <c r="KFI53" s="84"/>
      <c r="KFJ53" s="84"/>
      <c r="KFK53" s="9"/>
      <c r="KFL53" s="84"/>
      <c r="KFM53" s="9"/>
      <c r="KFN53" s="84"/>
      <c r="KFO53" s="84"/>
      <c r="KFP53" s="84"/>
      <c r="KFQ53" s="84"/>
      <c r="KFR53" s="9"/>
      <c r="KFS53" s="84"/>
      <c r="KFT53" s="9"/>
      <c r="KFU53" s="84"/>
      <c r="KFV53" s="84"/>
      <c r="KFW53" s="84"/>
      <c r="KFX53" s="84"/>
      <c r="KFY53" s="9"/>
      <c r="KFZ53" s="84"/>
      <c r="KGA53" s="9"/>
      <c r="KGB53" s="84"/>
      <c r="KGC53" s="84"/>
      <c r="KGD53" s="84"/>
      <c r="KGE53" s="84"/>
      <c r="KGF53" s="9"/>
      <c r="KGG53" s="84"/>
      <c r="KGH53" s="9"/>
      <c r="KGI53" s="84"/>
      <c r="KGJ53" s="84"/>
      <c r="KGK53" s="84"/>
      <c r="KGL53" s="84"/>
      <c r="KGM53" s="9"/>
      <c r="KGN53" s="84"/>
      <c r="KGO53" s="9"/>
      <c r="KGP53" s="84"/>
      <c r="KGQ53" s="84"/>
      <c r="KGR53" s="84"/>
      <c r="KGS53" s="84"/>
      <c r="KGT53" s="9"/>
      <c r="KGU53" s="84"/>
      <c r="KGV53" s="9"/>
      <c r="KGW53" s="84"/>
      <c r="KGX53" s="84"/>
      <c r="KGY53" s="84"/>
      <c r="KGZ53" s="84"/>
      <c r="KHA53" s="9"/>
      <c r="KHB53" s="84"/>
      <c r="KHC53" s="9"/>
      <c r="KHD53" s="84"/>
      <c r="KHE53" s="84"/>
      <c r="KHF53" s="84"/>
      <c r="KHG53" s="84"/>
      <c r="KHH53" s="9"/>
      <c r="KHI53" s="84"/>
      <c r="KHJ53" s="9"/>
      <c r="KHK53" s="84"/>
      <c r="KHL53" s="84"/>
      <c r="KHM53" s="84"/>
      <c r="KHN53" s="84"/>
      <c r="KHO53" s="9"/>
      <c r="KHP53" s="84"/>
      <c r="KHQ53" s="9"/>
      <c r="KHR53" s="84"/>
      <c r="KHS53" s="84"/>
      <c r="KHT53" s="84"/>
      <c r="KHU53" s="84"/>
      <c r="KHV53" s="9"/>
      <c r="KHW53" s="84"/>
      <c r="KHX53" s="9"/>
      <c r="KHY53" s="84"/>
      <c r="KHZ53" s="84"/>
      <c r="KIA53" s="84"/>
      <c r="KIB53" s="84"/>
      <c r="KIC53" s="9"/>
      <c r="KID53" s="84"/>
      <c r="KIE53" s="9"/>
      <c r="KIF53" s="84"/>
      <c r="KIG53" s="84"/>
      <c r="KIH53" s="84"/>
      <c r="KII53" s="84"/>
      <c r="KIJ53" s="9"/>
      <c r="KIK53" s="84"/>
      <c r="KIL53" s="9"/>
      <c r="KIM53" s="84"/>
      <c r="KIN53" s="84"/>
      <c r="KIO53" s="84"/>
      <c r="KIP53" s="84"/>
      <c r="KIQ53" s="9"/>
      <c r="KIR53" s="84"/>
      <c r="KIS53" s="9"/>
      <c r="KIT53" s="84"/>
      <c r="KIU53" s="84"/>
      <c r="KIV53" s="84"/>
      <c r="KIW53" s="84"/>
      <c r="KIX53" s="9"/>
      <c r="KIY53" s="84"/>
      <c r="KIZ53" s="9"/>
      <c r="KJA53" s="84"/>
      <c r="KJB53" s="84"/>
      <c r="KJC53" s="84"/>
      <c r="KJD53" s="84"/>
      <c r="KJE53" s="9"/>
      <c r="KJF53" s="84"/>
      <c r="KJG53" s="9"/>
      <c r="KJH53" s="84"/>
      <c r="KJI53" s="84"/>
      <c r="KJJ53" s="84"/>
      <c r="KJK53" s="84"/>
      <c r="KJL53" s="9"/>
      <c r="KJM53" s="84"/>
      <c r="KJN53" s="9"/>
      <c r="KJO53" s="84"/>
      <c r="KJP53" s="84"/>
      <c r="KJQ53" s="84"/>
      <c r="KJR53" s="84"/>
      <c r="KJS53" s="9"/>
      <c r="KJT53" s="84"/>
      <c r="KJU53" s="9"/>
      <c r="KJV53" s="84"/>
      <c r="KJW53" s="84"/>
      <c r="KJX53" s="84"/>
      <c r="KJY53" s="84"/>
      <c r="KJZ53" s="9"/>
      <c r="KKA53" s="84"/>
      <c r="KKB53" s="9"/>
      <c r="KKC53" s="84"/>
      <c r="KKD53" s="84"/>
      <c r="KKE53" s="84"/>
      <c r="KKF53" s="84"/>
      <c r="KKG53" s="9"/>
      <c r="KKH53" s="84"/>
      <c r="KKI53" s="9"/>
      <c r="KKJ53" s="84"/>
      <c r="KKK53" s="84"/>
      <c r="KKL53" s="84"/>
      <c r="KKM53" s="84"/>
      <c r="KKN53" s="9"/>
      <c r="KKO53" s="84"/>
      <c r="KKP53" s="9"/>
      <c r="KKQ53" s="84"/>
      <c r="KKR53" s="84"/>
      <c r="KKS53" s="84"/>
      <c r="KKT53" s="84"/>
      <c r="KKU53" s="9"/>
      <c r="KKV53" s="84"/>
      <c r="KKW53" s="9"/>
      <c r="KKX53" s="84"/>
      <c r="KKY53" s="84"/>
      <c r="KKZ53" s="84"/>
      <c r="KLA53" s="84"/>
      <c r="KLB53" s="9"/>
      <c r="KLC53" s="84"/>
      <c r="KLD53" s="9"/>
      <c r="KLE53" s="84"/>
      <c r="KLF53" s="84"/>
      <c r="KLG53" s="84"/>
      <c r="KLH53" s="84"/>
      <c r="KLI53" s="9"/>
      <c r="KLJ53" s="84"/>
      <c r="KLK53" s="9"/>
      <c r="KLL53" s="84"/>
      <c r="KLM53" s="84"/>
      <c r="KLN53" s="84"/>
      <c r="KLO53" s="84"/>
      <c r="KLP53" s="9"/>
      <c r="KLQ53" s="84"/>
      <c r="KLR53" s="9"/>
      <c r="KLS53" s="84"/>
      <c r="KLT53" s="84"/>
      <c r="KLU53" s="84"/>
      <c r="KLV53" s="84"/>
      <c r="KLW53" s="9"/>
      <c r="KLX53" s="84"/>
      <c r="KLY53" s="9"/>
      <c r="KLZ53" s="84"/>
      <c r="KMA53" s="84"/>
      <c r="KMB53" s="84"/>
      <c r="KMC53" s="84"/>
      <c r="KMD53" s="9"/>
      <c r="KME53" s="84"/>
      <c r="KMF53" s="9"/>
      <c r="KMG53" s="84"/>
      <c r="KMH53" s="84"/>
      <c r="KMI53" s="84"/>
      <c r="KMJ53" s="84"/>
      <c r="KMK53" s="9"/>
      <c r="KML53" s="84"/>
      <c r="KMM53" s="9"/>
      <c r="KMN53" s="84"/>
      <c r="KMO53" s="84"/>
      <c r="KMP53" s="84"/>
      <c r="KMQ53" s="84"/>
      <c r="KMR53" s="9"/>
      <c r="KMS53" s="84"/>
      <c r="KMT53" s="9"/>
      <c r="KMU53" s="84"/>
      <c r="KMV53" s="84"/>
      <c r="KMW53" s="84"/>
      <c r="KMX53" s="84"/>
      <c r="KMY53" s="9"/>
      <c r="KMZ53" s="84"/>
      <c r="KNA53" s="9"/>
      <c r="KNB53" s="84"/>
      <c r="KNC53" s="84"/>
      <c r="KND53" s="84"/>
      <c r="KNE53" s="84"/>
      <c r="KNF53" s="9"/>
      <c r="KNG53" s="84"/>
      <c r="KNH53" s="9"/>
      <c r="KNI53" s="84"/>
      <c r="KNJ53" s="84"/>
      <c r="KNK53" s="84"/>
      <c r="KNL53" s="84"/>
      <c r="KNM53" s="9"/>
      <c r="KNN53" s="84"/>
      <c r="KNO53" s="9"/>
      <c r="KNP53" s="84"/>
      <c r="KNQ53" s="84"/>
      <c r="KNR53" s="84"/>
      <c r="KNS53" s="84"/>
      <c r="KNT53" s="9"/>
      <c r="KNU53" s="84"/>
      <c r="KNV53" s="9"/>
      <c r="KNW53" s="84"/>
      <c r="KNX53" s="84"/>
      <c r="KNY53" s="84"/>
      <c r="KNZ53" s="84"/>
      <c r="KOA53" s="9"/>
      <c r="KOB53" s="84"/>
      <c r="KOC53" s="9"/>
      <c r="KOD53" s="84"/>
      <c r="KOE53" s="84"/>
      <c r="KOF53" s="84"/>
      <c r="KOG53" s="84"/>
      <c r="KOH53" s="9"/>
      <c r="KOI53" s="84"/>
      <c r="KOJ53" s="9"/>
      <c r="KOK53" s="84"/>
      <c r="KOL53" s="84"/>
      <c r="KOM53" s="84"/>
      <c r="KON53" s="84"/>
      <c r="KOO53" s="9"/>
      <c r="KOP53" s="84"/>
      <c r="KOQ53" s="9"/>
      <c r="KOR53" s="84"/>
      <c r="KOS53" s="84"/>
      <c r="KOT53" s="84"/>
      <c r="KOU53" s="84"/>
      <c r="KOV53" s="9"/>
      <c r="KOW53" s="84"/>
      <c r="KOX53" s="9"/>
      <c r="KOY53" s="84"/>
      <c r="KOZ53" s="84"/>
      <c r="KPA53" s="84"/>
      <c r="KPB53" s="84"/>
      <c r="KPC53" s="9"/>
      <c r="KPD53" s="84"/>
      <c r="KPE53" s="9"/>
      <c r="KPF53" s="84"/>
      <c r="KPG53" s="84"/>
      <c r="KPH53" s="84"/>
      <c r="KPI53" s="84"/>
      <c r="KPJ53" s="9"/>
      <c r="KPK53" s="84"/>
      <c r="KPL53" s="9"/>
      <c r="KPM53" s="84"/>
      <c r="KPN53" s="84"/>
      <c r="KPO53" s="84"/>
      <c r="KPP53" s="84"/>
      <c r="KPQ53" s="9"/>
      <c r="KPR53" s="84"/>
      <c r="KPS53" s="9"/>
      <c r="KPT53" s="84"/>
      <c r="KPU53" s="84"/>
      <c r="KPV53" s="84"/>
      <c r="KPW53" s="84"/>
      <c r="KPX53" s="9"/>
      <c r="KPY53" s="84"/>
      <c r="KPZ53" s="9"/>
      <c r="KQA53" s="84"/>
      <c r="KQB53" s="84"/>
      <c r="KQC53" s="84"/>
      <c r="KQD53" s="84"/>
      <c r="KQE53" s="9"/>
      <c r="KQF53" s="84"/>
      <c r="KQG53" s="9"/>
      <c r="KQH53" s="84"/>
      <c r="KQI53" s="84"/>
      <c r="KQJ53" s="84"/>
      <c r="KQK53" s="84"/>
      <c r="KQL53" s="9"/>
      <c r="KQM53" s="84"/>
      <c r="KQN53" s="9"/>
      <c r="KQO53" s="84"/>
      <c r="KQP53" s="84"/>
      <c r="KQQ53" s="84"/>
      <c r="KQR53" s="84"/>
      <c r="KQS53" s="9"/>
      <c r="KQT53" s="84"/>
      <c r="KQU53" s="9"/>
      <c r="KQV53" s="84"/>
      <c r="KQW53" s="84"/>
      <c r="KQX53" s="84"/>
      <c r="KQY53" s="84"/>
      <c r="KQZ53" s="9"/>
      <c r="KRA53" s="84"/>
      <c r="KRB53" s="9"/>
      <c r="KRC53" s="84"/>
      <c r="KRD53" s="84"/>
      <c r="KRE53" s="84"/>
      <c r="KRF53" s="84"/>
      <c r="KRG53" s="9"/>
      <c r="KRH53" s="84"/>
      <c r="KRI53" s="9"/>
      <c r="KRJ53" s="84"/>
      <c r="KRK53" s="84"/>
      <c r="KRL53" s="84"/>
      <c r="KRM53" s="84"/>
      <c r="KRN53" s="9"/>
      <c r="KRO53" s="84"/>
      <c r="KRP53" s="9"/>
      <c r="KRQ53" s="84"/>
      <c r="KRR53" s="84"/>
      <c r="KRS53" s="84"/>
      <c r="KRT53" s="84"/>
      <c r="KRU53" s="9"/>
      <c r="KRV53" s="84"/>
      <c r="KRW53" s="9"/>
      <c r="KRX53" s="84"/>
      <c r="KRY53" s="84"/>
      <c r="KRZ53" s="84"/>
      <c r="KSA53" s="84"/>
      <c r="KSB53" s="9"/>
      <c r="KSC53" s="84"/>
      <c r="KSD53" s="9"/>
      <c r="KSE53" s="84"/>
      <c r="KSF53" s="84"/>
      <c r="KSG53" s="84"/>
      <c r="KSH53" s="84"/>
      <c r="KSI53" s="9"/>
      <c r="KSJ53" s="84"/>
      <c r="KSK53" s="9"/>
      <c r="KSL53" s="84"/>
      <c r="KSM53" s="84"/>
      <c r="KSN53" s="84"/>
      <c r="KSO53" s="84"/>
      <c r="KSP53" s="9"/>
      <c r="KSQ53" s="84"/>
      <c r="KSR53" s="9"/>
      <c r="KSS53" s="84"/>
      <c r="KST53" s="84"/>
      <c r="KSU53" s="84"/>
      <c r="KSV53" s="84"/>
      <c r="KSW53" s="9"/>
      <c r="KSX53" s="84"/>
      <c r="KSY53" s="9"/>
      <c r="KSZ53" s="84"/>
      <c r="KTA53" s="84"/>
      <c r="KTB53" s="84"/>
      <c r="KTC53" s="84"/>
      <c r="KTD53" s="9"/>
      <c r="KTE53" s="84"/>
      <c r="KTF53" s="9"/>
      <c r="KTG53" s="84"/>
      <c r="KTH53" s="84"/>
      <c r="KTI53" s="84"/>
      <c r="KTJ53" s="84"/>
      <c r="KTK53" s="9"/>
      <c r="KTL53" s="84"/>
      <c r="KTM53" s="9"/>
      <c r="KTN53" s="84"/>
      <c r="KTO53" s="84"/>
      <c r="KTP53" s="84"/>
      <c r="KTQ53" s="84"/>
      <c r="KTR53" s="9"/>
      <c r="KTS53" s="84"/>
      <c r="KTT53" s="9"/>
      <c r="KTU53" s="84"/>
      <c r="KTV53" s="84"/>
      <c r="KTW53" s="84"/>
      <c r="KTX53" s="84"/>
      <c r="KTY53" s="9"/>
      <c r="KTZ53" s="84"/>
      <c r="KUA53" s="9"/>
      <c r="KUB53" s="84"/>
      <c r="KUC53" s="84"/>
      <c r="KUD53" s="84"/>
      <c r="KUE53" s="84"/>
      <c r="KUF53" s="9"/>
      <c r="KUG53" s="84"/>
      <c r="KUH53" s="9"/>
      <c r="KUI53" s="84"/>
      <c r="KUJ53" s="84"/>
      <c r="KUK53" s="84"/>
      <c r="KUL53" s="84"/>
      <c r="KUM53" s="9"/>
      <c r="KUN53" s="84"/>
      <c r="KUO53" s="9"/>
      <c r="KUP53" s="84"/>
      <c r="KUQ53" s="84"/>
      <c r="KUR53" s="84"/>
      <c r="KUS53" s="84"/>
      <c r="KUT53" s="9"/>
      <c r="KUU53" s="84"/>
      <c r="KUV53" s="9"/>
      <c r="KUW53" s="84"/>
      <c r="KUX53" s="84"/>
      <c r="KUY53" s="84"/>
      <c r="KUZ53" s="84"/>
      <c r="KVA53" s="9"/>
      <c r="KVB53" s="84"/>
      <c r="KVC53" s="9"/>
      <c r="KVD53" s="84"/>
      <c r="KVE53" s="84"/>
      <c r="KVF53" s="84"/>
      <c r="KVG53" s="84"/>
      <c r="KVH53" s="9"/>
      <c r="KVI53" s="84"/>
      <c r="KVJ53" s="9"/>
      <c r="KVK53" s="84"/>
      <c r="KVL53" s="84"/>
      <c r="KVM53" s="84"/>
      <c r="KVN53" s="84"/>
      <c r="KVO53" s="9"/>
      <c r="KVP53" s="84"/>
      <c r="KVQ53" s="9"/>
      <c r="KVR53" s="84"/>
      <c r="KVS53" s="84"/>
      <c r="KVT53" s="84"/>
      <c r="KVU53" s="84"/>
      <c r="KVV53" s="9"/>
      <c r="KVW53" s="84"/>
      <c r="KVX53" s="9"/>
      <c r="KVY53" s="84"/>
      <c r="KVZ53" s="84"/>
      <c r="KWA53" s="84"/>
      <c r="KWB53" s="84"/>
      <c r="KWC53" s="9"/>
      <c r="KWD53" s="84"/>
      <c r="KWE53" s="9"/>
      <c r="KWF53" s="84"/>
      <c r="KWG53" s="84"/>
      <c r="KWH53" s="84"/>
      <c r="KWI53" s="84"/>
      <c r="KWJ53" s="9"/>
      <c r="KWK53" s="84"/>
      <c r="KWL53" s="9"/>
      <c r="KWM53" s="84"/>
      <c r="KWN53" s="84"/>
      <c r="KWO53" s="84"/>
      <c r="KWP53" s="84"/>
      <c r="KWQ53" s="9"/>
      <c r="KWR53" s="84"/>
      <c r="KWS53" s="9"/>
      <c r="KWT53" s="84"/>
      <c r="KWU53" s="84"/>
      <c r="KWV53" s="84"/>
      <c r="KWW53" s="84"/>
      <c r="KWX53" s="9"/>
      <c r="KWY53" s="84"/>
      <c r="KWZ53" s="9"/>
      <c r="KXA53" s="84"/>
      <c r="KXB53" s="84"/>
      <c r="KXC53" s="84"/>
      <c r="KXD53" s="84"/>
      <c r="KXE53" s="9"/>
      <c r="KXF53" s="84"/>
      <c r="KXG53" s="9"/>
      <c r="KXH53" s="84"/>
      <c r="KXI53" s="84"/>
      <c r="KXJ53" s="84"/>
      <c r="KXK53" s="84"/>
      <c r="KXL53" s="9"/>
      <c r="KXM53" s="84"/>
      <c r="KXN53" s="9"/>
      <c r="KXO53" s="84"/>
      <c r="KXP53" s="84"/>
      <c r="KXQ53" s="84"/>
      <c r="KXR53" s="84"/>
      <c r="KXS53" s="9"/>
      <c r="KXT53" s="84"/>
      <c r="KXU53" s="9"/>
      <c r="KXV53" s="84"/>
      <c r="KXW53" s="84"/>
      <c r="KXX53" s="84"/>
      <c r="KXY53" s="84"/>
      <c r="KXZ53" s="9"/>
      <c r="KYA53" s="84"/>
      <c r="KYB53" s="9"/>
      <c r="KYC53" s="84"/>
      <c r="KYD53" s="84"/>
      <c r="KYE53" s="84"/>
      <c r="KYF53" s="84"/>
      <c r="KYG53" s="9"/>
      <c r="KYH53" s="84"/>
      <c r="KYI53" s="9"/>
      <c r="KYJ53" s="84"/>
      <c r="KYK53" s="84"/>
      <c r="KYL53" s="84"/>
      <c r="KYM53" s="84"/>
      <c r="KYN53" s="9"/>
      <c r="KYO53" s="84"/>
      <c r="KYP53" s="9"/>
      <c r="KYQ53" s="84"/>
      <c r="KYR53" s="84"/>
      <c r="KYS53" s="84"/>
      <c r="KYT53" s="84"/>
      <c r="KYU53" s="9"/>
      <c r="KYV53" s="84"/>
      <c r="KYW53" s="9"/>
      <c r="KYX53" s="84"/>
      <c r="KYY53" s="84"/>
      <c r="KYZ53" s="84"/>
      <c r="KZA53" s="84"/>
      <c r="KZB53" s="9"/>
      <c r="KZC53" s="84"/>
      <c r="KZD53" s="9"/>
      <c r="KZE53" s="84"/>
      <c r="KZF53" s="84"/>
      <c r="KZG53" s="84"/>
      <c r="KZH53" s="84"/>
      <c r="KZI53" s="9"/>
      <c r="KZJ53" s="84"/>
      <c r="KZK53" s="9"/>
      <c r="KZL53" s="84"/>
      <c r="KZM53" s="84"/>
      <c r="KZN53" s="84"/>
      <c r="KZO53" s="84"/>
      <c r="KZP53" s="9"/>
      <c r="KZQ53" s="84"/>
      <c r="KZR53" s="9"/>
      <c r="KZS53" s="84"/>
      <c r="KZT53" s="84"/>
      <c r="KZU53" s="84"/>
      <c r="KZV53" s="84"/>
      <c r="KZW53" s="9"/>
      <c r="KZX53" s="84"/>
      <c r="KZY53" s="9"/>
      <c r="KZZ53" s="84"/>
      <c r="LAA53" s="84"/>
      <c r="LAB53" s="84"/>
      <c r="LAC53" s="84"/>
      <c r="LAD53" s="9"/>
      <c r="LAE53" s="84"/>
      <c r="LAF53" s="9"/>
      <c r="LAG53" s="84"/>
      <c r="LAH53" s="84"/>
      <c r="LAI53" s="84"/>
      <c r="LAJ53" s="84"/>
      <c r="LAK53" s="9"/>
      <c r="LAL53" s="84"/>
      <c r="LAM53" s="9"/>
      <c r="LAN53" s="84"/>
      <c r="LAO53" s="84"/>
      <c r="LAP53" s="84"/>
      <c r="LAQ53" s="84"/>
      <c r="LAR53" s="9"/>
      <c r="LAS53" s="84"/>
      <c r="LAT53" s="9"/>
      <c r="LAU53" s="84"/>
      <c r="LAV53" s="84"/>
      <c r="LAW53" s="84"/>
      <c r="LAX53" s="84"/>
      <c r="LAY53" s="9"/>
      <c r="LAZ53" s="84"/>
      <c r="LBA53" s="9"/>
      <c r="LBB53" s="84"/>
      <c r="LBC53" s="84"/>
      <c r="LBD53" s="84"/>
      <c r="LBE53" s="84"/>
      <c r="LBF53" s="9"/>
      <c r="LBG53" s="84"/>
      <c r="LBH53" s="9"/>
      <c r="LBI53" s="84"/>
      <c r="LBJ53" s="84"/>
      <c r="LBK53" s="84"/>
      <c r="LBL53" s="84"/>
      <c r="LBM53" s="9"/>
      <c r="LBN53" s="84"/>
      <c r="LBO53" s="9"/>
      <c r="LBP53" s="84"/>
      <c r="LBQ53" s="84"/>
      <c r="LBR53" s="84"/>
      <c r="LBS53" s="84"/>
      <c r="LBT53" s="9"/>
      <c r="LBU53" s="84"/>
      <c r="LBV53" s="9"/>
      <c r="LBW53" s="84"/>
      <c r="LBX53" s="84"/>
      <c r="LBY53" s="84"/>
      <c r="LBZ53" s="84"/>
      <c r="LCA53" s="9"/>
      <c r="LCB53" s="84"/>
      <c r="LCC53" s="9"/>
      <c r="LCD53" s="84"/>
      <c r="LCE53" s="84"/>
      <c r="LCF53" s="84"/>
      <c r="LCG53" s="84"/>
      <c r="LCH53" s="9"/>
      <c r="LCI53" s="84"/>
      <c r="LCJ53" s="9"/>
      <c r="LCK53" s="84"/>
      <c r="LCL53" s="84"/>
      <c r="LCM53" s="84"/>
      <c r="LCN53" s="84"/>
      <c r="LCO53" s="9"/>
      <c r="LCP53" s="84"/>
      <c r="LCQ53" s="9"/>
      <c r="LCR53" s="84"/>
      <c r="LCS53" s="84"/>
      <c r="LCT53" s="84"/>
      <c r="LCU53" s="84"/>
      <c r="LCV53" s="9"/>
      <c r="LCW53" s="84"/>
      <c r="LCX53" s="9"/>
      <c r="LCY53" s="84"/>
      <c r="LCZ53" s="84"/>
      <c r="LDA53" s="84"/>
      <c r="LDB53" s="84"/>
      <c r="LDC53" s="9"/>
      <c r="LDD53" s="84"/>
      <c r="LDE53" s="9"/>
      <c r="LDF53" s="84"/>
      <c r="LDG53" s="84"/>
      <c r="LDH53" s="84"/>
      <c r="LDI53" s="84"/>
      <c r="LDJ53" s="9"/>
      <c r="LDK53" s="84"/>
      <c r="LDL53" s="9"/>
      <c r="LDM53" s="84"/>
      <c r="LDN53" s="84"/>
      <c r="LDO53" s="84"/>
      <c r="LDP53" s="84"/>
      <c r="LDQ53" s="9"/>
      <c r="LDR53" s="84"/>
      <c r="LDS53" s="9"/>
      <c r="LDT53" s="84"/>
      <c r="LDU53" s="84"/>
      <c r="LDV53" s="84"/>
      <c r="LDW53" s="84"/>
      <c r="LDX53" s="9"/>
      <c r="LDY53" s="84"/>
      <c r="LDZ53" s="9"/>
      <c r="LEA53" s="84"/>
      <c r="LEB53" s="84"/>
      <c r="LEC53" s="84"/>
      <c r="LED53" s="84"/>
      <c r="LEE53" s="9"/>
      <c r="LEF53" s="84"/>
      <c r="LEG53" s="9"/>
      <c r="LEH53" s="84"/>
      <c r="LEI53" s="84"/>
      <c r="LEJ53" s="84"/>
      <c r="LEK53" s="84"/>
      <c r="LEL53" s="9"/>
      <c r="LEM53" s="84"/>
      <c r="LEN53" s="9"/>
      <c r="LEO53" s="84"/>
      <c r="LEP53" s="84"/>
      <c r="LEQ53" s="84"/>
      <c r="LER53" s="84"/>
      <c r="LES53" s="9"/>
      <c r="LET53" s="84"/>
      <c r="LEU53" s="9"/>
      <c r="LEV53" s="84"/>
      <c r="LEW53" s="84"/>
      <c r="LEX53" s="84"/>
      <c r="LEY53" s="84"/>
      <c r="LEZ53" s="9"/>
      <c r="LFA53" s="84"/>
      <c r="LFB53" s="9"/>
      <c r="LFC53" s="84"/>
      <c r="LFD53" s="84"/>
      <c r="LFE53" s="84"/>
      <c r="LFF53" s="84"/>
      <c r="LFG53" s="9"/>
      <c r="LFH53" s="84"/>
      <c r="LFI53" s="9"/>
      <c r="LFJ53" s="84"/>
      <c r="LFK53" s="84"/>
      <c r="LFL53" s="84"/>
      <c r="LFM53" s="84"/>
      <c r="LFN53" s="9"/>
      <c r="LFO53" s="84"/>
      <c r="LFP53" s="9"/>
      <c r="LFQ53" s="84"/>
      <c r="LFR53" s="84"/>
      <c r="LFS53" s="84"/>
      <c r="LFT53" s="84"/>
      <c r="LFU53" s="9"/>
      <c r="LFV53" s="84"/>
      <c r="LFW53" s="9"/>
      <c r="LFX53" s="84"/>
      <c r="LFY53" s="84"/>
      <c r="LFZ53" s="84"/>
      <c r="LGA53" s="84"/>
      <c r="LGB53" s="9"/>
      <c r="LGC53" s="84"/>
      <c r="LGD53" s="9"/>
      <c r="LGE53" s="84"/>
      <c r="LGF53" s="84"/>
      <c r="LGG53" s="84"/>
      <c r="LGH53" s="84"/>
      <c r="LGI53" s="9"/>
      <c r="LGJ53" s="84"/>
      <c r="LGK53" s="9"/>
      <c r="LGL53" s="84"/>
      <c r="LGM53" s="84"/>
      <c r="LGN53" s="84"/>
      <c r="LGO53" s="84"/>
      <c r="LGP53" s="9"/>
      <c r="LGQ53" s="84"/>
      <c r="LGR53" s="9"/>
      <c r="LGS53" s="84"/>
      <c r="LGT53" s="84"/>
      <c r="LGU53" s="84"/>
      <c r="LGV53" s="84"/>
      <c r="LGW53" s="9"/>
      <c r="LGX53" s="84"/>
      <c r="LGY53" s="9"/>
      <c r="LGZ53" s="84"/>
      <c r="LHA53" s="84"/>
      <c r="LHB53" s="84"/>
      <c r="LHC53" s="84"/>
      <c r="LHD53" s="9"/>
      <c r="LHE53" s="84"/>
      <c r="LHF53" s="9"/>
      <c r="LHG53" s="84"/>
      <c r="LHH53" s="84"/>
      <c r="LHI53" s="84"/>
      <c r="LHJ53" s="84"/>
      <c r="LHK53" s="9"/>
      <c r="LHL53" s="84"/>
      <c r="LHM53" s="9"/>
      <c r="LHN53" s="84"/>
      <c r="LHO53" s="84"/>
      <c r="LHP53" s="84"/>
      <c r="LHQ53" s="84"/>
      <c r="LHR53" s="9"/>
      <c r="LHS53" s="84"/>
      <c r="LHT53" s="9"/>
      <c r="LHU53" s="84"/>
      <c r="LHV53" s="84"/>
      <c r="LHW53" s="84"/>
      <c r="LHX53" s="84"/>
      <c r="LHY53" s="9"/>
      <c r="LHZ53" s="84"/>
      <c r="LIA53" s="9"/>
      <c r="LIB53" s="84"/>
      <c r="LIC53" s="84"/>
      <c r="LID53" s="84"/>
      <c r="LIE53" s="84"/>
      <c r="LIF53" s="9"/>
      <c r="LIG53" s="84"/>
      <c r="LIH53" s="9"/>
      <c r="LII53" s="84"/>
      <c r="LIJ53" s="84"/>
      <c r="LIK53" s="84"/>
      <c r="LIL53" s="84"/>
      <c r="LIM53" s="9"/>
      <c r="LIN53" s="84"/>
      <c r="LIO53" s="9"/>
      <c r="LIP53" s="84"/>
      <c r="LIQ53" s="84"/>
      <c r="LIR53" s="84"/>
      <c r="LIS53" s="84"/>
      <c r="LIT53" s="9"/>
      <c r="LIU53" s="84"/>
      <c r="LIV53" s="9"/>
      <c r="LIW53" s="84"/>
      <c r="LIX53" s="84"/>
      <c r="LIY53" s="84"/>
      <c r="LIZ53" s="84"/>
      <c r="LJA53" s="9"/>
      <c r="LJB53" s="84"/>
      <c r="LJC53" s="9"/>
      <c r="LJD53" s="84"/>
      <c r="LJE53" s="84"/>
      <c r="LJF53" s="84"/>
      <c r="LJG53" s="84"/>
      <c r="LJH53" s="9"/>
      <c r="LJI53" s="84"/>
      <c r="LJJ53" s="9"/>
      <c r="LJK53" s="84"/>
      <c r="LJL53" s="84"/>
      <c r="LJM53" s="84"/>
      <c r="LJN53" s="84"/>
      <c r="LJO53" s="9"/>
      <c r="LJP53" s="84"/>
      <c r="LJQ53" s="9"/>
      <c r="LJR53" s="84"/>
      <c r="LJS53" s="84"/>
      <c r="LJT53" s="84"/>
      <c r="LJU53" s="84"/>
      <c r="LJV53" s="9"/>
      <c r="LJW53" s="84"/>
      <c r="LJX53" s="9"/>
      <c r="LJY53" s="84"/>
      <c r="LJZ53" s="84"/>
      <c r="LKA53" s="84"/>
      <c r="LKB53" s="84"/>
      <c r="LKC53" s="9"/>
      <c r="LKD53" s="84"/>
      <c r="LKE53" s="9"/>
      <c r="LKF53" s="84"/>
      <c r="LKG53" s="84"/>
      <c r="LKH53" s="84"/>
      <c r="LKI53" s="84"/>
      <c r="LKJ53" s="9"/>
      <c r="LKK53" s="84"/>
      <c r="LKL53" s="9"/>
      <c r="LKM53" s="84"/>
      <c r="LKN53" s="84"/>
      <c r="LKO53" s="84"/>
      <c r="LKP53" s="84"/>
      <c r="LKQ53" s="9"/>
      <c r="LKR53" s="84"/>
      <c r="LKS53" s="9"/>
      <c r="LKT53" s="84"/>
      <c r="LKU53" s="84"/>
      <c r="LKV53" s="84"/>
      <c r="LKW53" s="84"/>
      <c r="LKX53" s="9"/>
      <c r="LKY53" s="84"/>
      <c r="LKZ53" s="9"/>
      <c r="LLA53" s="84"/>
      <c r="LLB53" s="84"/>
      <c r="LLC53" s="84"/>
      <c r="LLD53" s="84"/>
      <c r="LLE53" s="9"/>
      <c r="LLF53" s="84"/>
      <c r="LLG53" s="9"/>
      <c r="LLH53" s="84"/>
      <c r="LLI53" s="84"/>
      <c r="LLJ53" s="84"/>
      <c r="LLK53" s="84"/>
      <c r="LLL53" s="9"/>
      <c r="LLM53" s="84"/>
      <c r="LLN53" s="9"/>
      <c r="LLO53" s="84"/>
      <c r="LLP53" s="84"/>
      <c r="LLQ53" s="84"/>
      <c r="LLR53" s="84"/>
      <c r="LLS53" s="9"/>
      <c r="LLT53" s="84"/>
      <c r="LLU53" s="9"/>
      <c r="LLV53" s="84"/>
      <c r="LLW53" s="84"/>
      <c r="LLX53" s="84"/>
      <c r="LLY53" s="84"/>
      <c r="LLZ53" s="9"/>
      <c r="LMA53" s="84"/>
      <c r="LMB53" s="9"/>
      <c r="LMC53" s="84"/>
      <c r="LMD53" s="84"/>
      <c r="LME53" s="84"/>
      <c r="LMF53" s="84"/>
      <c r="LMG53" s="9"/>
      <c r="LMH53" s="84"/>
      <c r="LMI53" s="9"/>
      <c r="LMJ53" s="84"/>
      <c r="LMK53" s="84"/>
      <c r="LML53" s="84"/>
      <c r="LMM53" s="84"/>
      <c r="LMN53" s="9"/>
      <c r="LMO53" s="84"/>
      <c r="LMP53" s="9"/>
      <c r="LMQ53" s="84"/>
      <c r="LMR53" s="84"/>
      <c r="LMS53" s="84"/>
      <c r="LMT53" s="84"/>
      <c r="LMU53" s="9"/>
      <c r="LMV53" s="84"/>
      <c r="LMW53" s="9"/>
      <c r="LMX53" s="84"/>
      <c r="LMY53" s="84"/>
      <c r="LMZ53" s="84"/>
      <c r="LNA53" s="84"/>
      <c r="LNB53" s="9"/>
      <c r="LNC53" s="84"/>
      <c r="LND53" s="9"/>
      <c r="LNE53" s="84"/>
      <c r="LNF53" s="84"/>
      <c r="LNG53" s="84"/>
      <c r="LNH53" s="84"/>
      <c r="LNI53" s="9"/>
      <c r="LNJ53" s="84"/>
      <c r="LNK53" s="9"/>
      <c r="LNL53" s="84"/>
      <c r="LNM53" s="84"/>
      <c r="LNN53" s="84"/>
      <c r="LNO53" s="84"/>
      <c r="LNP53" s="9"/>
      <c r="LNQ53" s="84"/>
      <c r="LNR53" s="9"/>
      <c r="LNS53" s="84"/>
      <c r="LNT53" s="84"/>
      <c r="LNU53" s="84"/>
      <c r="LNV53" s="84"/>
      <c r="LNW53" s="9"/>
      <c r="LNX53" s="84"/>
      <c r="LNY53" s="9"/>
      <c r="LNZ53" s="84"/>
      <c r="LOA53" s="84"/>
      <c r="LOB53" s="84"/>
      <c r="LOC53" s="84"/>
      <c r="LOD53" s="9"/>
      <c r="LOE53" s="84"/>
      <c r="LOF53" s="9"/>
      <c r="LOG53" s="84"/>
      <c r="LOH53" s="84"/>
      <c r="LOI53" s="84"/>
      <c r="LOJ53" s="84"/>
      <c r="LOK53" s="9"/>
      <c r="LOL53" s="84"/>
      <c r="LOM53" s="9"/>
      <c r="LON53" s="84"/>
      <c r="LOO53" s="84"/>
      <c r="LOP53" s="84"/>
      <c r="LOQ53" s="84"/>
      <c r="LOR53" s="9"/>
      <c r="LOS53" s="84"/>
      <c r="LOT53" s="9"/>
      <c r="LOU53" s="84"/>
      <c r="LOV53" s="84"/>
      <c r="LOW53" s="84"/>
      <c r="LOX53" s="84"/>
      <c r="LOY53" s="9"/>
      <c r="LOZ53" s="84"/>
      <c r="LPA53" s="9"/>
      <c r="LPB53" s="84"/>
      <c r="LPC53" s="84"/>
      <c r="LPD53" s="84"/>
      <c r="LPE53" s="84"/>
      <c r="LPF53" s="9"/>
      <c r="LPG53" s="84"/>
      <c r="LPH53" s="9"/>
      <c r="LPI53" s="84"/>
      <c r="LPJ53" s="84"/>
      <c r="LPK53" s="84"/>
      <c r="LPL53" s="84"/>
      <c r="LPM53" s="9"/>
      <c r="LPN53" s="84"/>
      <c r="LPO53" s="9"/>
      <c r="LPP53" s="84"/>
      <c r="LPQ53" s="84"/>
      <c r="LPR53" s="84"/>
      <c r="LPS53" s="84"/>
      <c r="LPT53" s="9"/>
      <c r="LPU53" s="84"/>
      <c r="LPV53" s="9"/>
      <c r="LPW53" s="84"/>
      <c r="LPX53" s="84"/>
      <c r="LPY53" s="84"/>
      <c r="LPZ53" s="84"/>
      <c r="LQA53" s="9"/>
      <c r="LQB53" s="84"/>
      <c r="LQC53" s="9"/>
      <c r="LQD53" s="84"/>
      <c r="LQE53" s="84"/>
      <c r="LQF53" s="84"/>
      <c r="LQG53" s="84"/>
      <c r="LQH53" s="9"/>
      <c r="LQI53" s="84"/>
      <c r="LQJ53" s="9"/>
      <c r="LQK53" s="84"/>
      <c r="LQL53" s="84"/>
      <c r="LQM53" s="84"/>
      <c r="LQN53" s="84"/>
      <c r="LQO53" s="9"/>
      <c r="LQP53" s="84"/>
      <c r="LQQ53" s="9"/>
      <c r="LQR53" s="84"/>
      <c r="LQS53" s="84"/>
      <c r="LQT53" s="84"/>
      <c r="LQU53" s="84"/>
      <c r="LQV53" s="9"/>
      <c r="LQW53" s="84"/>
      <c r="LQX53" s="9"/>
      <c r="LQY53" s="84"/>
      <c r="LQZ53" s="84"/>
      <c r="LRA53" s="84"/>
      <c r="LRB53" s="84"/>
      <c r="LRC53" s="9"/>
      <c r="LRD53" s="84"/>
      <c r="LRE53" s="9"/>
      <c r="LRF53" s="84"/>
      <c r="LRG53" s="84"/>
      <c r="LRH53" s="84"/>
      <c r="LRI53" s="84"/>
      <c r="LRJ53" s="9"/>
      <c r="LRK53" s="84"/>
      <c r="LRL53" s="9"/>
      <c r="LRM53" s="84"/>
      <c r="LRN53" s="84"/>
      <c r="LRO53" s="84"/>
      <c r="LRP53" s="84"/>
      <c r="LRQ53" s="9"/>
      <c r="LRR53" s="84"/>
      <c r="LRS53" s="9"/>
      <c r="LRT53" s="84"/>
      <c r="LRU53" s="84"/>
      <c r="LRV53" s="84"/>
      <c r="LRW53" s="84"/>
      <c r="LRX53" s="9"/>
      <c r="LRY53" s="84"/>
      <c r="LRZ53" s="9"/>
      <c r="LSA53" s="84"/>
      <c r="LSB53" s="84"/>
      <c r="LSC53" s="84"/>
      <c r="LSD53" s="84"/>
      <c r="LSE53" s="9"/>
      <c r="LSF53" s="84"/>
      <c r="LSG53" s="9"/>
      <c r="LSH53" s="84"/>
      <c r="LSI53" s="84"/>
      <c r="LSJ53" s="84"/>
      <c r="LSK53" s="84"/>
      <c r="LSL53" s="9"/>
      <c r="LSM53" s="84"/>
      <c r="LSN53" s="9"/>
      <c r="LSO53" s="84"/>
      <c r="LSP53" s="84"/>
      <c r="LSQ53" s="84"/>
      <c r="LSR53" s="84"/>
      <c r="LSS53" s="9"/>
      <c r="LST53" s="84"/>
      <c r="LSU53" s="9"/>
      <c r="LSV53" s="84"/>
      <c r="LSW53" s="84"/>
      <c r="LSX53" s="84"/>
      <c r="LSY53" s="84"/>
      <c r="LSZ53" s="9"/>
      <c r="LTA53" s="84"/>
      <c r="LTB53" s="9"/>
      <c r="LTC53" s="84"/>
      <c r="LTD53" s="84"/>
      <c r="LTE53" s="84"/>
      <c r="LTF53" s="84"/>
      <c r="LTG53" s="9"/>
      <c r="LTH53" s="84"/>
      <c r="LTI53" s="9"/>
      <c r="LTJ53" s="84"/>
      <c r="LTK53" s="84"/>
      <c r="LTL53" s="84"/>
      <c r="LTM53" s="84"/>
      <c r="LTN53" s="9"/>
      <c r="LTO53" s="84"/>
      <c r="LTP53" s="9"/>
      <c r="LTQ53" s="84"/>
      <c r="LTR53" s="84"/>
      <c r="LTS53" s="84"/>
      <c r="LTT53" s="84"/>
      <c r="LTU53" s="9"/>
      <c r="LTV53" s="84"/>
      <c r="LTW53" s="9"/>
      <c r="LTX53" s="84"/>
      <c r="LTY53" s="84"/>
      <c r="LTZ53" s="84"/>
      <c r="LUA53" s="84"/>
      <c r="LUB53" s="9"/>
      <c r="LUC53" s="84"/>
      <c r="LUD53" s="9"/>
      <c r="LUE53" s="84"/>
      <c r="LUF53" s="84"/>
      <c r="LUG53" s="84"/>
      <c r="LUH53" s="84"/>
      <c r="LUI53" s="9"/>
      <c r="LUJ53" s="84"/>
      <c r="LUK53" s="9"/>
      <c r="LUL53" s="84"/>
      <c r="LUM53" s="84"/>
      <c r="LUN53" s="84"/>
      <c r="LUO53" s="84"/>
      <c r="LUP53" s="9"/>
      <c r="LUQ53" s="84"/>
      <c r="LUR53" s="9"/>
      <c r="LUS53" s="84"/>
      <c r="LUT53" s="84"/>
      <c r="LUU53" s="84"/>
      <c r="LUV53" s="84"/>
      <c r="LUW53" s="9"/>
      <c r="LUX53" s="84"/>
      <c r="LUY53" s="9"/>
      <c r="LUZ53" s="84"/>
      <c r="LVA53" s="84"/>
      <c r="LVB53" s="84"/>
      <c r="LVC53" s="84"/>
      <c r="LVD53" s="9"/>
      <c r="LVE53" s="84"/>
      <c r="LVF53" s="9"/>
      <c r="LVG53" s="84"/>
      <c r="LVH53" s="84"/>
      <c r="LVI53" s="84"/>
      <c r="LVJ53" s="84"/>
      <c r="LVK53" s="9"/>
      <c r="LVL53" s="84"/>
      <c r="LVM53" s="9"/>
      <c r="LVN53" s="84"/>
      <c r="LVO53" s="84"/>
      <c r="LVP53" s="84"/>
      <c r="LVQ53" s="84"/>
      <c r="LVR53" s="9"/>
      <c r="LVS53" s="84"/>
      <c r="LVT53" s="9"/>
      <c r="LVU53" s="84"/>
      <c r="LVV53" s="84"/>
      <c r="LVW53" s="84"/>
      <c r="LVX53" s="84"/>
      <c r="LVY53" s="9"/>
      <c r="LVZ53" s="84"/>
      <c r="LWA53" s="9"/>
      <c r="LWB53" s="84"/>
      <c r="LWC53" s="84"/>
      <c r="LWD53" s="84"/>
      <c r="LWE53" s="84"/>
      <c r="LWF53" s="9"/>
      <c r="LWG53" s="84"/>
      <c r="LWH53" s="9"/>
      <c r="LWI53" s="84"/>
      <c r="LWJ53" s="84"/>
      <c r="LWK53" s="84"/>
      <c r="LWL53" s="84"/>
      <c r="LWM53" s="9"/>
      <c r="LWN53" s="84"/>
      <c r="LWO53" s="9"/>
      <c r="LWP53" s="84"/>
      <c r="LWQ53" s="84"/>
      <c r="LWR53" s="84"/>
      <c r="LWS53" s="84"/>
      <c r="LWT53" s="9"/>
      <c r="LWU53" s="84"/>
      <c r="LWV53" s="9"/>
      <c r="LWW53" s="84"/>
      <c r="LWX53" s="84"/>
      <c r="LWY53" s="84"/>
      <c r="LWZ53" s="84"/>
      <c r="LXA53" s="9"/>
      <c r="LXB53" s="84"/>
      <c r="LXC53" s="9"/>
      <c r="LXD53" s="84"/>
      <c r="LXE53" s="84"/>
      <c r="LXF53" s="84"/>
      <c r="LXG53" s="84"/>
      <c r="LXH53" s="9"/>
      <c r="LXI53" s="84"/>
      <c r="LXJ53" s="9"/>
      <c r="LXK53" s="84"/>
      <c r="LXL53" s="84"/>
      <c r="LXM53" s="84"/>
      <c r="LXN53" s="84"/>
      <c r="LXO53" s="9"/>
      <c r="LXP53" s="84"/>
      <c r="LXQ53" s="9"/>
      <c r="LXR53" s="84"/>
      <c r="LXS53" s="84"/>
      <c r="LXT53" s="84"/>
      <c r="LXU53" s="84"/>
      <c r="LXV53" s="9"/>
      <c r="LXW53" s="84"/>
      <c r="LXX53" s="9"/>
      <c r="LXY53" s="84"/>
      <c r="LXZ53" s="84"/>
      <c r="LYA53" s="84"/>
      <c r="LYB53" s="84"/>
      <c r="LYC53" s="9"/>
      <c r="LYD53" s="84"/>
      <c r="LYE53" s="9"/>
      <c r="LYF53" s="84"/>
      <c r="LYG53" s="84"/>
      <c r="LYH53" s="84"/>
      <c r="LYI53" s="84"/>
      <c r="LYJ53" s="9"/>
      <c r="LYK53" s="84"/>
      <c r="LYL53" s="9"/>
      <c r="LYM53" s="84"/>
      <c r="LYN53" s="84"/>
      <c r="LYO53" s="84"/>
      <c r="LYP53" s="84"/>
      <c r="LYQ53" s="9"/>
      <c r="LYR53" s="84"/>
      <c r="LYS53" s="9"/>
      <c r="LYT53" s="84"/>
      <c r="LYU53" s="84"/>
      <c r="LYV53" s="84"/>
      <c r="LYW53" s="84"/>
      <c r="LYX53" s="9"/>
      <c r="LYY53" s="84"/>
      <c r="LYZ53" s="9"/>
      <c r="LZA53" s="84"/>
      <c r="LZB53" s="84"/>
      <c r="LZC53" s="84"/>
      <c r="LZD53" s="84"/>
      <c r="LZE53" s="9"/>
      <c r="LZF53" s="84"/>
      <c r="LZG53" s="9"/>
      <c r="LZH53" s="84"/>
      <c r="LZI53" s="84"/>
      <c r="LZJ53" s="84"/>
      <c r="LZK53" s="84"/>
      <c r="LZL53" s="9"/>
      <c r="LZM53" s="84"/>
      <c r="LZN53" s="9"/>
      <c r="LZO53" s="84"/>
      <c r="LZP53" s="84"/>
      <c r="LZQ53" s="84"/>
      <c r="LZR53" s="84"/>
      <c r="LZS53" s="9"/>
      <c r="LZT53" s="84"/>
      <c r="LZU53" s="9"/>
      <c r="LZV53" s="84"/>
      <c r="LZW53" s="84"/>
      <c r="LZX53" s="84"/>
      <c r="LZY53" s="84"/>
      <c r="LZZ53" s="9"/>
      <c r="MAA53" s="84"/>
      <c r="MAB53" s="9"/>
      <c r="MAC53" s="84"/>
      <c r="MAD53" s="84"/>
      <c r="MAE53" s="84"/>
      <c r="MAF53" s="84"/>
      <c r="MAG53" s="9"/>
      <c r="MAH53" s="84"/>
      <c r="MAI53" s="9"/>
      <c r="MAJ53" s="84"/>
      <c r="MAK53" s="84"/>
      <c r="MAL53" s="84"/>
      <c r="MAM53" s="84"/>
      <c r="MAN53" s="9"/>
      <c r="MAO53" s="84"/>
      <c r="MAP53" s="9"/>
      <c r="MAQ53" s="84"/>
      <c r="MAR53" s="84"/>
      <c r="MAS53" s="84"/>
      <c r="MAT53" s="84"/>
      <c r="MAU53" s="9"/>
      <c r="MAV53" s="84"/>
      <c r="MAW53" s="9"/>
      <c r="MAX53" s="84"/>
      <c r="MAY53" s="84"/>
      <c r="MAZ53" s="84"/>
      <c r="MBA53" s="84"/>
      <c r="MBB53" s="9"/>
      <c r="MBC53" s="84"/>
      <c r="MBD53" s="9"/>
      <c r="MBE53" s="84"/>
      <c r="MBF53" s="84"/>
      <c r="MBG53" s="84"/>
      <c r="MBH53" s="84"/>
      <c r="MBI53" s="9"/>
      <c r="MBJ53" s="84"/>
      <c r="MBK53" s="9"/>
      <c r="MBL53" s="84"/>
      <c r="MBM53" s="84"/>
      <c r="MBN53" s="84"/>
      <c r="MBO53" s="84"/>
      <c r="MBP53" s="9"/>
      <c r="MBQ53" s="84"/>
      <c r="MBR53" s="9"/>
      <c r="MBS53" s="84"/>
      <c r="MBT53" s="84"/>
      <c r="MBU53" s="84"/>
      <c r="MBV53" s="84"/>
      <c r="MBW53" s="9"/>
      <c r="MBX53" s="84"/>
      <c r="MBY53" s="9"/>
      <c r="MBZ53" s="84"/>
      <c r="MCA53" s="84"/>
      <c r="MCB53" s="84"/>
      <c r="MCC53" s="84"/>
      <c r="MCD53" s="9"/>
      <c r="MCE53" s="84"/>
      <c r="MCF53" s="9"/>
      <c r="MCG53" s="84"/>
      <c r="MCH53" s="84"/>
      <c r="MCI53" s="84"/>
      <c r="MCJ53" s="84"/>
      <c r="MCK53" s="9"/>
      <c r="MCL53" s="84"/>
      <c r="MCM53" s="9"/>
      <c r="MCN53" s="84"/>
      <c r="MCO53" s="84"/>
      <c r="MCP53" s="84"/>
      <c r="MCQ53" s="84"/>
      <c r="MCR53" s="9"/>
      <c r="MCS53" s="84"/>
      <c r="MCT53" s="9"/>
      <c r="MCU53" s="84"/>
      <c r="MCV53" s="84"/>
      <c r="MCW53" s="84"/>
      <c r="MCX53" s="84"/>
      <c r="MCY53" s="9"/>
      <c r="MCZ53" s="84"/>
      <c r="MDA53" s="9"/>
      <c r="MDB53" s="84"/>
      <c r="MDC53" s="84"/>
      <c r="MDD53" s="84"/>
      <c r="MDE53" s="84"/>
      <c r="MDF53" s="9"/>
      <c r="MDG53" s="84"/>
      <c r="MDH53" s="9"/>
      <c r="MDI53" s="84"/>
      <c r="MDJ53" s="84"/>
      <c r="MDK53" s="84"/>
      <c r="MDL53" s="84"/>
      <c r="MDM53" s="9"/>
      <c r="MDN53" s="84"/>
      <c r="MDO53" s="9"/>
      <c r="MDP53" s="84"/>
      <c r="MDQ53" s="84"/>
      <c r="MDR53" s="84"/>
      <c r="MDS53" s="84"/>
      <c r="MDT53" s="9"/>
      <c r="MDU53" s="84"/>
      <c r="MDV53" s="9"/>
      <c r="MDW53" s="84"/>
      <c r="MDX53" s="84"/>
      <c r="MDY53" s="84"/>
      <c r="MDZ53" s="84"/>
      <c r="MEA53" s="9"/>
      <c r="MEB53" s="84"/>
      <c r="MEC53" s="9"/>
      <c r="MED53" s="84"/>
      <c r="MEE53" s="84"/>
      <c r="MEF53" s="84"/>
      <c r="MEG53" s="84"/>
      <c r="MEH53" s="9"/>
      <c r="MEI53" s="84"/>
      <c r="MEJ53" s="9"/>
      <c r="MEK53" s="84"/>
      <c r="MEL53" s="84"/>
      <c r="MEM53" s="84"/>
      <c r="MEN53" s="84"/>
      <c r="MEO53" s="9"/>
      <c r="MEP53" s="84"/>
      <c r="MEQ53" s="9"/>
      <c r="MER53" s="84"/>
      <c r="MES53" s="84"/>
      <c r="MET53" s="84"/>
      <c r="MEU53" s="84"/>
      <c r="MEV53" s="9"/>
      <c r="MEW53" s="84"/>
      <c r="MEX53" s="9"/>
      <c r="MEY53" s="84"/>
      <c r="MEZ53" s="84"/>
      <c r="MFA53" s="84"/>
      <c r="MFB53" s="84"/>
      <c r="MFC53" s="9"/>
      <c r="MFD53" s="84"/>
      <c r="MFE53" s="9"/>
      <c r="MFF53" s="84"/>
      <c r="MFG53" s="84"/>
      <c r="MFH53" s="84"/>
      <c r="MFI53" s="84"/>
      <c r="MFJ53" s="9"/>
      <c r="MFK53" s="84"/>
      <c r="MFL53" s="9"/>
      <c r="MFM53" s="84"/>
      <c r="MFN53" s="84"/>
      <c r="MFO53" s="84"/>
      <c r="MFP53" s="84"/>
      <c r="MFQ53" s="9"/>
      <c r="MFR53" s="84"/>
      <c r="MFS53" s="9"/>
      <c r="MFT53" s="84"/>
      <c r="MFU53" s="84"/>
      <c r="MFV53" s="84"/>
      <c r="MFW53" s="84"/>
      <c r="MFX53" s="9"/>
      <c r="MFY53" s="84"/>
      <c r="MFZ53" s="9"/>
      <c r="MGA53" s="84"/>
      <c r="MGB53" s="84"/>
      <c r="MGC53" s="84"/>
      <c r="MGD53" s="84"/>
      <c r="MGE53" s="9"/>
      <c r="MGF53" s="84"/>
      <c r="MGG53" s="9"/>
      <c r="MGH53" s="84"/>
      <c r="MGI53" s="84"/>
      <c r="MGJ53" s="84"/>
      <c r="MGK53" s="84"/>
      <c r="MGL53" s="9"/>
      <c r="MGM53" s="84"/>
      <c r="MGN53" s="9"/>
      <c r="MGO53" s="84"/>
      <c r="MGP53" s="84"/>
      <c r="MGQ53" s="84"/>
      <c r="MGR53" s="84"/>
      <c r="MGS53" s="9"/>
      <c r="MGT53" s="84"/>
      <c r="MGU53" s="9"/>
      <c r="MGV53" s="84"/>
      <c r="MGW53" s="84"/>
      <c r="MGX53" s="84"/>
      <c r="MGY53" s="84"/>
      <c r="MGZ53" s="9"/>
      <c r="MHA53" s="84"/>
      <c r="MHB53" s="9"/>
      <c r="MHC53" s="84"/>
      <c r="MHD53" s="84"/>
      <c r="MHE53" s="84"/>
      <c r="MHF53" s="84"/>
      <c r="MHG53" s="9"/>
      <c r="MHH53" s="84"/>
      <c r="MHI53" s="9"/>
      <c r="MHJ53" s="84"/>
      <c r="MHK53" s="84"/>
      <c r="MHL53" s="84"/>
      <c r="MHM53" s="84"/>
      <c r="MHN53" s="9"/>
      <c r="MHO53" s="84"/>
      <c r="MHP53" s="9"/>
      <c r="MHQ53" s="84"/>
      <c r="MHR53" s="84"/>
      <c r="MHS53" s="84"/>
      <c r="MHT53" s="84"/>
      <c r="MHU53" s="9"/>
      <c r="MHV53" s="84"/>
      <c r="MHW53" s="9"/>
      <c r="MHX53" s="84"/>
      <c r="MHY53" s="84"/>
      <c r="MHZ53" s="84"/>
      <c r="MIA53" s="84"/>
      <c r="MIB53" s="9"/>
      <c r="MIC53" s="84"/>
      <c r="MID53" s="9"/>
      <c r="MIE53" s="84"/>
      <c r="MIF53" s="84"/>
      <c r="MIG53" s="84"/>
      <c r="MIH53" s="84"/>
      <c r="MII53" s="9"/>
      <c r="MIJ53" s="84"/>
      <c r="MIK53" s="9"/>
      <c r="MIL53" s="84"/>
      <c r="MIM53" s="84"/>
      <c r="MIN53" s="84"/>
      <c r="MIO53" s="84"/>
      <c r="MIP53" s="9"/>
      <c r="MIQ53" s="84"/>
      <c r="MIR53" s="9"/>
      <c r="MIS53" s="84"/>
      <c r="MIT53" s="84"/>
      <c r="MIU53" s="84"/>
      <c r="MIV53" s="84"/>
      <c r="MIW53" s="9"/>
      <c r="MIX53" s="84"/>
      <c r="MIY53" s="9"/>
      <c r="MIZ53" s="84"/>
      <c r="MJA53" s="84"/>
      <c r="MJB53" s="84"/>
      <c r="MJC53" s="84"/>
      <c r="MJD53" s="9"/>
      <c r="MJE53" s="84"/>
      <c r="MJF53" s="9"/>
      <c r="MJG53" s="84"/>
      <c r="MJH53" s="84"/>
      <c r="MJI53" s="84"/>
      <c r="MJJ53" s="84"/>
      <c r="MJK53" s="9"/>
      <c r="MJL53" s="84"/>
      <c r="MJM53" s="9"/>
      <c r="MJN53" s="84"/>
      <c r="MJO53" s="84"/>
      <c r="MJP53" s="84"/>
      <c r="MJQ53" s="84"/>
      <c r="MJR53" s="9"/>
      <c r="MJS53" s="84"/>
      <c r="MJT53" s="9"/>
      <c r="MJU53" s="84"/>
      <c r="MJV53" s="84"/>
      <c r="MJW53" s="84"/>
      <c r="MJX53" s="84"/>
      <c r="MJY53" s="9"/>
      <c r="MJZ53" s="84"/>
      <c r="MKA53" s="9"/>
      <c r="MKB53" s="84"/>
      <c r="MKC53" s="84"/>
      <c r="MKD53" s="84"/>
      <c r="MKE53" s="84"/>
      <c r="MKF53" s="9"/>
      <c r="MKG53" s="84"/>
      <c r="MKH53" s="9"/>
      <c r="MKI53" s="84"/>
      <c r="MKJ53" s="84"/>
      <c r="MKK53" s="84"/>
      <c r="MKL53" s="84"/>
      <c r="MKM53" s="9"/>
      <c r="MKN53" s="84"/>
      <c r="MKO53" s="9"/>
      <c r="MKP53" s="84"/>
      <c r="MKQ53" s="84"/>
      <c r="MKR53" s="84"/>
      <c r="MKS53" s="84"/>
      <c r="MKT53" s="9"/>
      <c r="MKU53" s="84"/>
      <c r="MKV53" s="9"/>
      <c r="MKW53" s="84"/>
      <c r="MKX53" s="84"/>
      <c r="MKY53" s="84"/>
      <c r="MKZ53" s="84"/>
      <c r="MLA53" s="9"/>
      <c r="MLB53" s="84"/>
      <c r="MLC53" s="9"/>
      <c r="MLD53" s="84"/>
      <c r="MLE53" s="84"/>
      <c r="MLF53" s="84"/>
      <c r="MLG53" s="84"/>
      <c r="MLH53" s="9"/>
      <c r="MLI53" s="84"/>
      <c r="MLJ53" s="9"/>
      <c r="MLK53" s="84"/>
      <c r="MLL53" s="84"/>
      <c r="MLM53" s="84"/>
      <c r="MLN53" s="84"/>
      <c r="MLO53" s="9"/>
      <c r="MLP53" s="84"/>
      <c r="MLQ53" s="9"/>
      <c r="MLR53" s="84"/>
      <c r="MLS53" s="84"/>
      <c r="MLT53" s="84"/>
      <c r="MLU53" s="84"/>
      <c r="MLV53" s="9"/>
      <c r="MLW53" s="84"/>
      <c r="MLX53" s="9"/>
      <c r="MLY53" s="84"/>
      <c r="MLZ53" s="84"/>
      <c r="MMA53" s="84"/>
      <c r="MMB53" s="84"/>
      <c r="MMC53" s="9"/>
      <c r="MMD53" s="84"/>
      <c r="MME53" s="9"/>
      <c r="MMF53" s="84"/>
      <c r="MMG53" s="84"/>
      <c r="MMH53" s="84"/>
      <c r="MMI53" s="84"/>
      <c r="MMJ53" s="9"/>
      <c r="MMK53" s="84"/>
      <c r="MML53" s="9"/>
      <c r="MMM53" s="84"/>
      <c r="MMN53" s="84"/>
      <c r="MMO53" s="84"/>
      <c r="MMP53" s="84"/>
      <c r="MMQ53" s="9"/>
      <c r="MMR53" s="84"/>
      <c r="MMS53" s="9"/>
      <c r="MMT53" s="84"/>
      <c r="MMU53" s="84"/>
      <c r="MMV53" s="84"/>
      <c r="MMW53" s="84"/>
      <c r="MMX53" s="9"/>
      <c r="MMY53" s="84"/>
      <c r="MMZ53" s="9"/>
      <c r="MNA53" s="84"/>
      <c r="MNB53" s="84"/>
      <c r="MNC53" s="84"/>
      <c r="MND53" s="84"/>
      <c r="MNE53" s="9"/>
      <c r="MNF53" s="84"/>
      <c r="MNG53" s="9"/>
      <c r="MNH53" s="84"/>
      <c r="MNI53" s="84"/>
      <c r="MNJ53" s="84"/>
      <c r="MNK53" s="84"/>
      <c r="MNL53" s="9"/>
      <c r="MNM53" s="84"/>
      <c r="MNN53" s="9"/>
      <c r="MNO53" s="84"/>
      <c r="MNP53" s="84"/>
      <c r="MNQ53" s="84"/>
      <c r="MNR53" s="84"/>
      <c r="MNS53" s="9"/>
      <c r="MNT53" s="84"/>
      <c r="MNU53" s="9"/>
      <c r="MNV53" s="84"/>
      <c r="MNW53" s="84"/>
      <c r="MNX53" s="84"/>
      <c r="MNY53" s="84"/>
      <c r="MNZ53" s="9"/>
      <c r="MOA53" s="84"/>
      <c r="MOB53" s="9"/>
      <c r="MOC53" s="84"/>
      <c r="MOD53" s="84"/>
      <c r="MOE53" s="84"/>
      <c r="MOF53" s="84"/>
      <c r="MOG53" s="9"/>
      <c r="MOH53" s="84"/>
      <c r="MOI53" s="9"/>
      <c r="MOJ53" s="84"/>
      <c r="MOK53" s="84"/>
      <c r="MOL53" s="84"/>
      <c r="MOM53" s="84"/>
      <c r="MON53" s="9"/>
      <c r="MOO53" s="84"/>
      <c r="MOP53" s="9"/>
      <c r="MOQ53" s="84"/>
      <c r="MOR53" s="84"/>
      <c r="MOS53" s="84"/>
      <c r="MOT53" s="84"/>
      <c r="MOU53" s="9"/>
      <c r="MOV53" s="84"/>
      <c r="MOW53" s="9"/>
      <c r="MOX53" s="84"/>
      <c r="MOY53" s="84"/>
      <c r="MOZ53" s="84"/>
      <c r="MPA53" s="84"/>
      <c r="MPB53" s="9"/>
      <c r="MPC53" s="84"/>
      <c r="MPD53" s="9"/>
      <c r="MPE53" s="84"/>
      <c r="MPF53" s="84"/>
      <c r="MPG53" s="84"/>
      <c r="MPH53" s="84"/>
      <c r="MPI53" s="9"/>
      <c r="MPJ53" s="84"/>
      <c r="MPK53" s="9"/>
      <c r="MPL53" s="84"/>
      <c r="MPM53" s="84"/>
      <c r="MPN53" s="84"/>
      <c r="MPO53" s="84"/>
      <c r="MPP53" s="9"/>
      <c r="MPQ53" s="84"/>
      <c r="MPR53" s="9"/>
      <c r="MPS53" s="84"/>
      <c r="MPT53" s="84"/>
      <c r="MPU53" s="84"/>
      <c r="MPV53" s="84"/>
      <c r="MPW53" s="9"/>
      <c r="MPX53" s="84"/>
      <c r="MPY53" s="9"/>
      <c r="MPZ53" s="84"/>
      <c r="MQA53" s="84"/>
      <c r="MQB53" s="84"/>
      <c r="MQC53" s="84"/>
      <c r="MQD53" s="9"/>
      <c r="MQE53" s="84"/>
      <c r="MQF53" s="9"/>
      <c r="MQG53" s="84"/>
      <c r="MQH53" s="84"/>
      <c r="MQI53" s="84"/>
      <c r="MQJ53" s="84"/>
      <c r="MQK53" s="9"/>
      <c r="MQL53" s="84"/>
      <c r="MQM53" s="9"/>
      <c r="MQN53" s="84"/>
      <c r="MQO53" s="84"/>
      <c r="MQP53" s="84"/>
      <c r="MQQ53" s="84"/>
      <c r="MQR53" s="9"/>
      <c r="MQS53" s="84"/>
      <c r="MQT53" s="9"/>
      <c r="MQU53" s="84"/>
      <c r="MQV53" s="84"/>
      <c r="MQW53" s="84"/>
      <c r="MQX53" s="84"/>
      <c r="MQY53" s="9"/>
      <c r="MQZ53" s="84"/>
      <c r="MRA53" s="9"/>
      <c r="MRB53" s="84"/>
      <c r="MRC53" s="84"/>
      <c r="MRD53" s="84"/>
      <c r="MRE53" s="84"/>
      <c r="MRF53" s="9"/>
      <c r="MRG53" s="84"/>
      <c r="MRH53" s="9"/>
      <c r="MRI53" s="84"/>
      <c r="MRJ53" s="84"/>
      <c r="MRK53" s="84"/>
      <c r="MRL53" s="84"/>
      <c r="MRM53" s="9"/>
      <c r="MRN53" s="84"/>
      <c r="MRO53" s="9"/>
      <c r="MRP53" s="84"/>
      <c r="MRQ53" s="84"/>
      <c r="MRR53" s="84"/>
      <c r="MRS53" s="84"/>
      <c r="MRT53" s="9"/>
      <c r="MRU53" s="84"/>
      <c r="MRV53" s="9"/>
      <c r="MRW53" s="84"/>
      <c r="MRX53" s="84"/>
      <c r="MRY53" s="84"/>
      <c r="MRZ53" s="84"/>
      <c r="MSA53" s="9"/>
      <c r="MSB53" s="84"/>
      <c r="MSC53" s="9"/>
      <c r="MSD53" s="84"/>
      <c r="MSE53" s="84"/>
      <c r="MSF53" s="84"/>
      <c r="MSG53" s="84"/>
      <c r="MSH53" s="9"/>
      <c r="MSI53" s="84"/>
      <c r="MSJ53" s="9"/>
      <c r="MSK53" s="84"/>
      <c r="MSL53" s="84"/>
      <c r="MSM53" s="84"/>
      <c r="MSN53" s="84"/>
      <c r="MSO53" s="9"/>
      <c r="MSP53" s="84"/>
      <c r="MSQ53" s="9"/>
      <c r="MSR53" s="84"/>
      <c r="MSS53" s="84"/>
      <c r="MST53" s="84"/>
      <c r="MSU53" s="84"/>
      <c r="MSV53" s="9"/>
      <c r="MSW53" s="84"/>
      <c r="MSX53" s="9"/>
      <c r="MSY53" s="84"/>
      <c r="MSZ53" s="84"/>
      <c r="MTA53" s="84"/>
      <c r="MTB53" s="84"/>
      <c r="MTC53" s="9"/>
      <c r="MTD53" s="84"/>
      <c r="MTE53" s="9"/>
      <c r="MTF53" s="84"/>
      <c r="MTG53" s="84"/>
      <c r="MTH53" s="84"/>
      <c r="MTI53" s="84"/>
      <c r="MTJ53" s="9"/>
      <c r="MTK53" s="84"/>
      <c r="MTL53" s="9"/>
      <c r="MTM53" s="84"/>
      <c r="MTN53" s="84"/>
      <c r="MTO53" s="84"/>
      <c r="MTP53" s="84"/>
      <c r="MTQ53" s="9"/>
      <c r="MTR53" s="84"/>
      <c r="MTS53" s="9"/>
      <c r="MTT53" s="84"/>
      <c r="MTU53" s="84"/>
      <c r="MTV53" s="84"/>
      <c r="MTW53" s="84"/>
      <c r="MTX53" s="9"/>
      <c r="MTY53" s="84"/>
      <c r="MTZ53" s="9"/>
      <c r="MUA53" s="84"/>
      <c r="MUB53" s="84"/>
      <c r="MUC53" s="84"/>
      <c r="MUD53" s="84"/>
      <c r="MUE53" s="9"/>
      <c r="MUF53" s="84"/>
      <c r="MUG53" s="9"/>
      <c r="MUH53" s="84"/>
      <c r="MUI53" s="84"/>
      <c r="MUJ53" s="84"/>
      <c r="MUK53" s="84"/>
      <c r="MUL53" s="9"/>
      <c r="MUM53" s="84"/>
      <c r="MUN53" s="9"/>
      <c r="MUO53" s="84"/>
      <c r="MUP53" s="84"/>
      <c r="MUQ53" s="84"/>
      <c r="MUR53" s="84"/>
      <c r="MUS53" s="9"/>
      <c r="MUT53" s="84"/>
      <c r="MUU53" s="9"/>
      <c r="MUV53" s="84"/>
      <c r="MUW53" s="84"/>
      <c r="MUX53" s="84"/>
      <c r="MUY53" s="84"/>
      <c r="MUZ53" s="9"/>
      <c r="MVA53" s="84"/>
      <c r="MVB53" s="9"/>
      <c r="MVC53" s="84"/>
      <c r="MVD53" s="84"/>
      <c r="MVE53" s="84"/>
      <c r="MVF53" s="84"/>
      <c r="MVG53" s="9"/>
      <c r="MVH53" s="84"/>
      <c r="MVI53" s="9"/>
      <c r="MVJ53" s="84"/>
      <c r="MVK53" s="84"/>
      <c r="MVL53" s="84"/>
      <c r="MVM53" s="84"/>
      <c r="MVN53" s="9"/>
      <c r="MVO53" s="84"/>
      <c r="MVP53" s="9"/>
      <c r="MVQ53" s="84"/>
      <c r="MVR53" s="84"/>
      <c r="MVS53" s="84"/>
      <c r="MVT53" s="84"/>
      <c r="MVU53" s="9"/>
      <c r="MVV53" s="84"/>
      <c r="MVW53" s="9"/>
      <c r="MVX53" s="84"/>
      <c r="MVY53" s="84"/>
      <c r="MVZ53" s="84"/>
      <c r="MWA53" s="84"/>
      <c r="MWB53" s="9"/>
      <c r="MWC53" s="84"/>
      <c r="MWD53" s="9"/>
      <c r="MWE53" s="84"/>
      <c r="MWF53" s="84"/>
      <c r="MWG53" s="84"/>
      <c r="MWH53" s="84"/>
      <c r="MWI53" s="9"/>
      <c r="MWJ53" s="84"/>
      <c r="MWK53" s="9"/>
      <c r="MWL53" s="84"/>
      <c r="MWM53" s="84"/>
      <c r="MWN53" s="84"/>
      <c r="MWO53" s="84"/>
      <c r="MWP53" s="9"/>
      <c r="MWQ53" s="84"/>
      <c r="MWR53" s="9"/>
      <c r="MWS53" s="84"/>
      <c r="MWT53" s="84"/>
      <c r="MWU53" s="84"/>
      <c r="MWV53" s="84"/>
      <c r="MWW53" s="9"/>
      <c r="MWX53" s="84"/>
      <c r="MWY53" s="9"/>
      <c r="MWZ53" s="84"/>
      <c r="MXA53" s="84"/>
      <c r="MXB53" s="84"/>
      <c r="MXC53" s="84"/>
      <c r="MXD53" s="9"/>
      <c r="MXE53" s="84"/>
      <c r="MXF53" s="9"/>
      <c r="MXG53" s="84"/>
      <c r="MXH53" s="84"/>
      <c r="MXI53" s="84"/>
      <c r="MXJ53" s="84"/>
      <c r="MXK53" s="9"/>
      <c r="MXL53" s="84"/>
      <c r="MXM53" s="9"/>
      <c r="MXN53" s="84"/>
      <c r="MXO53" s="84"/>
      <c r="MXP53" s="84"/>
      <c r="MXQ53" s="84"/>
      <c r="MXR53" s="9"/>
      <c r="MXS53" s="84"/>
      <c r="MXT53" s="9"/>
      <c r="MXU53" s="84"/>
      <c r="MXV53" s="84"/>
      <c r="MXW53" s="84"/>
      <c r="MXX53" s="84"/>
      <c r="MXY53" s="9"/>
      <c r="MXZ53" s="84"/>
      <c r="MYA53" s="9"/>
      <c r="MYB53" s="84"/>
      <c r="MYC53" s="84"/>
      <c r="MYD53" s="84"/>
      <c r="MYE53" s="84"/>
      <c r="MYF53" s="9"/>
      <c r="MYG53" s="84"/>
      <c r="MYH53" s="9"/>
      <c r="MYI53" s="84"/>
      <c r="MYJ53" s="84"/>
      <c r="MYK53" s="84"/>
      <c r="MYL53" s="84"/>
      <c r="MYM53" s="9"/>
      <c r="MYN53" s="84"/>
      <c r="MYO53" s="9"/>
      <c r="MYP53" s="84"/>
      <c r="MYQ53" s="84"/>
      <c r="MYR53" s="84"/>
      <c r="MYS53" s="84"/>
      <c r="MYT53" s="9"/>
      <c r="MYU53" s="84"/>
      <c r="MYV53" s="9"/>
      <c r="MYW53" s="84"/>
      <c r="MYX53" s="84"/>
      <c r="MYY53" s="84"/>
      <c r="MYZ53" s="84"/>
      <c r="MZA53" s="9"/>
      <c r="MZB53" s="84"/>
      <c r="MZC53" s="9"/>
      <c r="MZD53" s="84"/>
      <c r="MZE53" s="84"/>
      <c r="MZF53" s="84"/>
      <c r="MZG53" s="84"/>
      <c r="MZH53" s="9"/>
      <c r="MZI53" s="84"/>
      <c r="MZJ53" s="9"/>
      <c r="MZK53" s="84"/>
      <c r="MZL53" s="84"/>
      <c r="MZM53" s="84"/>
      <c r="MZN53" s="84"/>
      <c r="MZO53" s="9"/>
      <c r="MZP53" s="84"/>
      <c r="MZQ53" s="9"/>
      <c r="MZR53" s="84"/>
      <c r="MZS53" s="84"/>
      <c r="MZT53" s="84"/>
      <c r="MZU53" s="84"/>
      <c r="MZV53" s="9"/>
      <c r="MZW53" s="84"/>
      <c r="MZX53" s="9"/>
      <c r="MZY53" s="84"/>
      <c r="MZZ53" s="84"/>
      <c r="NAA53" s="84"/>
      <c r="NAB53" s="84"/>
      <c r="NAC53" s="9"/>
      <c r="NAD53" s="84"/>
      <c r="NAE53" s="9"/>
      <c r="NAF53" s="84"/>
      <c r="NAG53" s="84"/>
      <c r="NAH53" s="84"/>
      <c r="NAI53" s="84"/>
      <c r="NAJ53" s="9"/>
      <c r="NAK53" s="84"/>
      <c r="NAL53" s="9"/>
      <c r="NAM53" s="84"/>
      <c r="NAN53" s="84"/>
      <c r="NAO53" s="84"/>
      <c r="NAP53" s="84"/>
      <c r="NAQ53" s="9"/>
      <c r="NAR53" s="84"/>
      <c r="NAS53" s="9"/>
      <c r="NAT53" s="84"/>
      <c r="NAU53" s="84"/>
      <c r="NAV53" s="84"/>
      <c r="NAW53" s="84"/>
      <c r="NAX53" s="9"/>
      <c r="NAY53" s="84"/>
      <c r="NAZ53" s="9"/>
      <c r="NBA53" s="84"/>
      <c r="NBB53" s="84"/>
      <c r="NBC53" s="84"/>
      <c r="NBD53" s="84"/>
      <c r="NBE53" s="9"/>
      <c r="NBF53" s="84"/>
      <c r="NBG53" s="9"/>
      <c r="NBH53" s="84"/>
      <c r="NBI53" s="84"/>
      <c r="NBJ53" s="84"/>
      <c r="NBK53" s="84"/>
      <c r="NBL53" s="9"/>
      <c r="NBM53" s="84"/>
      <c r="NBN53" s="9"/>
      <c r="NBO53" s="84"/>
      <c r="NBP53" s="84"/>
      <c r="NBQ53" s="84"/>
      <c r="NBR53" s="84"/>
      <c r="NBS53" s="9"/>
      <c r="NBT53" s="84"/>
      <c r="NBU53" s="9"/>
      <c r="NBV53" s="84"/>
      <c r="NBW53" s="84"/>
      <c r="NBX53" s="84"/>
      <c r="NBY53" s="84"/>
      <c r="NBZ53" s="9"/>
      <c r="NCA53" s="84"/>
      <c r="NCB53" s="9"/>
      <c r="NCC53" s="84"/>
      <c r="NCD53" s="84"/>
      <c r="NCE53" s="84"/>
      <c r="NCF53" s="84"/>
      <c r="NCG53" s="9"/>
      <c r="NCH53" s="84"/>
      <c r="NCI53" s="9"/>
      <c r="NCJ53" s="84"/>
      <c r="NCK53" s="84"/>
      <c r="NCL53" s="84"/>
      <c r="NCM53" s="84"/>
      <c r="NCN53" s="9"/>
      <c r="NCO53" s="84"/>
      <c r="NCP53" s="9"/>
      <c r="NCQ53" s="84"/>
      <c r="NCR53" s="84"/>
      <c r="NCS53" s="84"/>
      <c r="NCT53" s="84"/>
      <c r="NCU53" s="9"/>
      <c r="NCV53" s="84"/>
      <c r="NCW53" s="9"/>
      <c r="NCX53" s="84"/>
      <c r="NCY53" s="84"/>
      <c r="NCZ53" s="84"/>
      <c r="NDA53" s="84"/>
      <c r="NDB53" s="9"/>
      <c r="NDC53" s="84"/>
      <c r="NDD53" s="9"/>
      <c r="NDE53" s="84"/>
      <c r="NDF53" s="84"/>
      <c r="NDG53" s="84"/>
      <c r="NDH53" s="84"/>
      <c r="NDI53" s="9"/>
      <c r="NDJ53" s="84"/>
      <c r="NDK53" s="9"/>
      <c r="NDL53" s="84"/>
      <c r="NDM53" s="84"/>
      <c r="NDN53" s="84"/>
      <c r="NDO53" s="84"/>
      <c r="NDP53" s="9"/>
      <c r="NDQ53" s="84"/>
      <c r="NDR53" s="9"/>
      <c r="NDS53" s="84"/>
      <c r="NDT53" s="84"/>
      <c r="NDU53" s="84"/>
      <c r="NDV53" s="84"/>
      <c r="NDW53" s="9"/>
      <c r="NDX53" s="84"/>
      <c r="NDY53" s="9"/>
      <c r="NDZ53" s="84"/>
      <c r="NEA53" s="84"/>
      <c r="NEB53" s="84"/>
      <c r="NEC53" s="84"/>
      <c r="NED53" s="9"/>
      <c r="NEE53" s="84"/>
      <c r="NEF53" s="9"/>
      <c r="NEG53" s="84"/>
      <c r="NEH53" s="84"/>
      <c r="NEI53" s="84"/>
      <c r="NEJ53" s="84"/>
      <c r="NEK53" s="9"/>
      <c r="NEL53" s="84"/>
      <c r="NEM53" s="9"/>
      <c r="NEN53" s="84"/>
      <c r="NEO53" s="84"/>
      <c r="NEP53" s="84"/>
      <c r="NEQ53" s="84"/>
      <c r="NER53" s="9"/>
      <c r="NES53" s="84"/>
      <c r="NET53" s="9"/>
      <c r="NEU53" s="84"/>
      <c r="NEV53" s="84"/>
      <c r="NEW53" s="84"/>
      <c r="NEX53" s="84"/>
      <c r="NEY53" s="9"/>
      <c r="NEZ53" s="84"/>
      <c r="NFA53" s="9"/>
      <c r="NFB53" s="84"/>
      <c r="NFC53" s="84"/>
      <c r="NFD53" s="84"/>
      <c r="NFE53" s="84"/>
      <c r="NFF53" s="9"/>
      <c r="NFG53" s="84"/>
      <c r="NFH53" s="9"/>
      <c r="NFI53" s="84"/>
      <c r="NFJ53" s="84"/>
      <c r="NFK53" s="84"/>
      <c r="NFL53" s="84"/>
      <c r="NFM53" s="9"/>
      <c r="NFN53" s="84"/>
      <c r="NFO53" s="9"/>
      <c r="NFP53" s="84"/>
      <c r="NFQ53" s="84"/>
      <c r="NFR53" s="84"/>
      <c r="NFS53" s="84"/>
      <c r="NFT53" s="9"/>
      <c r="NFU53" s="84"/>
      <c r="NFV53" s="9"/>
      <c r="NFW53" s="84"/>
      <c r="NFX53" s="84"/>
      <c r="NFY53" s="84"/>
      <c r="NFZ53" s="84"/>
      <c r="NGA53" s="9"/>
      <c r="NGB53" s="84"/>
      <c r="NGC53" s="9"/>
      <c r="NGD53" s="84"/>
      <c r="NGE53" s="84"/>
      <c r="NGF53" s="84"/>
      <c r="NGG53" s="84"/>
      <c r="NGH53" s="9"/>
      <c r="NGI53" s="84"/>
      <c r="NGJ53" s="9"/>
      <c r="NGK53" s="84"/>
      <c r="NGL53" s="84"/>
      <c r="NGM53" s="84"/>
      <c r="NGN53" s="84"/>
      <c r="NGO53" s="9"/>
      <c r="NGP53" s="84"/>
      <c r="NGQ53" s="9"/>
      <c r="NGR53" s="84"/>
      <c r="NGS53" s="84"/>
      <c r="NGT53" s="84"/>
      <c r="NGU53" s="84"/>
      <c r="NGV53" s="9"/>
      <c r="NGW53" s="84"/>
      <c r="NGX53" s="9"/>
      <c r="NGY53" s="84"/>
      <c r="NGZ53" s="84"/>
      <c r="NHA53" s="84"/>
      <c r="NHB53" s="84"/>
      <c r="NHC53" s="9"/>
      <c r="NHD53" s="84"/>
      <c r="NHE53" s="9"/>
      <c r="NHF53" s="84"/>
      <c r="NHG53" s="84"/>
      <c r="NHH53" s="84"/>
      <c r="NHI53" s="84"/>
      <c r="NHJ53" s="9"/>
      <c r="NHK53" s="84"/>
      <c r="NHL53" s="9"/>
      <c r="NHM53" s="84"/>
      <c r="NHN53" s="84"/>
      <c r="NHO53" s="84"/>
      <c r="NHP53" s="84"/>
      <c r="NHQ53" s="9"/>
      <c r="NHR53" s="84"/>
      <c r="NHS53" s="9"/>
      <c r="NHT53" s="84"/>
      <c r="NHU53" s="84"/>
      <c r="NHV53" s="84"/>
      <c r="NHW53" s="84"/>
      <c r="NHX53" s="9"/>
      <c r="NHY53" s="84"/>
      <c r="NHZ53" s="9"/>
      <c r="NIA53" s="84"/>
      <c r="NIB53" s="84"/>
      <c r="NIC53" s="84"/>
      <c r="NID53" s="84"/>
      <c r="NIE53" s="9"/>
      <c r="NIF53" s="84"/>
      <c r="NIG53" s="9"/>
      <c r="NIH53" s="84"/>
      <c r="NII53" s="84"/>
      <c r="NIJ53" s="84"/>
      <c r="NIK53" s="84"/>
      <c r="NIL53" s="9"/>
      <c r="NIM53" s="84"/>
      <c r="NIN53" s="9"/>
      <c r="NIO53" s="84"/>
      <c r="NIP53" s="84"/>
      <c r="NIQ53" s="84"/>
      <c r="NIR53" s="84"/>
      <c r="NIS53" s="9"/>
      <c r="NIT53" s="84"/>
      <c r="NIU53" s="9"/>
      <c r="NIV53" s="84"/>
      <c r="NIW53" s="84"/>
      <c r="NIX53" s="84"/>
      <c r="NIY53" s="84"/>
      <c r="NIZ53" s="9"/>
      <c r="NJA53" s="84"/>
      <c r="NJB53" s="9"/>
      <c r="NJC53" s="84"/>
      <c r="NJD53" s="84"/>
      <c r="NJE53" s="84"/>
      <c r="NJF53" s="84"/>
      <c r="NJG53" s="9"/>
      <c r="NJH53" s="84"/>
      <c r="NJI53" s="9"/>
      <c r="NJJ53" s="84"/>
      <c r="NJK53" s="84"/>
      <c r="NJL53" s="84"/>
      <c r="NJM53" s="84"/>
      <c r="NJN53" s="9"/>
      <c r="NJO53" s="84"/>
      <c r="NJP53" s="9"/>
      <c r="NJQ53" s="84"/>
      <c r="NJR53" s="84"/>
      <c r="NJS53" s="84"/>
      <c r="NJT53" s="84"/>
      <c r="NJU53" s="9"/>
      <c r="NJV53" s="84"/>
      <c r="NJW53" s="9"/>
      <c r="NJX53" s="84"/>
      <c r="NJY53" s="84"/>
      <c r="NJZ53" s="84"/>
      <c r="NKA53" s="84"/>
      <c r="NKB53" s="9"/>
      <c r="NKC53" s="84"/>
      <c r="NKD53" s="9"/>
      <c r="NKE53" s="84"/>
      <c r="NKF53" s="84"/>
      <c r="NKG53" s="84"/>
      <c r="NKH53" s="84"/>
      <c r="NKI53" s="9"/>
      <c r="NKJ53" s="84"/>
      <c r="NKK53" s="9"/>
      <c r="NKL53" s="84"/>
      <c r="NKM53" s="84"/>
      <c r="NKN53" s="84"/>
      <c r="NKO53" s="84"/>
      <c r="NKP53" s="9"/>
      <c r="NKQ53" s="84"/>
      <c r="NKR53" s="9"/>
      <c r="NKS53" s="84"/>
      <c r="NKT53" s="84"/>
      <c r="NKU53" s="84"/>
      <c r="NKV53" s="84"/>
      <c r="NKW53" s="9"/>
      <c r="NKX53" s="84"/>
      <c r="NKY53" s="9"/>
      <c r="NKZ53" s="84"/>
      <c r="NLA53" s="84"/>
      <c r="NLB53" s="84"/>
      <c r="NLC53" s="84"/>
      <c r="NLD53" s="9"/>
      <c r="NLE53" s="84"/>
      <c r="NLF53" s="9"/>
      <c r="NLG53" s="84"/>
      <c r="NLH53" s="84"/>
      <c r="NLI53" s="84"/>
      <c r="NLJ53" s="84"/>
      <c r="NLK53" s="9"/>
      <c r="NLL53" s="84"/>
      <c r="NLM53" s="9"/>
      <c r="NLN53" s="84"/>
      <c r="NLO53" s="84"/>
      <c r="NLP53" s="84"/>
      <c r="NLQ53" s="84"/>
      <c r="NLR53" s="9"/>
      <c r="NLS53" s="84"/>
      <c r="NLT53" s="9"/>
      <c r="NLU53" s="84"/>
      <c r="NLV53" s="84"/>
      <c r="NLW53" s="84"/>
      <c r="NLX53" s="84"/>
      <c r="NLY53" s="9"/>
      <c r="NLZ53" s="84"/>
      <c r="NMA53" s="9"/>
      <c r="NMB53" s="84"/>
      <c r="NMC53" s="84"/>
      <c r="NMD53" s="84"/>
      <c r="NME53" s="84"/>
      <c r="NMF53" s="9"/>
      <c r="NMG53" s="84"/>
      <c r="NMH53" s="9"/>
      <c r="NMI53" s="84"/>
      <c r="NMJ53" s="84"/>
      <c r="NMK53" s="84"/>
      <c r="NML53" s="84"/>
      <c r="NMM53" s="9"/>
      <c r="NMN53" s="84"/>
      <c r="NMO53" s="9"/>
      <c r="NMP53" s="84"/>
      <c r="NMQ53" s="84"/>
      <c r="NMR53" s="84"/>
      <c r="NMS53" s="84"/>
      <c r="NMT53" s="9"/>
      <c r="NMU53" s="84"/>
      <c r="NMV53" s="9"/>
      <c r="NMW53" s="84"/>
      <c r="NMX53" s="84"/>
      <c r="NMY53" s="84"/>
      <c r="NMZ53" s="84"/>
      <c r="NNA53" s="9"/>
      <c r="NNB53" s="84"/>
      <c r="NNC53" s="9"/>
      <c r="NND53" s="84"/>
      <c r="NNE53" s="84"/>
      <c r="NNF53" s="84"/>
      <c r="NNG53" s="84"/>
      <c r="NNH53" s="9"/>
      <c r="NNI53" s="84"/>
      <c r="NNJ53" s="9"/>
      <c r="NNK53" s="84"/>
      <c r="NNL53" s="84"/>
      <c r="NNM53" s="84"/>
      <c r="NNN53" s="84"/>
      <c r="NNO53" s="9"/>
      <c r="NNP53" s="84"/>
      <c r="NNQ53" s="9"/>
      <c r="NNR53" s="84"/>
      <c r="NNS53" s="84"/>
      <c r="NNT53" s="84"/>
      <c r="NNU53" s="84"/>
      <c r="NNV53" s="9"/>
      <c r="NNW53" s="84"/>
      <c r="NNX53" s="9"/>
      <c r="NNY53" s="84"/>
      <c r="NNZ53" s="84"/>
      <c r="NOA53" s="84"/>
      <c r="NOB53" s="84"/>
      <c r="NOC53" s="9"/>
      <c r="NOD53" s="84"/>
      <c r="NOE53" s="9"/>
      <c r="NOF53" s="84"/>
      <c r="NOG53" s="84"/>
      <c r="NOH53" s="84"/>
      <c r="NOI53" s="84"/>
      <c r="NOJ53" s="9"/>
      <c r="NOK53" s="84"/>
      <c r="NOL53" s="9"/>
      <c r="NOM53" s="84"/>
      <c r="NON53" s="84"/>
      <c r="NOO53" s="84"/>
      <c r="NOP53" s="84"/>
      <c r="NOQ53" s="9"/>
      <c r="NOR53" s="84"/>
      <c r="NOS53" s="9"/>
      <c r="NOT53" s="84"/>
      <c r="NOU53" s="84"/>
      <c r="NOV53" s="84"/>
      <c r="NOW53" s="84"/>
      <c r="NOX53" s="9"/>
      <c r="NOY53" s="84"/>
      <c r="NOZ53" s="9"/>
      <c r="NPA53" s="84"/>
      <c r="NPB53" s="84"/>
      <c r="NPC53" s="84"/>
      <c r="NPD53" s="84"/>
      <c r="NPE53" s="9"/>
      <c r="NPF53" s="84"/>
      <c r="NPG53" s="9"/>
      <c r="NPH53" s="84"/>
      <c r="NPI53" s="84"/>
      <c r="NPJ53" s="84"/>
      <c r="NPK53" s="84"/>
      <c r="NPL53" s="9"/>
      <c r="NPM53" s="84"/>
      <c r="NPN53" s="9"/>
      <c r="NPO53" s="84"/>
      <c r="NPP53" s="84"/>
      <c r="NPQ53" s="84"/>
      <c r="NPR53" s="84"/>
      <c r="NPS53" s="9"/>
      <c r="NPT53" s="84"/>
      <c r="NPU53" s="9"/>
      <c r="NPV53" s="84"/>
      <c r="NPW53" s="84"/>
      <c r="NPX53" s="84"/>
      <c r="NPY53" s="84"/>
      <c r="NPZ53" s="9"/>
      <c r="NQA53" s="84"/>
      <c r="NQB53" s="9"/>
      <c r="NQC53" s="84"/>
      <c r="NQD53" s="84"/>
      <c r="NQE53" s="84"/>
      <c r="NQF53" s="84"/>
      <c r="NQG53" s="9"/>
      <c r="NQH53" s="84"/>
      <c r="NQI53" s="9"/>
      <c r="NQJ53" s="84"/>
      <c r="NQK53" s="84"/>
      <c r="NQL53" s="84"/>
      <c r="NQM53" s="84"/>
      <c r="NQN53" s="9"/>
      <c r="NQO53" s="84"/>
      <c r="NQP53" s="9"/>
      <c r="NQQ53" s="84"/>
      <c r="NQR53" s="84"/>
      <c r="NQS53" s="84"/>
      <c r="NQT53" s="84"/>
      <c r="NQU53" s="9"/>
      <c r="NQV53" s="84"/>
      <c r="NQW53" s="9"/>
      <c r="NQX53" s="84"/>
      <c r="NQY53" s="84"/>
      <c r="NQZ53" s="84"/>
      <c r="NRA53" s="84"/>
      <c r="NRB53" s="9"/>
      <c r="NRC53" s="84"/>
      <c r="NRD53" s="9"/>
      <c r="NRE53" s="84"/>
      <c r="NRF53" s="84"/>
      <c r="NRG53" s="84"/>
      <c r="NRH53" s="84"/>
      <c r="NRI53" s="9"/>
      <c r="NRJ53" s="84"/>
      <c r="NRK53" s="9"/>
      <c r="NRL53" s="84"/>
      <c r="NRM53" s="84"/>
      <c r="NRN53" s="84"/>
      <c r="NRO53" s="84"/>
      <c r="NRP53" s="9"/>
      <c r="NRQ53" s="84"/>
      <c r="NRR53" s="9"/>
      <c r="NRS53" s="84"/>
      <c r="NRT53" s="84"/>
      <c r="NRU53" s="84"/>
      <c r="NRV53" s="84"/>
      <c r="NRW53" s="9"/>
      <c r="NRX53" s="84"/>
      <c r="NRY53" s="9"/>
      <c r="NRZ53" s="84"/>
      <c r="NSA53" s="84"/>
      <c r="NSB53" s="84"/>
      <c r="NSC53" s="84"/>
      <c r="NSD53" s="9"/>
      <c r="NSE53" s="84"/>
      <c r="NSF53" s="9"/>
      <c r="NSG53" s="84"/>
      <c r="NSH53" s="84"/>
      <c r="NSI53" s="84"/>
      <c r="NSJ53" s="84"/>
      <c r="NSK53" s="9"/>
      <c r="NSL53" s="84"/>
      <c r="NSM53" s="9"/>
      <c r="NSN53" s="84"/>
      <c r="NSO53" s="84"/>
      <c r="NSP53" s="84"/>
      <c r="NSQ53" s="84"/>
      <c r="NSR53" s="9"/>
      <c r="NSS53" s="84"/>
      <c r="NST53" s="9"/>
      <c r="NSU53" s="84"/>
      <c r="NSV53" s="84"/>
      <c r="NSW53" s="84"/>
      <c r="NSX53" s="84"/>
      <c r="NSY53" s="9"/>
      <c r="NSZ53" s="84"/>
      <c r="NTA53" s="9"/>
      <c r="NTB53" s="84"/>
      <c r="NTC53" s="84"/>
      <c r="NTD53" s="84"/>
      <c r="NTE53" s="84"/>
      <c r="NTF53" s="9"/>
      <c r="NTG53" s="84"/>
      <c r="NTH53" s="9"/>
      <c r="NTI53" s="84"/>
      <c r="NTJ53" s="84"/>
      <c r="NTK53" s="84"/>
      <c r="NTL53" s="84"/>
      <c r="NTM53" s="9"/>
      <c r="NTN53" s="84"/>
      <c r="NTO53" s="9"/>
      <c r="NTP53" s="84"/>
      <c r="NTQ53" s="84"/>
      <c r="NTR53" s="84"/>
      <c r="NTS53" s="84"/>
      <c r="NTT53" s="9"/>
      <c r="NTU53" s="84"/>
      <c r="NTV53" s="9"/>
      <c r="NTW53" s="84"/>
      <c r="NTX53" s="84"/>
      <c r="NTY53" s="84"/>
      <c r="NTZ53" s="84"/>
      <c r="NUA53" s="9"/>
      <c r="NUB53" s="84"/>
      <c r="NUC53" s="9"/>
      <c r="NUD53" s="84"/>
      <c r="NUE53" s="84"/>
      <c r="NUF53" s="84"/>
      <c r="NUG53" s="84"/>
      <c r="NUH53" s="9"/>
      <c r="NUI53" s="84"/>
      <c r="NUJ53" s="9"/>
      <c r="NUK53" s="84"/>
      <c r="NUL53" s="84"/>
      <c r="NUM53" s="84"/>
      <c r="NUN53" s="84"/>
      <c r="NUO53" s="9"/>
      <c r="NUP53" s="84"/>
      <c r="NUQ53" s="9"/>
      <c r="NUR53" s="84"/>
      <c r="NUS53" s="84"/>
      <c r="NUT53" s="84"/>
      <c r="NUU53" s="84"/>
      <c r="NUV53" s="9"/>
      <c r="NUW53" s="84"/>
      <c r="NUX53" s="9"/>
      <c r="NUY53" s="84"/>
      <c r="NUZ53" s="84"/>
      <c r="NVA53" s="84"/>
      <c r="NVB53" s="84"/>
      <c r="NVC53" s="9"/>
      <c r="NVD53" s="84"/>
      <c r="NVE53" s="9"/>
      <c r="NVF53" s="84"/>
      <c r="NVG53" s="84"/>
      <c r="NVH53" s="84"/>
      <c r="NVI53" s="84"/>
      <c r="NVJ53" s="9"/>
      <c r="NVK53" s="84"/>
      <c r="NVL53" s="9"/>
      <c r="NVM53" s="84"/>
      <c r="NVN53" s="84"/>
      <c r="NVO53" s="84"/>
      <c r="NVP53" s="84"/>
      <c r="NVQ53" s="9"/>
      <c r="NVR53" s="84"/>
      <c r="NVS53" s="9"/>
      <c r="NVT53" s="84"/>
      <c r="NVU53" s="84"/>
      <c r="NVV53" s="84"/>
      <c r="NVW53" s="84"/>
      <c r="NVX53" s="9"/>
      <c r="NVY53" s="84"/>
      <c r="NVZ53" s="9"/>
      <c r="NWA53" s="84"/>
      <c r="NWB53" s="84"/>
      <c r="NWC53" s="84"/>
      <c r="NWD53" s="84"/>
      <c r="NWE53" s="9"/>
      <c r="NWF53" s="84"/>
      <c r="NWG53" s="9"/>
      <c r="NWH53" s="84"/>
      <c r="NWI53" s="84"/>
      <c r="NWJ53" s="84"/>
      <c r="NWK53" s="84"/>
      <c r="NWL53" s="9"/>
      <c r="NWM53" s="84"/>
      <c r="NWN53" s="9"/>
      <c r="NWO53" s="84"/>
      <c r="NWP53" s="84"/>
      <c r="NWQ53" s="84"/>
      <c r="NWR53" s="84"/>
      <c r="NWS53" s="9"/>
      <c r="NWT53" s="84"/>
      <c r="NWU53" s="9"/>
      <c r="NWV53" s="84"/>
      <c r="NWW53" s="84"/>
      <c r="NWX53" s="84"/>
      <c r="NWY53" s="84"/>
      <c r="NWZ53" s="9"/>
      <c r="NXA53" s="84"/>
      <c r="NXB53" s="9"/>
      <c r="NXC53" s="84"/>
      <c r="NXD53" s="84"/>
      <c r="NXE53" s="84"/>
      <c r="NXF53" s="84"/>
      <c r="NXG53" s="9"/>
      <c r="NXH53" s="84"/>
      <c r="NXI53" s="9"/>
      <c r="NXJ53" s="84"/>
      <c r="NXK53" s="84"/>
      <c r="NXL53" s="84"/>
      <c r="NXM53" s="84"/>
      <c r="NXN53" s="9"/>
      <c r="NXO53" s="84"/>
      <c r="NXP53" s="9"/>
      <c r="NXQ53" s="84"/>
      <c r="NXR53" s="84"/>
      <c r="NXS53" s="84"/>
      <c r="NXT53" s="84"/>
      <c r="NXU53" s="9"/>
      <c r="NXV53" s="84"/>
      <c r="NXW53" s="9"/>
      <c r="NXX53" s="84"/>
      <c r="NXY53" s="84"/>
      <c r="NXZ53" s="84"/>
      <c r="NYA53" s="84"/>
      <c r="NYB53" s="9"/>
      <c r="NYC53" s="84"/>
      <c r="NYD53" s="9"/>
      <c r="NYE53" s="84"/>
      <c r="NYF53" s="84"/>
      <c r="NYG53" s="84"/>
      <c r="NYH53" s="84"/>
      <c r="NYI53" s="9"/>
      <c r="NYJ53" s="84"/>
      <c r="NYK53" s="9"/>
      <c r="NYL53" s="84"/>
      <c r="NYM53" s="84"/>
      <c r="NYN53" s="84"/>
      <c r="NYO53" s="84"/>
      <c r="NYP53" s="9"/>
      <c r="NYQ53" s="84"/>
      <c r="NYR53" s="9"/>
      <c r="NYS53" s="84"/>
      <c r="NYT53" s="84"/>
      <c r="NYU53" s="84"/>
      <c r="NYV53" s="84"/>
      <c r="NYW53" s="9"/>
      <c r="NYX53" s="84"/>
      <c r="NYY53" s="9"/>
      <c r="NYZ53" s="84"/>
      <c r="NZA53" s="84"/>
      <c r="NZB53" s="84"/>
      <c r="NZC53" s="84"/>
      <c r="NZD53" s="9"/>
      <c r="NZE53" s="84"/>
      <c r="NZF53" s="9"/>
      <c r="NZG53" s="84"/>
      <c r="NZH53" s="84"/>
      <c r="NZI53" s="84"/>
      <c r="NZJ53" s="84"/>
      <c r="NZK53" s="9"/>
      <c r="NZL53" s="84"/>
      <c r="NZM53" s="9"/>
      <c r="NZN53" s="84"/>
      <c r="NZO53" s="84"/>
      <c r="NZP53" s="84"/>
      <c r="NZQ53" s="84"/>
      <c r="NZR53" s="9"/>
      <c r="NZS53" s="84"/>
      <c r="NZT53" s="9"/>
      <c r="NZU53" s="84"/>
      <c r="NZV53" s="84"/>
      <c r="NZW53" s="84"/>
      <c r="NZX53" s="84"/>
      <c r="NZY53" s="9"/>
      <c r="NZZ53" s="84"/>
      <c r="OAA53" s="9"/>
      <c r="OAB53" s="84"/>
      <c r="OAC53" s="84"/>
      <c r="OAD53" s="84"/>
      <c r="OAE53" s="84"/>
      <c r="OAF53" s="9"/>
      <c r="OAG53" s="84"/>
      <c r="OAH53" s="9"/>
      <c r="OAI53" s="84"/>
      <c r="OAJ53" s="84"/>
      <c r="OAK53" s="84"/>
      <c r="OAL53" s="84"/>
      <c r="OAM53" s="9"/>
      <c r="OAN53" s="84"/>
      <c r="OAO53" s="9"/>
      <c r="OAP53" s="84"/>
      <c r="OAQ53" s="84"/>
      <c r="OAR53" s="84"/>
      <c r="OAS53" s="84"/>
      <c r="OAT53" s="9"/>
      <c r="OAU53" s="84"/>
      <c r="OAV53" s="9"/>
      <c r="OAW53" s="84"/>
      <c r="OAX53" s="84"/>
      <c r="OAY53" s="84"/>
      <c r="OAZ53" s="84"/>
      <c r="OBA53" s="9"/>
      <c r="OBB53" s="84"/>
      <c r="OBC53" s="9"/>
      <c r="OBD53" s="84"/>
      <c r="OBE53" s="84"/>
      <c r="OBF53" s="84"/>
      <c r="OBG53" s="84"/>
      <c r="OBH53" s="9"/>
      <c r="OBI53" s="84"/>
      <c r="OBJ53" s="9"/>
      <c r="OBK53" s="84"/>
      <c r="OBL53" s="84"/>
      <c r="OBM53" s="84"/>
      <c r="OBN53" s="84"/>
      <c r="OBO53" s="9"/>
      <c r="OBP53" s="84"/>
      <c r="OBQ53" s="9"/>
      <c r="OBR53" s="84"/>
      <c r="OBS53" s="84"/>
      <c r="OBT53" s="84"/>
      <c r="OBU53" s="84"/>
      <c r="OBV53" s="9"/>
      <c r="OBW53" s="84"/>
      <c r="OBX53" s="9"/>
      <c r="OBY53" s="84"/>
      <c r="OBZ53" s="84"/>
      <c r="OCA53" s="84"/>
      <c r="OCB53" s="84"/>
      <c r="OCC53" s="9"/>
      <c r="OCD53" s="84"/>
      <c r="OCE53" s="9"/>
      <c r="OCF53" s="84"/>
      <c r="OCG53" s="84"/>
      <c r="OCH53" s="84"/>
      <c r="OCI53" s="84"/>
      <c r="OCJ53" s="9"/>
      <c r="OCK53" s="84"/>
      <c r="OCL53" s="9"/>
      <c r="OCM53" s="84"/>
      <c r="OCN53" s="84"/>
      <c r="OCO53" s="84"/>
      <c r="OCP53" s="84"/>
      <c r="OCQ53" s="9"/>
      <c r="OCR53" s="84"/>
      <c r="OCS53" s="9"/>
      <c r="OCT53" s="84"/>
      <c r="OCU53" s="84"/>
      <c r="OCV53" s="84"/>
      <c r="OCW53" s="84"/>
      <c r="OCX53" s="9"/>
      <c r="OCY53" s="84"/>
      <c r="OCZ53" s="9"/>
      <c r="ODA53" s="84"/>
      <c r="ODB53" s="84"/>
      <c r="ODC53" s="84"/>
      <c r="ODD53" s="84"/>
      <c r="ODE53" s="9"/>
      <c r="ODF53" s="84"/>
      <c r="ODG53" s="9"/>
      <c r="ODH53" s="84"/>
      <c r="ODI53" s="84"/>
      <c r="ODJ53" s="84"/>
      <c r="ODK53" s="84"/>
      <c r="ODL53" s="9"/>
      <c r="ODM53" s="84"/>
      <c r="ODN53" s="9"/>
      <c r="ODO53" s="84"/>
      <c r="ODP53" s="84"/>
      <c r="ODQ53" s="84"/>
      <c r="ODR53" s="84"/>
      <c r="ODS53" s="9"/>
      <c r="ODT53" s="84"/>
      <c r="ODU53" s="9"/>
      <c r="ODV53" s="84"/>
      <c r="ODW53" s="84"/>
      <c r="ODX53" s="84"/>
      <c r="ODY53" s="84"/>
      <c r="ODZ53" s="9"/>
      <c r="OEA53" s="84"/>
      <c r="OEB53" s="9"/>
      <c r="OEC53" s="84"/>
      <c r="OED53" s="84"/>
      <c r="OEE53" s="84"/>
      <c r="OEF53" s="84"/>
      <c r="OEG53" s="9"/>
      <c r="OEH53" s="84"/>
      <c r="OEI53" s="9"/>
      <c r="OEJ53" s="84"/>
      <c r="OEK53" s="84"/>
      <c r="OEL53" s="84"/>
      <c r="OEM53" s="84"/>
      <c r="OEN53" s="9"/>
      <c r="OEO53" s="84"/>
      <c r="OEP53" s="9"/>
      <c r="OEQ53" s="84"/>
      <c r="OER53" s="84"/>
      <c r="OES53" s="84"/>
      <c r="OET53" s="84"/>
      <c r="OEU53" s="9"/>
      <c r="OEV53" s="84"/>
      <c r="OEW53" s="9"/>
      <c r="OEX53" s="84"/>
      <c r="OEY53" s="84"/>
      <c r="OEZ53" s="84"/>
      <c r="OFA53" s="84"/>
      <c r="OFB53" s="9"/>
      <c r="OFC53" s="84"/>
      <c r="OFD53" s="9"/>
      <c r="OFE53" s="84"/>
      <c r="OFF53" s="84"/>
      <c r="OFG53" s="84"/>
      <c r="OFH53" s="84"/>
      <c r="OFI53" s="9"/>
      <c r="OFJ53" s="84"/>
      <c r="OFK53" s="9"/>
      <c r="OFL53" s="84"/>
      <c r="OFM53" s="84"/>
      <c r="OFN53" s="84"/>
      <c r="OFO53" s="84"/>
      <c r="OFP53" s="9"/>
      <c r="OFQ53" s="84"/>
      <c r="OFR53" s="9"/>
      <c r="OFS53" s="84"/>
      <c r="OFT53" s="84"/>
      <c r="OFU53" s="84"/>
      <c r="OFV53" s="84"/>
      <c r="OFW53" s="9"/>
      <c r="OFX53" s="84"/>
      <c r="OFY53" s="9"/>
      <c r="OFZ53" s="84"/>
      <c r="OGA53" s="84"/>
      <c r="OGB53" s="84"/>
      <c r="OGC53" s="84"/>
      <c r="OGD53" s="9"/>
      <c r="OGE53" s="84"/>
      <c r="OGF53" s="9"/>
      <c r="OGG53" s="84"/>
      <c r="OGH53" s="84"/>
      <c r="OGI53" s="84"/>
      <c r="OGJ53" s="84"/>
      <c r="OGK53" s="9"/>
      <c r="OGL53" s="84"/>
      <c r="OGM53" s="9"/>
      <c r="OGN53" s="84"/>
      <c r="OGO53" s="84"/>
      <c r="OGP53" s="84"/>
      <c r="OGQ53" s="84"/>
      <c r="OGR53" s="9"/>
      <c r="OGS53" s="84"/>
      <c r="OGT53" s="9"/>
      <c r="OGU53" s="84"/>
      <c r="OGV53" s="84"/>
      <c r="OGW53" s="84"/>
      <c r="OGX53" s="84"/>
      <c r="OGY53" s="9"/>
      <c r="OGZ53" s="84"/>
      <c r="OHA53" s="9"/>
      <c r="OHB53" s="84"/>
      <c r="OHC53" s="84"/>
      <c r="OHD53" s="84"/>
      <c r="OHE53" s="84"/>
      <c r="OHF53" s="9"/>
      <c r="OHG53" s="84"/>
      <c r="OHH53" s="9"/>
      <c r="OHI53" s="84"/>
      <c r="OHJ53" s="84"/>
      <c r="OHK53" s="84"/>
      <c r="OHL53" s="84"/>
      <c r="OHM53" s="9"/>
      <c r="OHN53" s="84"/>
      <c r="OHO53" s="9"/>
      <c r="OHP53" s="84"/>
      <c r="OHQ53" s="84"/>
      <c r="OHR53" s="84"/>
      <c r="OHS53" s="84"/>
      <c r="OHT53" s="9"/>
      <c r="OHU53" s="84"/>
      <c r="OHV53" s="9"/>
      <c r="OHW53" s="84"/>
      <c r="OHX53" s="84"/>
      <c r="OHY53" s="84"/>
      <c r="OHZ53" s="84"/>
      <c r="OIA53" s="9"/>
      <c r="OIB53" s="84"/>
      <c r="OIC53" s="9"/>
      <c r="OID53" s="84"/>
      <c r="OIE53" s="84"/>
      <c r="OIF53" s="84"/>
      <c r="OIG53" s="84"/>
      <c r="OIH53" s="9"/>
      <c r="OII53" s="84"/>
      <c r="OIJ53" s="9"/>
      <c r="OIK53" s="84"/>
      <c r="OIL53" s="84"/>
      <c r="OIM53" s="84"/>
      <c r="OIN53" s="84"/>
      <c r="OIO53" s="9"/>
      <c r="OIP53" s="84"/>
      <c r="OIQ53" s="9"/>
      <c r="OIR53" s="84"/>
      <c r="OIS53" s="84"/>
      <c r="OIT53" s="84"/>
      <c r="OIU53" s="84"/>
      <c r="OIV53" s="9"/>
      <c r="OIW53" s="84"/>
      <c r="OIX53" s="9"/>
      <c r="OIY53" s="84"/>
      <c r="OIZ53" s="84"/>
      <c r="OJA53" s="84"/>
      <c r="OJB53" s="84"/>
      <c r="OJC53" s="9"/>
      <c r="OJD53" s="84"/>
      <c r="OJE53" s="9"/>
      <c r="OJF53" s="84"/>
      <c r="OJG53" s="84"/>
      <c r="OJH53" s="84"/>
      <c r="OJI53" s="84"/>
      <c r="OJJ53" s="9"/>
      <c r="OJK53" s="84"/>
      <c r="OJL53" s="9"/>
      <c r="OJM53" s="84"/>
      <c r="OJN53" s="84"/>
      <c r="OJO53" s="84"/>
      <c r="OJP53" s="84"/>
      <c r="OJQ53" s="9"/>
      <c r="OJR53" s="84"/>
      <c r="OJS53" s="9"/>
      <c r="OJT53" s="84"/>
      <c r="OJU53" s="84"/>
      <c r="OJV53" s="84"/>
      <c r="OJW53" s="84"/>
      <c r="OJX53" s="9"/>
      <c r="OJY53" s="84"/>
      <c r="OJZ53" s="9"/>
      <c r="OKA53" s="84"/>
      <c r="OKB53" s="84"/>
      <c r="OKC53" s="84"/>
      <c r="OKD53" s="84"/>
      <c r="OKE53" s="9"/>
      <c r="OKF53" s="84"/>
      <c r="OKG53" s="9"/>
      <c r="OKH53" s="84"/>
      <c r="OKI53" s="84"/>
      <c r="OKJ53" s="84"/>
      <c r="OKK53" s="84"/>
      <c r="OKL53" s="9"/>
      <c r="OKM53" s="84"/>
      <c r="OKN53" s="9"/>
      <c r="OKO53" s="84"/>
      <c r="OKP53" s="84"/>
      <c r="OKQ53" s="84"/>
      <c r="OKR53" s="84"/>
      <c r="OKS53" s="9"/>
      <c r="OKT53" s="84"/>
      <c r="OKU53" s="9"/>
      <c r="OKV53" s="84"/>
      <c r="OKW53" s="84"/>
      <c r="OKX53" s="84"/>
      <c r="OKY53" s="84"/>
      <c r="OKZ53" s="9"/>
      <c r="OLA53" s="84"/>
      <c r="OLB53" s="9"/>
      <c r="OLC53" s="84"/>
      <c r="OLD53" s="84"/>
      <c r="OLE53" s="84"/>
      <c r="OLF53" s="84"/>
      <c r="OLG53" s="9"/>
      <c r="OLH53" s="84"/>
      <c r="OLI53" s="9"/>
      <c r="OLJ53" s="84"/>
      <c r="OLK53" s="84"/>
      <c r="OLL53" s="84"/>
      <c r="OLM53" s="84"/>
      <c r="OLN53" s="9"/>
      <c r="OLO53" s="84"/>
      <c r="OLP53" s="9"/>
      <c r="OLQ53" s="84"/>
      <c r="OLR53" s="84"/>
      <c r="OLS53" s="84"/>
      <c r="OLT53" s="84"/>
      <c r="OLU53" s="9"/>
      <c r="OLV53" s="84"/>
      <c r="OLW53" s="9"/>
      <c r="OLX53" s="84"/>
      <c r="OLY53" s="84"/>
      <c r="OLZ53" s="84"/>
      <c r="OMA53" s="84"/>
      <c r="OMB53" s="9"/>
      <c r="OMC53" s="84"/>
      <c r="OMD53" s="9"/>
      <c r="OME53" s="84"/>
      <c r="OMF53" s="84"/>
      <c r="OMG53" s="84"/>
      <c r="OMH53" s="84"/>
      <c r="OMI53" s="9"/>
      <c r="OMJ53" s="84"/>
      <c r="OMK53" s="9"/>
      <c r="OML53" s="84"/>
      <c r="OMM53" s="84"/>
      <c r="OMN53" s="84"/>
      <c r="OMO53" s="84"/>
      <c r="OMP53" s="9"/>
      <c r="OMQ53" s="84"/>
      <c r="OMR53" s="9"/>
      <c r="OMS53" s="84"/>
      <c r="OMT53" s="84"/>
      <c r="OMU53" s="84"/>
      <c r="OMV53" s="84"/>
      <c r="OMW53" s="9"/>
      <c r="OMX53" s="84"/>
      <c r="OMY53" s="9"/>
      <c r="OMZ53" s="84"/>
      <c r="ONA53" s="84"/>
      <c r="ONB53" s="84"/>
      <c r="ONC53" s="84"/>
      <c r="OND53" s="9"/>
      <c r="ONE53" s="84"/>
      <c r="ONF53" s="9"/>
      <c r="ONG53" s="84"/>
      <c r="ONH53" s="84"/>
      <c r="ONI53" s="84"/>
      <c r="ONJ53" s="84"/>
      <c r="ONK53" s="9"/>
      <c r="ONL53" s="84"/>
      <c r="ONM53" s="9"/>
      <c r="ONN53" s="84"/>
      <c r="ONO53" s="84"/>
      <c r="ONP53" s="84"/>
      <c r="ONQ53" s="84"/>
      <c r="ONR53" s="9"/>
      <c r="ONS53" s="84"/>
      <c r="ONT53" s="9"/>
      <c r="ONU53" s="84"/>
      <c r="ONV53" s="84"/>
      <c r="ONW53" s="84"/>
      <c r="ONX53" s="84"/>
      <c r="ONY53" s="9"/>
      <c r="ONZ53" s="84"/>
      <c r="OOA53" s="9"/>
      <c r="OOB53" s="84"/>
      <c r="OOC53" s="84"/>
      <c r="OOD53" s="84"/>
      <c r="OOE53" s="84"/>
      <c r="OOF53" s="9"/>
      <c r="OOG53" s="84"/>
      <c r="OOH53" s="9"/>
      <c r="OOI53" s="84"/>
      <c r="OOJ53" s="84"/>
      <c r="OOK53" s="84"/>
      <c r="OOL53" s="84"/>
      <c r="OOM53" s="9"/>
      <c r="OON53" s="84"/>
      <c r="OOO53" s="9"/>
      <c r="OOP53" s="84"/>
      <c r="OOQ53" s="84"/>
      <c r="OOR53" s="84"/>
      <c r="OOS53" s="84"/>
      <c r="OOT53" s="9"/>
      <c r="OOU53" s="84"/>
      <c r="OOV53" s="9"/>
      <c r="OOW53" s="84"/>
      <c r="OOX53" s="84"/>
      <c r="OOY53" s="84"/>
      <c r="OOZ53" s="84"/>
      <c r="OPA53" s="9"/>
      <c r="OPB53" s="84"/>
      <c r="OPC53" s="9"/>
      <c r="OPD53" s="84"/>
      <c r="OPE53" s="84"/>
      <c r="OPF53" s="84"/>
      <c r="OPG53" s="84"/>
      <c r="OPH53" s="9"/>
      <c r="OPI53" s="84"/>
      <c r="OPJ53" s="9"/>
      <c r="OPK53" s="84"/>
      <c r="OPL53" s="84"/>
      <c r="OPM53" s="84"/>
      <c r="OPN53" s="84"/>
      <c r="OPO53" s="9"/>
      <c r="OPP53" s="84"/>
      <c r="OPQ53" s="9"/>
      <c r="OPR53" s="84"/>
      <c r="OPS53" s="84"/>
      <c r="OPT53" s="84"/>
      <c r="OPU53" s="84"/>
      <c r="OPV53" s="9"/>
      <c r="OPW53" s="84"/>
      <c r="OPX53" s="9"/>
      <c r="OPY53" s="84"/>
      <c r="OPZ53" s="84"/>
      <c r="OQA53" s="84"/>
      <c r="OQB53" s="84"/>
      <c r="OQC53" s="9"/>
      <c r="OQD53" s="84"/>
      <c r="OQE53" s="9"/>
      <c r="OQF53" s="84"/>
      <c r="OQG53" s="84"/>
      <c r="OQH53" s="84"/>
      <c r="OQI53" s="84"/>
      <c r="OQJ53" s="9"/>
      <c r="OQK53" s="84"/>
      <c r="OQL53" s="9"/>
      <c r="OQM53" s="84"/>
      <c r="OQN53" s="84"/>
      <c r="OQO53" s="84"/>
      <c r="OQP53" s="84"/>
      <c r="OQQ53" s="9"/>
      <c r="OQR53" s="84"/>
      <c r="OQS53" s="9"/>
      <c r="OQT53" s="84"/>
      <c r="OQU53" s="84"/>
      <c r="OQV53" s="84"/>
      <c r="OQW53" s="84"/>
      <c r="OQX53" s="9"/>
      <c r="OQY53" s="84"/>
      <c r="OQZ53" s="9"/>
      <c r="ORA53" s="84"/>
      <c r="ORB53" s="84"/>
      <c r="ORC53" s="84"/>
      <c r="ORD53" s="84"/>
      <c r="ORE53" s="9"/>
      <c r="ORF53" s="84"/>
      <c r="ORG53" s="9"/>
      <c r="ORH53" s="84"/>
      <c r="ORI53" s="84"/>
      <c r="ORJ53" s="84"/>
      <c r="ORK53" s="84"/>
      <c r="ORL53" s="9"/>
      <c r="ORM53" s="84"/>
      <c r="ORN53" s="9"/>
      <c r="ORO53" s="84"/>
      <c r="ORP53" s="84"/>
      <c r="ORQ53" s="84"/>
      <c r="ORR53" s="84"/>
      <c r="ORS53" s="9"/>
      <c r="ORT53" s="84"/>
      <c r="ORU53" s="9"/>
      <c r="ORV53" s="84"/>
      <c r="ORW53" s="84"/>
      <c r="ORX53" s="84"/>
      <c r="ORY53" s="84"/>
      <c r="ORZ53" s="9"/>
      <c r="OSA53" s="84"/>
      <c r="OSB53" s="9"/>
      <c r="OSC53" s="84"/>
      <c r="OSD53" s="84"/>
      <c r="OSE53" s="84"/>
      <c r="OSF53" s="84"/>
      <c r="OSG53" s="9"/>
      <c r="OSH53" s="84"/>
      <c r="OSI53" s="9"/>
      <c r="OSJ53" s="84"/>
      <c r="OSK53" s="84"/>
      <c r="OSL53" s="84"/>
      <c r="OSM53" s="84"/>
      <c r="OSN53" s="9"/>
      <c r="OSO53" s="84"/>
      <c r="OSP53" s="9"/>
      <c r="OSQ53" s="84"/>
      <c r="OSR53" s="84"/>
      <c r="OSS53" s="84"/>
      <c r="OST53" s="84"/>
      <c r="OSU53" s="9"/>
      <c r="OSV53" s="84"/>
      <c r="OSW53" s="9"/>
      <c r="OSX53" s="84"/>
      <c r="OSY53" s="84"/>
      <c r="OSZ53" s="84"/>
      <c r="OTA53" s="84"/>
      <c r="OTB53" s="9"/>
      <c r="OTC53" s="84"/>
      <c r="OTD53" s="9"/>
      <c r="OTE53" s="84"/>
      <c r="OTF53" s="84"/>
      <c r="OTG53" s="84"/>
      <c r="OTH53" s="84"/>
      <c r="OTI53" s="9"/>
      <c r="OTJ53" s="84"/>
      <c r="OTK53" s="9"/>
      <c r="OTL53" s="84"/>
      <c r="OTM53" s="84"/>
      <c r="OTN53" s="84"/>
      <c r="OTO53" s="84"/>
      <c r="OTP53" s="9"/>
      <c r="OTQ53" s="84"/>
      <c r="OTR53" s="9"/>
      <c r="OTS53" s="84"/>
      <c r="OTT53" s="84"/>
      <c r="OTU53" s="84"/>
      <c r="OTV53" s="84"/>
      <c r="OTW53" s="9"/>
      <c r="OTX53" s="84"/>
      <c r="OTY53" s="9"/>
      <c r="OTZ53" s="84"/>
      <c r="OUA53" s="84"/>
      <c r="OUB53" s="84"/>
      <c r="OUC53" s="84"/>
      <c r="OUD53" s="9"/>
      <c r="OUE53" s="84"/>
      <c r="OUF53" s="9"/>
      <c r="OUG53" s="84"/>
      <c r="OUH53" s="84"/>
      <c r="OUI53" s="84"/>
      <c r="OUJ53" s="84"/>
      <c r="OUK53" s="9"/>
      <c r="OUL53" s="84"/>
      <c r="OUM53" s="9"/>
      <c r="OUN53" s="84"/>
      <c r="OUO53" s="84"/>
      <c r="OUP53" s="84"/>
      <c r="OUQ53" s="84"/>
      <c r="OUR53" s="9"/>
      <c r="OUS53" s="84"/>
      <c r="OUT53" s="9"/>
      <c r="OUU53" s="84"/>
      <c r="OUV53" s="84"/>
      <c r="OUW53" s="84"/>
      <c r="OUX53" s="84"/>
      <c r="OUY53" s="9"/>
      <c r="OUZ53" s="84"/>
      <c r="OVA53" s="9"/>
      <c r="OVB53" s="84"/>
      <c r="OVC53" s="84"/>
      <c r="OVD53" s="84"/>
      <c r="OVE53" s="84"/>
      <c r="OVF53" s="9"/>
      <c r="OVG53" s="84"/>
      <c r="OVH53" s="9"/>
      <c r="OVI53" s="84"/>
      <c r="OVJ53" s="84"/>
      <c r="OVK53" s="84"/>
      <c r="OVL53" s="84"/>
      <c r="OVM53" s="9"/>
      <c r="OVN53" s="84"/>
      <c r="OVO53" s="9"/>
      <c r="OVP53" s="84"/>
      <c r="OVQ53" s="84"/>
      <c r="OVR53" s="84"/>
      <c r="OVS53" s="84"/>
      <c r="OVT53" s="9"/>
      <c r="OVU53" s="84"/>
      <c r="OVV53" s="9"/>
      <c r="OVW53" s="84"/>
      <c r="OVX53" s="84"/>
      <c r="OVY53" s="84"/>
      <c r="OVZ53" s="84"/>
      <c r="OWA53" s="9"/>
      <c r="OWB53" s="84"/>
      <c r="OWC53" s="9"/>
      <c r="OWD53" s="84"/>
      <c r="OWE53" s="84"/>
      <c r="OWF53" s="84"/>
      <c r="OWG53" s="84"/>
      <c r="OWH53" s="9"/>
      <c r="OWI53" s="84"/>
      <c r="OWJ53" s="9"/>
      <c r="OWK53" s="84"/>
      <c r="OWL53" s="84"/>
      <c r="OWM53" s="84"/>
      <c r="OWN53" s="84"/>
      <c r="OWO53" s="9"/>
      <c r="OWP53" s="84"/>
      <c r="OWQ53" s="9"/>
      <c r="OWR53" s="84"/>
      <c r="OWS53" s="84"/>
      <c r="OWT53" s="84"/>
      <c r="OWU53" s="84"/>
      <c r="OWV53" s="9"/>
      <c r="OWW53" s="84"/>
      <c r="OWX53" s="9"/>
      <c r="OWY53" s="84"/>
      <c r="OWZ53" s="84"/>
      <c r="OXA53" s="84"/>
      <c r="OXB53" s="84"/>
      <c r="OXC53" s="9"/>
      <c r="OXD53" s="84"/>
      <c r="OXE53" s="9"/>
      <c r="OXF53" s="84"/>
      <c r="OXG53" s="84"/>
      <c r="OXH53" s="84"/>
      <c r="OXI53" s="84"/>
      <c r="OXJ53" s="9"/>
      <c r="OXK53" s="84"/>
      <c r="OXL53" s="9"/>
      <c r="OXM53" s="84"/>
      <c r="OXN53" s="84"/>
      <c r="OXO53" s="84"/>
      <c r="OXP53" s="84"/>
      <c r="OXQ53" s="9"/>
      <c r="OXR53" s="84"/>
      <c r="OXS53" s="9"/>
      <c r="OXT53" s="84"/>
      <c r="OXU53" s="84"/>
      <c r="OXV53" s="84"/>
      <c r="OXW53" s="84"/>
      <c r="OXX53" s="9"/>
      <c r="OXY53" s="84"/>
      <c r="OXZ53" s="9"/>
      <c r="OYA53" s="84"/>
      <c r="OYB53" s="84"/>
      <c r="OYC53" s="84"/>
      <c r="OYD53" s="84"/>
      <c r="OYE53" s="9"/>
      <c r="OYF53" s="84"/>
      <c r="OYG53" s="9"/>
      <c r="OYH53" s="84"/>
      <c r="OYI53" s="84"/>
      <c r="OYJ53" s="84"/>
      <c r="OYK53" s="84"/>
      <c r="OYL53" s="9"/>
      <c r="OYM53" s="84"/>
      <c r="OYN53" s="9"/>
      <c r="OYO53" s="84"/>
      <c r="OYP53" s="84"/>
      <c r="OYQ53" s="84"/>
      <c r="OYR53" s="84"/>
      <c r="OYS53" s="9"/>
      <c r="OYT53" s="84"/>
      <c r="OYU53" s="9"/>
      <c r="OYV53" s="84"/>
      <c r="OYW53" s="84"/>
      <c r="OYX53" s="84"/>
      <c r="OYY53" s="84"/>
      <c r="OYZ53" s="9"/>
      <c r="OZA53" s="84"/>
      <c r="OZB53" s="9"/>
      <c r="OZC53" s="84"/>
      <c r="OZD53" s="84"/>
      <c r="OZE53" s="84"/>
      <c r="OZF53" s="84"/>
      <c r="OZG53" s="9"/>
      <c r="OZH53" s="84"/>
      <c r="OZI53" s="9"/>
      <c r="OZJ53" s="84"/>
      <c r="OZK53" s="84"/>
      <c r="OZL53" s="84"/>
      <c r="OZM53" s="84"/>
      <c r="OZN53" s="9"/>
      <c r="OZO53" s="84"/>
      <c r="OZP53" s="9"/>
      <c r="OZQ53" s="84"/>
      <c r="OZR53" s="84"/>
      <c r="OZS53" s="84"/>
      <c r="OZT53" s="84"/>
      <c r="OZU53" s="9"/>
      <c r="OZV53" s="84"/>
      <c r="OZW53" s="9"/>
      <c r="OZX53" s="84"/>
      <c r="OZY53" s="84"/>
      <c r="OZZ53" s="84"/>
      <c r="PAA53" s="84"/>
      <c r="PAB53" s="9"/>
      <c r="PAC53" s="84"/>
      <c r="PAD53" s="9"/>
      <c r="PAE53" s="84"/>
      <c r="PAF53" s="84"/>
      <c r="PAG53" s="84"/>
      <c r="PAH53" s="84"/>
      <c r="PAI53" s="9"/>
      <c r="PAJ53" s="84"/>
      <c r="PAK53" s="9"/>
      <c r="PAL53" s="84"/>
      <c r="PAM53" s="84"/>
      <c r="PAN53" s="84"/>
      <c r="PAO53" s="84"/>
      <c r="PAP53" s="9"/>
      <c r="PAQ53" s="84"/>
      <c r="PAR53" s="9"/>
      <c r="PAS53" s="84"/>
      <c r="PAT53" s="84"/>
      <c r="PAU53" s="84"/>
      <c r="PAV53" s="84"/>
      <c r="PAW53" s="9"/>
      <c r="PAX53" s="84"/>
      <c r="PAY53" s="9"/>
      <c r="PAZ53" s="84"/>
      <c r="PBA53" s="84"/>
      <c r="PBB53" s="84"/>
      <c r="PBC53" s="84"/>
      <c r="PBD53" s="9"/>
      <c r="PBE53" s="84"/>
      <c r="PBF53" s="9"/>
      <c r="PBG53" s="84"/>
      <c r="PBH53" s="84"/>
      <c r="PBI53" s="84"/>
      <c r="PBJ53" s="84"/>
      <c r="PBK53" s="9"/>
      <c r="PBL53" s="84"/>
      <c r="PBM53" s="9"/>
      <c r="PBN53" s="84"/>
      <c r="PBO53" s="84"/>
      <c r="PBP53" s="84"/>
      <c r="PBQ53" s="84"/>
      <c r="PBR53" s="9"/>
      <c r="PBS53" s="84"/>
      <c r="PBT53" s="9"/>
      <c r="PBU53" s="84"/>
      <c r="PBV53" s="84"/>
      <c r="PBW53" s="84"/>
      <c r="PBX53" s="84"/>
      <c r="PBY53" s="9"/>
      <c r="PBZ53" s="84"/>
      <c r="PCA53" s="9"/>
      <c r="PCB53" s="84"/>
      <c r="PCC53" s="84"/>
      <c r="PCD53" s="84"/>
      <c r="PCE53" s="84"/>
      <c r="PCF53" s="9"/>
      <c r="PCG53" s="84"/>
      <c r="PCH53" s="9"/>
      <c r="PCI53" s="84"/>
      <c r="PCJ53" s="84"/>
      <c r="PCK53" s="84"/>
      <c r="PCL53" s="84"/>
      <c r="PCM53" s="9"/>
      <c r="PCN53" s="84"/>
      <c r="PCO53" s="9"/>
      <c r="PCP53" s="84"/>
      <c r="PCQ53" s="84"/>
      <c r="PCR53" s="84"/>
      <c r="PCS53" s="84"/>
      <c r="PCT53" s="9"/>
      <c r="PCU53" s="84"/>
      <c r="PCV53" s="9"/>
      <c r="PCW53" s="84"/>
      <c r="PCX53" s="84"/>
      <c r="PCY53" s="84"/>
      <c r="PCZ53" s="84"/>
      <c r="PDA53" s="9"/>
      <c r="PDB53" s="84"/>
      <c r="PDC53" s="9"/>
      <c r="PDD53" s="84"/>
      <c r="PDE53" s="84"/>
      <c r="PDF53" s="84"/>
      <c r="PDG53" s="84"/>
      <c r="PDH53" s="9"/>
      <c r="PDI53" s="84"/>
      <c r="PDJ53" s="9"/>
      <c r="PDK53" s="84"/>
      <c r="PDL53" s="84"/>
      <c r="PDM53" s="84"/>
      <c r="PDN53" s="84"/>
      <c r="PDO53" s="9"/>
      <c r="PDP53" s="84"/>
      <c r="PDQ53" s="9"/>
      <c r="PDR53" s="84"/>
      <c r="PDS53" s="84"/>
      <c r="PDT53" s="84"/>
      <c r="PDU53" s="84"/>
      <c r="PDV53" s="9"/>
      <c r="PDW53" s="84"/>
      <c r="PDX53" s="9"/>
      <c r="PDY53" s="84"/>
      <c r="PDZ53" s="84"/>
      <c r="PEA53" s="84"/>
      <c r="PEB53" s="84"/>
      <c r="PEC53" s="9"/>
      <c r="PED53" s="84"/>
      <c r="PEE53" s="9"/>
      <c r="PEF53" s="84"/>
      <c r="PEG53" s="84"/>
      <c r="PEH53" s="84"/>
      <c r="PEI53" s="84"/>
      <c r="PEJ53" s="9"/>
      <c r="PEK53" s="84"/>
      <c r="PEL53" s="9"/>
      <c r="PEM53" s="84"/>
      <c r="PEN53" s="84"/>
      <c r="PEO53" s="84"/>
      <c r="PEP53" s="84"/>
      <c r="PEQ53" s="9"/>
      <c r="PER53" s="84"/>
      <c r="PES53" s="9"/>
      <c r="PET53" s="84"/>
      <c r="PEU53" s="84"/>
      <c r="PEV53" s="84"/>
      <c r="PEW53" s="84"/>
      <c r="PEX53" s="9"/>
      <c r="PEY53" s="84"/>
      <c r="PEZ53" s="9"/>
      <c r="PFA53" s="84"/>
      <c r="PFB53" s="84"/>
      <c r="PFC53" s="84"/>
      <c r="PFD53" s="84"/>
      <c r="PFE53" s="9"/>
      <c r="PFF53" s="84"/>
      <c r="PFG53" s="9"/>
      <c r="PFH53" s="84"/>
      <c r="PFI53" s="84"/>
      <c r="PFJ53" s="84"/>
      <c r="PFK53" s="84"/>
      <c r="PFL53" s="9"/>
      <c r="PFM53" s="84"/>
      <c r="PFN53" s="9"/>
      <c r="PFO53" s="84"/>
      <c r="PFP53" s="84"/>
      <c r="PFQ53" s="84"/>
      <c r="PFR53" s="84"/>
      <c r="PFS53" s="9"/>
      <c r="PFT53" s="84"/>
      <c r="PFU53" s="9"/>
      <c r="PFV53" s="84"/>
      <c r="PFW53" s="84"/>
      <c r="PFX53" s="84"/>
      <c r="PFY53" s="84"/>
      <c r="PFZ53" s="9"/>
      <c r="PGA53" s="84"/>
      <c r="PGB53" s="9"/>
      <c r="PGC53" s="84"/>
      <c r="PGD53" s="84"/>
      <c r="PGE53" s="84"/>
      <c r="PGF53" s="84"/>
      <c r="PGG53" s="9"/>
      <c r="PGH53" s="84"/>
      <c r="PGI53" s="9"/>
      <c r="PGJ53" s="84"/>
      <c r="PGK53" s="84"/>
      <c r="PGL53" s="84"/>
      <c r="PGM53" s="84"/>
      <c r="PGN53" s="9"/>
      <c r="PGO53" s="84"/>
      <c r="PGP53" s="9"/>
      <c r="PGQ53" s="84"/>
      <c r="PGR53" s="84"/>
      <c r="PGS53" s="84"/>
      <c r="PGT53" s="84"/>
      <c r="PGU53" s="9"/>
      <c r="PGV53" s="84"/>
      <c r="PGW53" s="9"/>
      <c r="PGX53" s="84"/>
      <c r="PGY53" s="84"/>
      <c r="PGZ53" s="84"/>
      <c r="PHA53" s="84"/>
      <c r="PHB53" s="9"/>
      <c r="PHC53" s="84"/>
      <c r="PHD53" s="9"/>
      <c r="PHE53" s="84"/>
      <c r="PHF53" s="84"/>
      <c r="PHG53" s="84"/>
      <c r="PHH53" s="84"/>
      <c r="PHI53" s="9"/>
      <c r="PHJ53" s="84"/>
      <c r="PHK53" s="9"/>
      <c r="PHL53" s="84"/>
      <c r="PHM53" s="84"/>
      <c r="PHN53" s="84"/>
      <c r="PHO53" s="84"/>
      <c r="PHP53" s="9"/>
      <c r="PHQ53" s="84"/>
      <c r="PHR53" s="9"/>
      <c r="PHS53" s="84"/>
      <c r="PHT53" s="84"/>
      <c r="PHU53" s="84"/>
      <c r="PHV53" s="84"/>
      <c r="PHW53" s="9"/>
      <c r="PHX53" s="84"/>
      <c r="PHY53" s="9"/>
      <c r="PHZ53" s="84"/>
      <c r="PIA53" s="84"/>
      <c r="PIB53" s="84"/>
      <c r="PIC53" s="84"/>
      <c r="PID53" s="9"/>
      <c r="PIE53" s="84"/>
      <c r="PIF53" s="9"/>
      <c r="PIG53" s="84"/>
      <c r="PIH53" s="84"/>
      <c r="PII53" s="84"/>
      <c r="PIJ53" s="84"/>
      <c r="PIK53" s="9"/>
      <c r="PIL53" s="84"/>
      <c r="PIM53" s="9"/>
      <c r="PIN53" s="84"/>
      <c r="PIO53" s="84"/>
      <c r="PIP53" s="84"/>
      <c r="PIQ53" s="84"/>
      <c r="PIR53" s="9"/>
      <c r="PIS53" s="84"/>
      <c r="PIT53" s="9"/>
      <c r="PIU53" s="84"/>
      <c r="PIV53" s="84"/>
      <c r="PIW53" s="84"/>
      <c r="PIX53" s="84"/>
      <c r="PIY53" s="9"/>
      <c r="PIZ53" s="84"/>
      <c r="PJA53" s="9"/>
      <c r="PJB53" s="84"/>
      <c r="PJC53" s="84"/>
      <c r="PJD53" s="84"/>
      <c r="PJE53" s="84"/>
      <c r="PJF53" s="9"/>
      <c r="PJG53" s="84"/>
      <c r="PJH53" s="9"/>
      <c r="PJI53" s="84"/>
      <c r="PJJ53" s="84"/>
      <c r="PJK53" s="84"/>
      <c r="PJL53" s="84"/>
      <c r="PJM53" s="9"/>
      <c r="PJN53" s="84"/>
      <c r="PJO53" s="9"/>
      <c r="PJP53" s="84"/>
      <c r="PJQ53" s="84"/>
      <c r="PJR53" s="84"/>
      <c r="PJS53" s="84"/>
      <c r="PJT53" s="9"/>
      <c r="PJU53" s="84"/>
      <c r="PJV53" s="9"/>
      <c r="PJW53" s="84"/>
      <c r="PJX53" s="84"/>
      <c r="PJY53" s="84"/>
      <c r="PJZ53" s="84"/>
      <c r="PKA53" s="9"/>
      <c r="PKB53" s="84"/>
      <c r="PKC53" s="9"/>
      <c r="PKD53" s="84"/>
      <c r="PKE53" s="84"/>
      <c r="PKF53" s="84"/>
      <c r="PKG53" s="84"/>
      <c r="PKH53" s="9"/>
      <c r="PKI53" s="84"/>
      <c r="PKJ53" s="9"/>
      <c r="PKK53" s="84"/>
      <c r="PKL53" s="84"/>
      <c r="PKM53" s="84"/>
      <c r="PKN53" s="84"/>
      <c r="PKO53" s="9"/>
      <c r="PKP53" s="84"/>
      <c r="PKQ53" s="9"/>
      <c r="PKR53" s="84"/>
      <c r="PKS53" s="84"/>
      <c r="PKT53" s="84"/>
      <c r="PKU53" s="84"/>
      <c r="PKV53" s="9"/>
      <c r="PKW53" s="84"/>
      <c r="PKX53" s="9"/>
      <c r="PKY53" s="84"/>
      <c r="PKZ53" s="84"/>
      <c r="PLA53" s="84"/>
      <c r="PLB53" s="84"/>
      <c r="PLC53" s="9"/>
      <c r="PLD53" s="84"/>
      <c r="PLE53" s="9"/>
      <c r="PLF53" s="84"/>
      <c r="PLG53" s="84"/>
      <c r="PLH53" s="84"/>
      <c r="PLI53" s="84"/>
      <c r="PLJ53" s="9"/>
      <c r="PLK53" s="84"/>
      <c r="PLL53" s="9"/>
      <c r="PLM53" s="84"/>
      <c r="PLN53" s="84"/>
      <c r="PLO53" s="84"/>
      <c r="PLP53" s="84"/>
      <c r="PLQ53" s="9"/>
      <c r="PLR53" s="84"/>
      <c r="PLS53" s="9"/>
      <c r="PLT53" s="84"/>
      <c r="PLU53" s="84"/>
      <c r="PLV53" s="84"/>
      <c r="PLW53" s="84"/>
      <c r="PLX53" s="9"/>
      <c r="PLY53" s="84"/>
      <c r="PLZ53" s="9"/>
      <c r="PMA53" s="84"/>
      <c r="PMB53" s="84"/>
      <c r="PMC53" s="84"/>
      <c r="PMD53" s="84"/>
      <c r="PME53" s="9"/>
      <c r="PMF53" s="84"/>
      <c r="PMG53" s="9"/>
      <c r="PMH53" s="84"/>
      <c r="PMI53" s="84"/>
      <c r="PMJ53" s="84"/>
      <c r="PMK53" s="84"/>
      <c r="PML53" s="9"/>
      <c r="PMM53" s="84"/>
      <c r="PMN53" s="9"/>
      <c r="PMO53" s="84"/>
      <c r="PMP53" s="84"/>
      <c r="PMQ53" s="84"/>
      <c r="PMR53" s="84"/>
      <c r="PMS53" s="9"/>
      <c r="PMT53" s="84"/>
      <c r="PMU53" s="9"/>
      <c r="PMV53" s="84"/>
      <c r="PMW53" s="84"/>
      <c r="PMX53" s="84"/>
      <c r="PMY53" s="84"/>
      <c r="PMZ53" s="9"/>
      <c r="PNA53" s="84"/>
      <c r="PNB53" s="9"/>
      <c r="PNC53" s="84"/>
      <c r="PND53" s="84"/>
      <c r="PNE53" s="84"/>
      <c r="PNF53" s="84"/>
      <c r="PNG53" s="9"/>
      <c r="PNH53" s="84"/>
      <c r="PNI53" s="9"/>
      <c r="PNJ53" s="84"/>
      <c r="PNK53" s="84"/>
      <c r="PNL53" s="84"/>
      <c r="PNM53" s="84"/>
      <c r="PNN53" s="9"/>
      <c r="PNO53" s="84"/>
      <c r="PNP53" s="9"/>
      <c r="PNQ53" s="84"/>
      <c r="PNR53" s="84"/>
      <c r="PNS53" s="84"/>
      <c r="PNT53" s="84"/>
      <c r="PNU53" s="9"/>
      <c r="PNV53" s="84"/>
      <c r="PNW53" s="9"/>
      <c r="PNX53" s="84"/>
      <c r="PNY53" s="84"/>
      <c r="PNZ53" s="84"/>
      <c r="POA53" s="84"/>
      <c r="POB53" s="9"/>
      <c r="POC53" s="84"/>
      <c r="POD53" s="9"/>
      <c r="POE53" s="84"/>
      <c r="POF53" s="84"/>
      <c r="POG53" s="84"/>
      <c r="POH53" s="84"/>
      <c r="POI53" s="9"/>
      <c r="POJ53" s="84"/>
      <c r="POK53" s="9"/>
      <c r="POL53" s="84"/>
      <c r="POM53" s="84"/>
      <c r="PON53" s="84"/>
      <c r="POO53" s="84"/>
      <c r="POP53" s="9"/>
      <c r="POQ53" s="84"/>
      <c r="POR53" s="9"/>
      <c r="POS53" s="84"/>
      <c r="POT53" s="84"/>
      <c r="POU53" s="84"/>
      <c r="POV53" s="84"/>
      <c r="POW53" s="9"/>
      <c r="POX53" s="84"/>
      <c r="POY53" s="9"/>
      <c r="POZ53" s="84"/>
      <c r="PPA53" s="84"/>
      <c r="PPB53" s="84"/>
      <c r="PPC53" s="84"/>
      <c r="PPD53" s="9"/>
      <c r="PPE53" s="84"/>
      <c r="PPF53" s="9"/>
      <c r="PPG53" s="84"/>
      <c r="PPH53" s="84"/>
      <c r="PPI53" s="84"/>
      <c r="PPJ53" s="84"/>
      <c r="PPK53" s="9"/>
      <c r="PPL53" s="84"/>
      <c r="PPM53" s="9"/>
      <c r="PPN53" s="84"/>
      <c r="PPO53" s="84"/>
      <c r="PPP53" s="84"/>
      <c r="PPQ53" s="84"/>
      <c r="PPR53" s="9"/>
      <c r="PPS53" s="84"/>
      <c r="PPT53" s="9"/>
      <c r="PPU53" s="84"/>
      <c r="PPV53" s="84"/>
      <c r="PPW53" s="84"/>
      <c r="PPX53" s="84"/>
      <c r="PPY53" s="9"/>
      <c r="PPZ53" s="84"/>
      <c r="PQA53" s="9"/>
      <c r="PQB53" s="84"/>
      <c r="PQC53" s="84"/>
      <c r="PQD53" s="84"/>
      <c r="PQE53" s="84"/>
      <c r="PQF53" s="9"/>
      <c r="PQG53" s="84"/>
      <c r="PQH53" s="9"/>
      <c r="PQI53" s="84"/>
      <c r="PQJ53" s="84"/>
      <c r="PQK53" s="84"/>
      <c r="PQL53" s="84"/>
      <c r="PQM53" s="9"/>
      <c r="PQN53" s="84"/>
      <c r="PQO53" s="9"/>
      <c r="PQP53" s="84"/>
      <c r="PQQ53" s="84"/>
      <c r="PQR53" s="84"/>
      <c r="PQS53" s="84"/>
      <c r="PQT53" s="9"/>
      <c r="PQU53" s="84"/>
      <c r="PQV53" s="9"/>
      <c r="PQW53" s="84"/>
      <c r="PQX53" s="84"/>
      <c r="PQY53" s="84"/>
      <c r="PQZ53" s="84"/>
      <c r="PRA53" s="9"/>
      <c r="PRB53" s="84"/>
      <c r="PRC53" s="9"/>
      <c r="PRD53" s="84"/>
      <c r="PRE53" s="84"/>
      <c r="PRF53" s="84"/>
      <c r="PRG53" s="84"/>
      <c r="PRH53" s="9"/>
      <c r="PRI53" s="84"/>
      <c r="PRJ53" s="9"/>
      <c r="PRK53" s="84"/>
      <c r="PRL53" s="84"/>
      <c r="PRM53" s="84"/>
      <c r="PRN53" s="84"/>
      <c r="PRO53" s="9"/>
      <c r="PRP53" s="84"/>
      <c r="PRQ53" s="9"/>
      <c r="PRR53" s="84"/>
      <c r="PRS53" s="84"/>
      <c r="PRT53" s="84"/>
      <c r="PRU53" s="84"/>
      <c r="PRV53" s="9"/>
      <c r="PRW53" s="84"/>
      <c r="PRX53" s="9"/>
      <c r="PRY53" s="84"/>
      <c r="PRZ53" s="84"/>
      <c r="PSA53" s="84"/>
      <c r="PSB53" s="84"/>
      <c r="PSC53" s="9"/>
      <c r="PSD53" s="84"/>
      <c r="PSE53" s="9"/>
      <c r="PSF53" s="84"/>
      <c r="PSG53" s="84"/>
      <c r="PSH53" s="84"/>
      <c r="PSI53" s="84"/>
      <c r="PSJ53" s="9"/>
      <c r="PSK53" s="84"/>
      <c r="PSL53" s="9"/>
      <c r="PSM53" s="84"/>
      <c r="PSN53" s="84"/>
      <c r="PSO53" s="84"/>
      <c r="PSP53" s="84"/>
      <c r="PSQ53" s="9"/>
      <c r="PSR53" s="84"/>
      <c r="PSS53" s="9"/>
      <c r="PST53" s="84"/>
      <c r="PSU53" s="84"/>
      <c r="PSV53" s="84"/>
      <c r="PSW53" s="84"/>
      <c r="PSX53" s="9"/>
      <c r="PSY53" s="84"/>
      <c r="PSZ53" s="9"/>
      <c r="PTA53" s="84"/>
      <c r="PTB53" s="84"/>
      <c r="PTC53" s="84"/>
      <c r="PTD53" s="84"/>
      <c r="PTE53" s="9"/>
      <c r="PTF53" s="84"/>
      <c r="PTG53" s="9"/>
      <c r="PTH53" s="84"/>
      <c r="PTI53" s="84"/>
      <c r="PTJ53" s="84"/>
      <c r="PTK53" s="84"/>
      <c r="PTL53" s="9"/>
      <c r="PTM53" s="84"/>
      <c r="PTN53" s="9"/>
      <c r="PTO53" s="84"/>
      <c r="PTP53" s="84"/>
      <c r="PTQ53" s="84"/>
      <c r="PTR53" s="84"/>
      <c r="PTS53" s="9"/>
      <c r="PTT53" s="84"/>
      <c r="PTU53" s="9"/>
      <c r="PTV53" s="84"/>
      <c r="PTW53" s="84"/>
      <c r="PTX53" s="84"/>
      <c r="PTY53" s="84"/>
      <c r="PTZ53" s="9"/>
      <c r="PUA53" s="84"/>
      <c r="PUB53" s="9"/>
      <c r="PUC53" s="84"/>
      <c r="PUD53" s="84"/>
      <c r="PUE53" s="84"/>
      <c r="PUF53" s="84"/>
      <c r="PUG53" s="9"/>
      <c r="PUH53" s="84"/>
      <c r="PUI53" s="9"/>
      <c r="PUJ53" s="84"/>
      <c r="PUK53" s="84"/>
      <c r="PUL53" s="84"/>
      <c r="PUM53" s="84"/>
      <c r="PUN53" s="9"/>
      <c r="PUO53" s="84"/>
      <c r="PUP53" s="9"/>
      <c r="PUQ53" s="84"/>
      <c r="PUR53" s="84"/>
      <c r="PUS53" s="84"/>
      <c r="PUT53" s="84"/>
      <c r="PUU53" s="9"/>
      <c r="PUV53" s="84"/>
      <c r="PUW53" s="9"/>
      <c r="PUX53" s="84"/>
      <c r="PUY53" s="84"/>
      <c r="PUZ53" s="84"/>
      <c r="PVA53" s="84"/>
      <c r="PVB53" s="9"/>
      <c r="PVC53" s="84"/>
      <c r="PVD53" s="9"/>
      <c r="PVE53" s="84"/>
      <c r="PVF53" s="84"/>
      <c r="PVG53" s="84"/>
      <c r="PVH53" s="84"/>
      <c r="PVI53" s="9"/>
      <c r="PVJ53" s="84"/>
      <c r="PVK53" s="9"/>
      <c r="PVL53" s="84"/>
      <c r="PVM53" s="84"/>
      <c r="PVN53" s="84"/>
      <c r="PVO53" s="84"/>
      <c r="PVP53" s="9"/>
      <c r="PVQ53" s="84"/>
      <c r="PVR53" s="9"/>
      <c r="PVS53" s="84"/>
      <c r="PVT53" s="84"/>
      <c r="PVU53" s="84"/>
      <c r="PVV53" s="84"/>
      <c r="PVW53" s="9"/>
      <c r="PVX53" s="84"/>
      <c r="PVY53" s="9"/>
      <c r="PVZ53" s="84"/>
      <c r="PWA53" s="84"/>
      <c r="PWB53" s="84"/>
      <c r="PWC53" s="84"/>
      <c r="PWD53" s="9"/>
      <c r="PWE53" s="84"/>
      <c r="PWF53" s="9"/>
      <c r="PWG53" s="84"/>
      <c r="PWH53" s="84"/>
      <c r="PWI53" s="84"/>
      <c r="PWJ53" s="84"/>
      <c r="PWK53" s="9"/>
      <c r="PWL53" s="84"/>
      <c r="PWM53" s="9"/>
      <c r="PWN53" s="84"/>
      <c r="PWO53" s="84"/>
      <c r="PWP53" s="84"/>
      <c r="PWQ53" s="84"/>
      <c r="PWR53" s="9"/>
      <c r="PWS53" s="84"/>
      <c r="PWT53" s="9"/>
      <c r="PWU53" s="84"/>
      <c r="PWV53" s="84"/>
      <c r="PWW53" s="84"/>
      <c r="PWX53" s="84"/>
      <c r="PWY53" s="9"/>
      <c r="PWZ53" s="84"/>
      <c r="PXA53" s="9"/>
      <c r="PXB53" s="84"/>
      <c r="PXC53" s="84"/>
      <c r="PXD53" s="84"/>
      <c r="PXE53" s="84"/>
      <c r="PXF53" s="9"/>
      <c r="PXG53" s="84"/>
      <c r="PXH53" s="9"/>
      <c r="PXI53" s="84"/>
      <c r="PXJ53" s="84"/>
      <c r="PXK53" s="84"/>
      <c r="PXL53" s="84"/>
      <c r="PXM53" s="9"/>
      <c r="PXN53" s="84"/>
      <c r="PXO53" s="9"/>
      <c r="PXP53" s="84"/>
      <c r="PXQ53" s="84"/>
      <c r="PXR53" s="84"/>
      <c r="PXS53" s="84"/>
      <c r="PXT53" s="9"/>
      <c r="PXU53" s="84"/>
      <c r="PXV53" s="9"/>
      <c r="PXW53" s="84"/>
      <c r="PXX53" s="84"/>
      <c r="PXY53" s="84"/>
      <c r="PXZ53" s="84"/>
      <c r="PYA53" s="9"/>
      <c r="PYB53" s="84"/>
      <c r="PYC53" s="9"/>
      <c r="PYD53" s="84"/>
      <c r="PYE53" s="84"/>
      <c r="PYF53" s="84"/>
      <c r="PYG53" s="84"/>
      <c r="PYH53" s="9"/>
      <c r="PYI53" s="84"/>
      <c r="PYJ53" s="9"/>
      <c r="PYK53" s="84"/>
      <c r="PYL53" s="84"/>
      <c r="PYM53" s="84"/>
      <c r="PYN53" s="84"/>
      <c r="PYO53" s="9"/>
      <c r="PYP53" s="84"/>
      <c r="PYQ53" s="9"/>
      <c r="PYR53" s="84"/>
      <c r="PYS53" s="84"/>
      <c r="PYT53" s="84"/>
      <c r="PYU53" s="84"/>
      <c r="PYV53" s="9"/>
      <c r="PYW53" s="84"/>
      <c r="PYX53" s="9"/>
      <c r="PYY53" s="84"/>
      <c r="PYZ53" s="84"/>
      <c r="PZA53" s="84"/>
      <c r="PZB53" s="84"/>
      <c r="PZC53" s="9"/>
      <c r="PZD53" s="84"/>
      <c r="PZE53" s="9"/>
      <c r="PZF53" s="84"/>
      <c r="PZG53" s="84"/>
      <c r="PZH53" s="84"/>
      <c r="PZI53" s="84"/>
      <c r="PZJ53" s="9"/>
      <c r="PZK53" s="84"/>
      <c r="PZL53" s="9"/>
      <c r="PZM53" s="84"/>
      <c r="PZN53" s="84"/>
      <c r="PZO53" s="84"/>
      <c r="PZP53" s="84"/>
      <c r="PZQ53" s="9"/>
      <c r="PZR53" s="84"/>
      <c r="PZS53" s="9"/>
      <c r="PZT53" s="84"/>
      <c r="PZU53" s="84"/>
      <c r="PZV53" s="84"/>
      <c r="PZW53" s="84"/>
      <c r="PZX53" s="9"/>
      <c r="PZY53" s="84"/>
      <c r="PZZ53" s="9"/>
      <c r="QAA53" s="84"/>
      <c r="QAB53" s="84"/>
      <c r="QAC53" s="84"/>
      <c r="QAD53" s="84"/>
      <c r="QAE53" s="9"/>
      <c r="QAF53" s="84"/>
      <c r="QAG53" s="9"/>
      <c r="QAH53" s="84"/>
      <c r="QAI53" s="84"/>
      <c r="QAJ53" s="84"/>
      <c r="QAK53" s="84"/>
      <c r="QAL53" s="9"/>
      <c r="QAM53" s="84"/>
      <c r="QAN53" s="9"/>
      <c r="QAO53" s="84"/>
      <c r="QAP53" s="84"/>
      <c r="QAQ53" s="84"/>
      <c r="QAR53" s="84"/>
      <c r="QAS53" s="9"/>
      <c r="QAT53" s="84"/>
      <c r="QAU53" s="9"/>
      <c r="QAV53" s="84"/>
      <c r="QAW53" s="84"/>
      <c r="QAX53" s="84"/>
      <c r="QAY53" s="84"/>
      <c r="QAZ53" s="9"/>
      <c r="QBA53" s="84"/>
      <c r="QBB53" s="9"/>
      <c r="QBC53" s="84"/>
      <c r="QBD53" s="84"/>
      <c r="QBE53" s="84"/>
      <c r="QBF53" s="84"/>
      <c r="QBG53" s="9"/>
      <c r="QBH53" s="84"/>
      <c r="QBI53" s="9"/>
      <c r="QBJ53" s="84"/>
      <c r="QBK53" s="84"/>
      <c r="QBL53" s="84"/>
      <c r="QBM53" s="84"/>
      <c r="QBN53" s="9"/>
      <c r="QBO53" s="84"/>
      <c r="QBP53" s="9"/>
      <c r="QBQ53" s="84"/>
      <c r="QBR53" s="84"/>
      <c r="QBS53" s="84"/>
      <c r="QBT53" s="84"/>
      <c r="QBU53" s="9"/>
      <c r="QBV53" s="84"/>
      <c r="QBW53" s="9"/>
      <c r="QBX53" s="84"/>
      <c r="QBY53" s="84"/>
      <c r="QBZ53" s="84"/>
      <c r="QCA53" s="84"/>
      <c r="QCB53" s="9"/>
      <c r="QCC53" s="84"/>
      <c r="QCD53" s="9"/>
      <c r="QCE53" s="84"/>
      <c r="QCF53" s="84"/>
      <c r="QCG53" s="84"/>
      <c r="QCH53" s="84"/>
      <c r="QCI53" s="9"/>
      <c r="QCJ53" s="84"/>
      <c r="QCK53" s="9"/>
      <c r="QCL53" s="84"/>
      <c r="QCM53" s="84"/>
      <c r="QCN53" s="84"/>
      <c r="QCO53" s="84"/>
      <c r="QCP53" s="9"/>
      <c r="QCQ53" s="84"/>
      <c r="QCR53" s="9"/>
      <c r="QCS53" s="84"/>
      <c r="QCT53" s="84"/>
      <c r="QCU53" s="84"/>
      <c r="QCV53" s="84"/>
      <c r="QCW53" s="9"/>
      <c r="QCX53" s="84"/>
      <c r="QCY53" s="9"/>
      <c r="QCZ53" s="84"/>
      <c r="QDA53" s="84"/>
      <c r="QDB53" s="84"/>
      <c r="QDC53" s="84"/>
      <c r="QDD53" s="9"/>
      <c r="QDE53" s="84"/>
      <c r="QDF53" s="9"/>
      <c r="QDG53" s="84"/>
      <c r="QDH53" s="84"/>
      <c r="QDI53" s="84"/>
      <c r="QDJ53" s="84"/>
      <c r="QDK53" s="9"/>
      <c r="QDL53" s="84"/>
      <c r="QDM53" s="9"/>
      <c r="QDN53" s="84"/>
      <c r="QDO53" s="84"/>
      <c r="QDP53" s="84"/>
      <c r="QDQ53" s="84"/>
      <c r="QDR53" s="9"/>
      <c r="QDS53" s="84"/>
      <c r="QDT53" s="9"/>
      <c r="QDU53" s="84"/>
      <c r="QDV53" s="84"/>
      <c r="QDW53" s="84"/>
      <c r="QDX53" s="84"/>
      <c r="QDY53" s="9"/>
      <c r="QDZ53" s="84"/>
      <c r="QEA53" s="9"/>
      <c r="QEB53" s="84"/>
      <c r="QEC53" s="84"/>
      <c r="QED53" s="84"/>
      <c r="QEE53" s="84"/>
      <c r="QEF53" s="9"/>
      <c r="QEG53" s="84"/>
      <c r="QEH53" s="9"/>
      <c r="QEI53" s="84"/>
      <c r="QEJ53" s="84"/>
      <c r="QEK53" s="84"/>
      <c r="QEL53" s="84"/>
      <c r="QEM53" s="9"/>
      <c r="QEN53" s="84"/>
      <c r="QEO53" s="9"/>
      <c r="QEP53" s="84"/>
      <c r="QEQ53" s="84"/>
      <c r="QER53" s="84"/>
      <c r="QES53" s="84"/>
      <c r="QET53" s="9"/>
      <c r="QEU53" s="84"/>
      <c r="QEV53" s="9"/>
      <c r="QEW53" s="84"/>
      <c r="QEX53" s="84"/>
      <c r="QEY53" s="84"/>
      <c r="QEZ53" s="84"/>
      <c r="QFA53" s="9"/>
      <c r="QFB53" s="84"/>
      <c r="QFC53" s="9"/>
      <c r="QFD53" s="84"/>
      <c r="QFE53" s="84"/>
      <c r="QFF53" s="84"/>
      <c r="QFG53" s="84"/>
      <c r="QFH53" s="9"/>
      <c r="QFI53" s="84"/>
      <c r="QFJ53" s="9"/>
      <c r="QFK53" s="84"/>
      <c r="QFL53" s="84"/>
      <c r="QFM53" s="84"/>
      <c r="QFN53" s="84"/>
      <c r="QFO53" s="9"/>
      <c r="QFP53" s="84"/>
      <c r="QFQ53" s="9"/>
      <c r="QFR53" s="84"/>
      <c r="QFS53" s="84"/>
      <c r="QFT53" s="84"/>
      <c r="QFU53" s="84"/>
      <c r="QFV53" s="9"/>
      <c r="QFW53" s="84"/>
      <c r="QFX53" s="9"/>
      <c r="QFY53" s="84"/>
      <c r="QFZ53" s="84"/>
      <c r="QGA53" s="84"/>
      <c r="QGB53" s="84"/>
      <c r="QGC53" s="9"/>
      <c r="QGD53" s="84"/>
      <c r="QGE53" s="9"/>
      <c r="QGF53" s="84"/>
      <c r="QGG53" s="84"/>
      <c r="QGH53" s="84"/>
      <c r="QGI53" s="84"/>
      <c r="QGJ53" s="9"/>
      <c r="QGK53" s="84"/>
      <c r="QGL53" s="9"/>
      <c r="QGM53" s="84"/>
      <c r="QGN53" s="84"/>
      <c r="QGO53" s="84"/>
      <c r="QGP53" s="84"/>
      <c r="QGQ53" s="9"/>
      <c r="QGR53" s="84"/>
      <c r="QGS53" s="9"/>
      <c r="QGT53" s="84"/>
      <c r="QGU53" s="84"/>
      <c r="QGV53" s="84"/>
      <c r="QGW53" s="84"/>
      <c r="QGX53" s="9"/>
      <c r="QGY53" s="84"/>
      <c r="QGZ53" s="9"/>
      <c r="QHA53" s="84"/>
      <c r="QHB53" s="84"/>
      <c r="QHC53" s="84"/>
      <c r="QHD53" s="84"/>
      <c r="QHE53" s="9"/>
      <c r="QHF53" s="84"/>
      <c r="QHG53" s="9"/>
      <c r="QHH53" s="84"/>
      <c r="QHI53" s="84"/>
      <c r="QHJ53" s="84"/>
      <c r="QHK53" s="84"/>
      <c r="QHL53" s="9"/>
      <c r="QHM53" s="84"/>
      <c r="QHN53" s="9"/>
      <c r="QHO53" s="84"/>
      <c r="QHP53" s="84"/>
      <c r="QHQ53" s="84"/>
      <c r="QHR53" s="84"/>
      <c r="QHS53" s="9"/>
      <c r="QHT53" s="84"/>
      <c r="QHU53" s="9"/>
      <c r="QHV53" s="84"/>
      <c r="QHW53" s="84"/>
      <c r="QHX53" s="84"/>
      <c r="QHY53" s="84"/>
      <c r="QHZ53" s="9"/>
      <c r="QIA53" s="84"/>
      <c r="QIB53" s="9"/>
      <c r="QIC53" s="84"/>
      <c r="QID53" s="84"/>
      <c r="QIE53" s="84"/>
      <c r="QIF53" s="84"/>
      <c r="QIG53" s="9"/>
      <c r="QIH53" s="84"/>
      <c r="QII53" s="9"/>
      <c r="QIJ53" s="84"/>
      <c r="QIK53" s="84"/>
      <c r="QIL53" s="84"/>
      <c r="QIM53" s="84"/>
      <c r="QIN53" s="9"/>
      <c r="QIO53" s="84"/>
      <c r="QIP53" s="9"/>
      <c r="QIQ53" s="84"/>
      <c r="QIR53" s="84"/>
      <c r="QIS53" s="84"/>
      <c r="QIT53" s="84"/>
      <c r="QIU53" s="9"/>
      <c r="QIV53" s="84"/>
      <c r="QIW53" s="9"/>
      <c r="QIX53" s="84"/>
      <c r="QIY53" s="84"/>
      <c r="QIZ53" s="84"/>
      <c r="QJA53" s="84"/>
      <c r="QJB53" s="9"/>
      <c r="QJC53" s="84"/>
      <c r="QJD53" s="9"/>
      <c r="QJE53" s="84"/>
      <c r="QJF53" s="84"/>
      <c r="QJG53" s="84"/>
      <c r="QJH53" s="84"/>
      <c r="QJI53" s="9"/>
      <c r="QJJ53" s="84"/>
      <c r="QJK53" s="9"/>
      <c r="QJL53" s="84"/>
      <c r="QJM53" s="84"/>
      <c r="QJN53" s="84"/>
      <c r="QJO53" s="84"/>
      <c r="QJP53" s="9"/>
      <c r="QJQ53" s="84"/>
      <c r="QJR53" s="9"/>
      <c r="QJS53" s="84"/>
      <c r="QJT53" s="84"/>
      <c r="QJU53" s="84"/>
      <c r="QJV53" s="84"/>
      <c r="QJW53" s="9"/>
      <c r="QJX53" s="84"/>
      <c r="QJY53" s="9"/>
      <c r="QJZ53" s="84"/>
      <c r="QKA53" s="84"/>
      <c r="QKB53" s="84"/>
      <c r="QKC53" s="84"/>
      <c r="QKD53" s="9"/>
      <c r="QKE53" s="84"/>
      <c r="QKF53" s="9"/>
      <c r="QKG53" s="84"/>
      <c r="QKH53" s="84"/>
      <c r="QKI53" s="84"/>
      <c r="QKJ53" s="84"/>
      <c r="QKK53" s="9"/>
      <c r="QKL53" s="84"/>
      <c r="QKM53" s="9"/>
      <c r="QKN53" s="84"/>
      <c r="QKO53" s="84"/>
      <c r="QKP53" s="84"/>
      <c r="QKQ53" s="84"/>
      <c r="QKR53" s="9"/>
      <c r="QKS53" s="84"/>
      <c r="QKT53" s="9"/>
      <c r="QKU53" s="84"/>
      <c r="QKV53" s="84"/>
      <c r="QKW53" s="84"/>
      <c r="QKX53" s="84"/>
      <c r="QKY53" s="9"/>
      <c r="QKZ53" s="84"/>
      <c r="QLA53" s="9"/>
      <c r="QLB53" s="84"/>
      <c r="QLC53" s="84"/>
      <c r="QLD53" s="84"/>
      <c r="QLE53" s="84"/>
      <c r="QLF53" s="9"/>
      <c r="QLG53" s="84"/>
      <c r="QLH53" s="9"/>
      <c r="QLI53" s="84"/>
      <c r="QLJ53" s="84"/>
      <c r="QLK53" s="84"/>
      <c r="QLL53" s="84"/>
      <c r="QLM53" s="9"/>
      <c r="QLN53" s="84"/>
      <c r="QLO53" s="9"/>
      <c r="QLP53" s="84"/>
      <c r="QLQ53" s="84"/>
      <c r="QLR53" s="84"/>
      <c r="QLS53" s="84"/>
      <c r="QLT53" s="9"/>
      <c r="QLU53" s="84"/>
      <c r="QLV53" s="9"/>
      <c r="QLW53" s="84"/>
      <c r="QLX53" s="84"/>
      <c r="QLY53" s="84"/>
      <c r="QLZ53" s="84"/>
      <c r="QMA53" s="9"/>
      <c r="QMB53" s="84"/>
      <c r="QMC53" s="9"/>
      <c r="QMD53" s="84"/>
      <c r="QME53" s="84"/>
      <c r="QMF53" s="84"/>
      <c r="QMG53" s="84"/>
      <c r="QMH53" s="9"/>
      <c r="QMI53" s="84"/>
      <c r="QMJ53" s="9"/>
      <c r="QMK53" s="84"/>
      <c r="QML53" s="84"/>
      <c r="QMM53" s="84"/>
      <c r="QMN53" s="84"/>
      <c r="QMO53" s="9"/>
      <c r="QMP53" s="84"/>
      <c r="QMQ53" s="9"/>
      <c r="QMR53" s="84"/>
      <c r="QMS53" s="84"/>
      <c r="QMT53" s="84"/>
      <c r="QMU53" s="84"/>
      <c r="QMV53" s="9"/>
      <c r="QMW53" s="84"/>
      <c r="QMX53" s="9"/>
      <c r="QMY53" s="84"/>
      <c r="QMZ53" s="84"/>
      <c r="QNA53" s="84"/>
      <c r="QNB53" s="84"/>
      <c r="QNC53" s="9"/>
      <c r="QND53" s="84"/>
      <c r="QNE53" s="9"/>
      <c r="QNF53" s="84"/>
      <c r="QNG53" s="84"/>
      <c r="QNH53" s="84"/>
      <c r="QNI53" s="84"/>
      <c r="QNJ53" s="9"/>
      <c r="QNK53" s="84"/>
      <c r="QNL53" s="9"/>
      <c r="QNM53" s="84"/>
      <c r="QNN53" s="84"/>
      <c r="QNO53" s="84"/>
      <c r="QNP53" s="84"/>
      <c r="QNQ53" s="9"/>
      <c r="QNR53" s="84"/>
      <c r="QNS53" s="9"/>
      <c r="QNT53" s="84"/>
      <c r="QNU53" s="84"/>
      <c r="QNV53" s="84"/>
      <c r="QNW53" s="84"/>
      <c r="QNX53" s="9"/>
      <c r="QNY53" s="84"/>
      <c r="QNZ53" s="9"/>
      <c r="QOA53" s="84"/>
      <c r="QOB53" s="84"/>
      <c r="QOC53" s="84"/>
      <c r="QOD53" s="84"/>
      <c r="QOE53" s="9"/>
      <c r="QOF53" s="84"/>
      <c r="QOG53" s="9"/>
      <c r="QOH53" s="84"/>
      <c r="QOI53" s="84"/>
      <c r="QOJ53" s="84"/>
      <c r="QOK53" s="84"/>
      <c r="QOL53" s="9"/>
      <c r="QOM53" s="84"/>
      <c r="QON53" s="9"/>
      <c r="QOO53" s="84"/>
      <c r="QOP53" s="84"/>
      <c r="QOQ53" s="84"/>
      <c r="QOR53" s="84"/>
      <c r="QOS53" s="9"/>
      <c r="QOT53" s="84"/>
      <c r="QOU53" s="9"/>
      <c r="QOV53" s="84"/>
      <c r="QOW53" s="84"/>
      <c r="QOX53" s="84"/>
      <c r="QOY53" s="84"/>
      <c r="QOZ53" s="9"/>
      <c r="QPA53" s="84"/>
      <c r="QPB53" s="9"/>
      <c r="QPC53" s="84"/>
      <c r="QPD53" s="84"/>
      <c r="QPE53" s="84"/>
      <c r="QPF53" s="84"/>
      <c r="QPG53" s="9"/>
      <c r="QPH53" s="84"/>
      <c r="QPI53" s="9"/>
      <c r="QPJ53" s="84"/>
      <c r="QPK53" s="84"/>
      <c r="QPL53" s="84"/>
      <c r="QPM53" s="84"/>
      <c r="QPN53" s="9"/>
      <c r="QPO53" s="84"/>
      <c r="QPP53" s="9"/>
      <c r="QPQ53" s="84"/>
      <c r="QPR53" s="84"/>
      <c r="QPS53" s="84"/>
      <c r="QPT53" s="84"/>
      <c r="QPU53" s="9"/>
      <c r="QPV53" s="84"/>
      <c r="QPW53" s="9"/>
      <c r="QPX53" s="84"/>
      <c r="QPY53" s="84"/>
      <c r="QPZ53" s="84"/>
      <c r="QQA53" s="84"/>
      <c r="QQB53" s="9"/>
      <c r="QQC53" s="84"/>
      <c r="QQD53" s="9"/>
      <c r="QQE53" s="84"/>
      <c r="QQF53" s="84"/>
      <c r="QQG53" s="84"/>
      <c r="QQH53" s="84"/>
      <c r="QQI53" s="9"/>
      <c r="QQJ53" s="84"/>
      <c r="QQK53" s="9"/>
      <c r="QQL53" s="84"/>
      <c r="QQM53" s="84"/>
      <c r="QQN53" s="84"/>
      <c r="QQO53" s="84"/>
      <c r="QQP53" s="9"/>
      <c r="QQQ53" s="84"/>
      <c r="QQR53" s="9"/>
      <c r="QQS53" s="84"/>
      <c r="QQT53" s="84"/>
      <c r="QQU53" s="84"/>
      <c r="QQV53" s="84"/>
      <c r="QQW53" s="9"/>
      <c r="QQX53" s="84"/>
      <c r="QQY53" s="9"/>
      <c r="QQZ53" s="84"/>
      <c r="QRA53" s="84"/>
      <c r="QRB53" s="84"/>
      <c r="QRC53" s="84"/>
      <c r="QRD53" s="9"/>
      <c r="QRE53" s="84"/>
      <c r="QRF53" s="9"/>
      <c r="QRG53" s="84"/>
      <c r="QRH53" s="84"/>
      <c r="QRI53" s="84"/>
      <c r="QRJ53" s="84"/>
      <c r="QRK53" s="9"/>
      <c r="QRL53" s="84"/>
      <c r="QRM53" s="9"/>
      <c r="QRN53" s="84"/>
      <c r="QRO53" s="84"/>
      <c r="QRP53" s="84"/>
      <c r="QRQ53" s="84"/>
      <c r="QRR53" s="9"/>
      <c r="QRS53" s="84"/>
      <c r="QRT53" s="9"/>
      <c r="QRU53" s="84"/>
      <c r="QRV53" s="84"/>
      <c r="QRW53" s="84"/>
      <c r="QRX53" s="84"/>
      <c r="QRY53" s="9"/>
      <c r="QRZ53" s="84"/>
      <c r="QSA53" s="9"/>
      <c r="QSB53" s="84"/>
      <c r="QSC53" s="84"/>
      <c r="QSD53" s="84"/>
      <c r="QSE53" s="84"/>
      <c r="QSF53" s="9"/>
      <c r="QSG53" s="84"/>
      <c r="QSH53" s="9"/>
      <c r="QSI53" s="84"/>
      <c r="QSJ53" s="84"/>
      <c r="QSK53" s="84"/>
      <c r="QSL53" s="84"/>
      <c r="QSM53" s="9"/>
      <c r="QSN53" s="84"/>
      <c r="QSO53" s="9"/>
      <c r="QSP53" s="84"/>
      <c r="QSQ53" s="84"/>
      <c r="QSR53" s="84"/>
      <c r="QSS53" s="84"/>
      <c r="QST53" s="9"/>
      <c r="QSU53" s="84"/>
      <c r="QSV53" s="9"/>
      <c r="QSW53" s="84"/>
      <c r="QSX53" s="84"/>
      <c r="QSY53" s="84"/>
      <c r="QSZ53" s="84"/>
      <c r="QTA53" s="9"/>
      <c r="QTB53" s="84"/>
      <c r="QTC53" s="9"/>
      <c r="QTD53" s="84"/>
      <c r="QTE53" s="84"/>
      <c r="QTF53" s="84"/>
      <c r="QTG53" s="84"/>
      <c r="QTH53" s="9"/>
      <c r="QTI53" s="84"/>
      <c r="QTJ53" s="9"/>
      <c r="QTK53" s="84"/>
      <c r="QTL53" s="84"/>
      <c r="QTM53" s="84"/>
      <c r="QTN53" s="84"/>
      <c r="QTO53" s="9"/>
      <c r="QTP53" s="84"/>
      <c r="QTQ53" s="9"/>
      <c r="QTR53" s="84"/>
      <c r="QTS53" s="84"/>
      <c r="QTT53" s="84"/>
      <c r="QTU53" s="84"/>
      <c r="QTV53" s="9"/>
      <c r="QTW53" s="84"/>
      <c r="QTX53" s="9"/>
      <c r="QTY53" s="84"/>
      <c r="QTZ53" s="84"/>
      <c r="QUA53" s="84"/>
      <c r="QUB53" s="84"/>
      <c r="QUC53" s="9"/>
      <c r="QUD53" s="84"/>
      <c r="QUE53" s="9"/>
      <c r="QUF53" s="84"/>
      <c r="QUG53" s="84"/>
      <c r="QUH53" s="84"/>
      <c r="QUI53" s="84"/>
      <c r="QUJ53" s="9"/>
      <c r="QUK53" s="84"/>
      <c r="QUL53" s="9"/>
      <c r="QUM53" s="84"/>
      <c r="QUN53" s="84"/>
      <c r="QUO53" s="84"/>
      <c r="QUP53" s="84"/>
      <c r="QUQ53" s="9"/>
      <c r="QUR53" s="84"/>
      <c r="QUS53" s="9"/>
      <c r="QUT53" s="84"/>
      <c r="QUU53" s="84"/>
      <c r="QUV53" s="84"/>
      <c r="QUW53" s="84"/>
      <c r="QUX53" s="9"/>
      <c r="QUY53" s="84"/>
      <c r="QUZ53" s="9"/>
      <c r="QVA53" s="84"/>
      <c r="QVB53" s="84"/>
      <c r="QVC53" s="84"/>
      <c r="QVD53" s="84"/>
      <c r="QVE53" s="9"/>
      <c r="QVF53" s="84"/>
      <c r="QVG53" s="9"/>
      <c r="QVH53" s="84"/>
      <c r="QVI53" s="84"/>
      <c r="QVJ53" s="84"/>
      <c r="QVK53" s="84"/>
      <c r="QVL53" s="9"/>
      <c r="QVM53" s="84"/>
      <c r="QVN53" s="9"/>
      <c r="QVO53" s="84"/>
      <c r="QVP53" s="84"/>
      <c r="QVQ53" s="84"/>
      <c r="QVR53" s="84"/>
      <c r="QVS53" s="9"/>
      <c r="QVT53" s="84"/>
      <c r="QVU53" s="9"/>
      <c r="QVV53" s="84"/>
      <c r="QVW53" s="84"/>
      <c r="QVX53" s="84"/>
      <c r="QVY53" s="84"/>
      <c r="QVZ53" s="9"/>
      <c r="QWA53" s="84"/>
      <c r="QWB53" s="9"/>
      <c r="QWC53" s="84"/>
      <c r="QWD53" s="84"/>
      <c r="QWE53" s="84"/>
      <c r="QWF53" s="84"/>
      <c r="QWG53" s="9"/>
      <c r="QWH53" s="84"/>
      <c r="QWI53" s="9"/>
      <c r="QWJ53" s="84"/>
      <c r="QWK53" s="84"/>
      <c r="QWL53" s="84"/>
      <c r="QWM53" s="84"/>
      <c r="QWN53" s="9"/>
      <c r="QWO53" s="84"/>
      <c r="QWP53" s="9"/>
      <c r="QWQ53" s="84"/>
      <c r="QWR53" s="84"/>
      <c r="QWS53" s="84"/>
      <c r="QWT53" s="84"/>
      <c r="QWU53" s="9"/>
      <c r="QWV53" s="84"/>
      <c r="QWW53" s="9"/>
      <c r="QWX53" s="84"/>
      <c r="QWY53" s="84"/>
      <c r="QWZ53" s="84"/>
      <c r="QXA53" s="84"/>
      <c r="QXB53" s="9"/>
      <c r="QXC53" s="84"/>
      <c r="QXD53" s="9"/>
      <c r="QXE53" s="84"/>
      <c r="QXF53" s="84"/>
      <c r="QXG53" s="84"/>
      <c r="QXH53" s="84"/>
      <c r="QXI53" s="9"/>
      <c r="QXJ53" s="84"/>
      <c r="QXK53" s="9"/>
      <c r="QXL53" s="84"/>
      <c r="QXM53" s="84"/>
      <c r="QXN53" s="84"/>
      <c r="QXO53" s="84"/>
      <c r="QXP53" s="9"/>
      <c r="QXQ53" s="84"/>
      <c r="QXR53" s="9"/>
      <c r="QXS53" s="84"/>
      <c r="QXT53" s="84"/>
      <c r="QXU53" s="84"/>
      <c r="QXV53" s="84"/>
      <c r="QXW53" s="9"/>
      <c r="QXX53" s="84"/>
      <c r="QXY53" s="9"/>
      <c r="QXZ53" s="84"/>
      <c r="QYA53" s="84"/>
      <c r="QYB53" s="84"/>
      <c r="QYC53" s="84"/>
      <c r="QYD53" s="9"/>
      <c r="QYE53" s="84"/>
      <c r="QYF53" s="9"/>
      <c r="QYG53" s="84"/>
      <c r="QYH53" s="84"/>
      <c r="QYI53" s="84"/>
      <c r="QYJ53" s="84"/>
      <c r="QYK53" s="9"/>
      <c r="QYL53" s="84"/>
      <c r="QYM53" s="9"/>
      <c r="QYN53" s="84"/>
      <c r="QYO53" s="84"/>
      <c r="QYP53" s="84"/>
      <c r="QYQ53" s="84"/>
      <c r="QYR53" s="9"/>
      <c r="QYS53" s="84"/>
      <c r="QYT53" s="9"/>
      <c r="QYU53" s="84"/>
      <c r="QYV53" s="84"/>
      <c r="QYW53" s="84"/>
      <c r="QYX53" s="84"/>
      <c r="QYY53" s="9"/>
      <c r="QYZ53" s="84"/>
      <c r="QZA53" s="9"/>
      <c r="QZB53" s="84"/>
      <c r="QZC53" s="84"/>
      <c r="QZD53" s="84"/>
      <c r="QZE53" s="84"/>
      <c r="QZF53" s="9"/>
      <c r="QZG53" s="84"/>
      <c r="QZH53" s="9"/>
      <c r="QZI53" s="84"/>
      <c r="QZJ53" s="84"/>
      <c r="QZK53" s="84"/>
      <c r="QZL53" s="84"/>
      <c r="QZM53" s="9"/>
      <c r="QZN53" s="84"/>
      <c r="QZO53" s="9"/>
      <c r="QZP53" s="84"/>
      <c r="QZQ53" s="84"/>
      <c r="QZR53" s="84"/>
      <c r="QZS53" s="84"/>
      <c r="QZT53" s="9"/>
      <c r="QZU53" s="84"/>
      <c r="QZV53" s="9"/>
      <c r="QZW53" s="84"/>
      <c r="QZX53" s="84"/>
      <c r="QZY53" s="84"/>
      <c r="QZZ53" s="84"/>
      <c r="RAA53" s="9"/>
      <c r="RAB53" s="84"/>
      <c r="RAC53" s="9"/>
      <c r="RAD53" s="84"/>
      <c r="RAE53" s="84"/>
      <c r="RAF53" s="84"/>
      <c r="RAG53" s="84"/>
      <c r="RAH53" s="9"/>
      <c r="RAI53" s="84"/>
      <c r="RAJ53" s="9"/>
      <c r="RAK53" s="84"/>
      <c r="RAL53" s="84"/>
      <c r="RAM53" s="84"/>
      <c r="RAN53" s="84"/>
      <c r="RAO53" s="9"/>
      <c r="RAP53" s="84"/>
      <c r="RAQ53" s="9"/>
      <c r="RAR53" s="84"/>
      <c r="RAS53" s="84"/>
      <c r="RAT53" s="84"/>
      <c r="RAU53" s="84"/>
      <c r="RAV53" s="9"/>
      <c r="RAW53" s="84"/>
      <c r="RAX53" s="9"/>
      <c r="RAY53" s="84"/>
      <c r="RAZ53" s="84"/>
      <c r="RBA53" s="84"/>
      <c r="RBB53" s="84"/>
      <c r="RBC53" s="9"/>
      <c r="RBD53" s="84"/>
      <c r="RBE53" s="9"/>
      <c r="RBF53" s="84"/>
      <c r="RBG53" s="84"/>
      <c r="RBH53" s="84"/>
      <c r="RBI53" s="84"/>
      <c r="RBJ53" s="9"/>
      <c r="RBK53" s="84"/>
      <c r="RBL53" s="9"/>
      <c r="RBM53" s="84"/>
      <c r="RBN53" s="84"/>
      <c r="RBO53" s="84"/>
      <c r="RBP53" s="84"/>
      <c r="RBQ53" s="9"/>
      <c r="RBR53" s="84"/>
      <c r="RBS53" s="9"/>
      <c r="RBT53" s="84"/>
      <c r="RBU53" s="84"/>
      <c r="RBV53" s="84"/>
      <c r="RBW53" s="84"/>
      <c r="RBX53" s="9"/>
      <c r="RBY53" s="84"/>
      <c r="RBZ53" s="9"/>
      <c r="RCA53" s="84"/>
      <c r="RCB53" s="84"/>
      <c r="RCC53" s="84"/>
      <c r="RCD53" s="84"/>
      <c r="RCE53" s="9"/>
      <c r="RCF53" s="84"/>
      <c r="RCG53" s="9"/>
      <c r="RCH53" s="84"/>
      <c r="RCI53" s="84"/>
      <c r="RCJ53" s="84"/>
      <c r="RCK53" s="84"/>
      <c r="RCL53" s="9"/>
      <c r="RCM53" s="84"/>
      <c r="RCN53" s="9"/>
      <c r="RCO53" s="84"/>
      <c r="RCP53" s="84"/>
      <c r="RCQ53" s="84"/>
      <c r="RCR53" s="84"/>
      <c r="RCS53" s="9"/>
      <c r="RCT53" s="84"/>
      <c r="RCU53" s="9"/>
      <c r="RCV53" s="84"/>
      <c r="RCW53" s="84"/>
      <c r="RCX53" s="84"/>
      <c r="RCY53" s="84"/>
      <c r="RCZ53" s="9"/>
      <c r="RDA53" s="84"/>
      <c r="RDB53" s="9"/>
      <c r="RDC53" s="84"/>
      <c r="RDD53" s="84"/>
      <c r="RDE53" s="84"/>
      <c r="RDF53" s="84"/>
      <c r="RDG53" s="9"/>
      <c r="RDH53" s="84"/>
      <c r="RDI53" s="9"/>
      <c r="RDJ53" s="84"/>
      <c r="RDK53" s="84"/>
      <c r="RDL53" s="84"/>
      <c r="RDM53" s="84"/>
      <c r="RDN53" s="9"/>
      <c r="RDO53" s="84"/>
      <c r="RDP53" s="9"/>
      <c r="RDQ53" s="84"/>
      <c r="RDR53" s="84"/>
      <c r="RDS53" s="84"/>
      <c r="RDT53" s="84"/>
      <c r="RDU53" s="9"/>
      <c r="RDV53" s="84"/>
      <c r="RDW53" s="9"/>
      <c r="RDX53" s="84"/>
      <c r="RDY53" s="84"/>
      <c r="RDZ53" s="84"/>
      <c r="REA53" s="84"/>
      <c r="REB53" s="9"/>
      <c r="REC53" s="84"/>
      <c r="RED53" s="9"/>
      <c r="REE53" s="84"/>
      <c r="REF53" s="84"/>
      <c r="REG53" s="84"/>
      <c r="REH53" s="84"/>
      <c r="REI53" s="9"/>
      <c r="REJ53" s="84"/>
      <c r="REK53" s="9"/>
      <c r="REL53" s="84"/>
      <c r="REM53" s="84"/>
      <c r="REN53" s="84"/>
      <c r="REO53" s="84"/>
      <c r="REP53" s="9"/>
      <c r="REQ53" s="84"/>
      <c r="RER53" s="9"/>
      <c r="RES53" s="84"/>
      <c r="RET53" s="84"/>
      <c r="REU53" s="84"/>
      <c r="REV53" s="84"/>
      <c r="REW53" s="9"/>
      <c r="REX53" s="84"/>
      <c r="REY53" s="9"/>
      <c r="REZ53" s="84"/>
      <c r="RFA53" s="84"/>
      <c r="RFB53" s="84"/>
      <c r="RFC53" s="84"/>
      <c r="RFD53" s="9"/>
      <c r="RFE53" s="84"/>
      <c r="RFF53" s="9"/>
      <c r="RFG53" s="84"/>
      <c r="RFH53" s="84"/>
      <c r="RFI53" s="84"/>
      <c r="RFJ53" s="84"/>
      <c r="RFK53" s="9"/>
      <c r="RFL53" s="84"/>
      <c r="RFM53" s="9"/>
      <c r="RFN53" s="84"/>
      <c r="RFO53" s="84"/>
      <c r="RFP53" s="84"/>
      <c r="RFQ53" s="84"/>
      <c r="RFR53" s="9"/>
      <c r="RFS53" s="84"/>
      <c r="RFT53" s="9"/>
      <c r="RFU53" s="84"/>
      <c r="RFV53" s="84"/>
      <c r="RFW53" s="84"/>
      <c r="RFX53" s="84"/>
      <c r="RFY53" s="9"/>
      <c r="RFZ53" s="84"/>
      <c r="RGA53" s="9"/>
      <c r="RGB53" s="84"/>
      <c r="RGC53" s="84"/>
      <c r="RGD53" s="84"/>
      <c r="RGE53" s="84"/>
      <c r="RGF53" s="9"/>
      <c r="RGG53" s="84"/>
      <c r="RGH53" s="9"/>
      <c r="RGI53" s="84"/>
      <c r="RGJ53" s="84"/>
      <c r="RGK53" s="84"/>
      <c r="RGL53" s="84"/>
      <c r="RGM53" s="9"/>
      <c r="RGN53" s="84"/>
      <c r="RGO53" s="9"/>
      <c r="RGP53" s="84"/>
      <c r="RGQ53" s="84"/>
      <c r="RGR53" s="84"/>
      <c r="RGS53" s="84"/>
      <c r="RGT53" s="9"/>
      <c r="RGU53" s="84"/>
      <c r="RGV53" s="9"/>
      <c r="RGW53" s="84"/>
      <c r="RGX53" s="84"/>
      <c r="RGY53" s="84"/>
      <c r="RGZ53" s="84"/>
      <c r="RHA53" s="9"/>
      <c r="RHB53" s="84"/>
      <c r="RHC53" s="9"/>
      <c r="RHD53" s="84"/>
      <c r="RHE53" s="84"/>
      <c r="RHF53" s="84"/>
      <c r="RHG53" s="84"/>
      <c r="RHH53" s="9"/>
      <c r="RHI53" s="84"/>
      <c r="RHJ53" s="9"/>
      <c r="RHK53" s="84"/>
      <c r="RHL53" s="84"/>
      <c r="RHM53" s="84"/>
      <c r="RHN53" s="84"/>
      <c r="RHO53" s="9"/>
      <c r="RHP53" s="84"/>
      <c r="RHQ53" s="9"/>
      <c r="RHR53" s="84"/>
      <c r="RHS53" s="84"/>
      <c r="RHT53" s="84"/>
      <c r="RHU53" s="84"/>
      <c r="RHV53" s="9"/>
      <c r="RHW53" s="84"/>
      <c r="RHX53" s="9"/>
      <c r="RHY53" s="84"/>
      <c r="RHZ53" s="84"/>
      <c r="RIA53" s="84"/>
      <c r="RIB53" s="84"/>
      <c r="RIC53" s="9"/>
      <c r="RID53" s="84"/>
      <c r="RIE53" s="9"/>
      <c r="RIF53" s="84"/>
      <c r="RIG53" s="84"/>
      <c r="RIH53" s="84"/>
      <c r="RII53" s="84"/>
      <c r="RIJ53" s="9"/>
      <c r="RIK53" s="84"/>
      <c r="RIL53" s="9"/>
      <c r="RIM53" s="84"/>
      <c r="RIN53" s="84"/>
      <c r="RIO53" s="84"/>
      <c r="RIP53" s="84"/>
      <c r="RIQ53" s="9"/>
      <c r="RIR53" s="84"/>
      <c r="RIS53" s="9"/>
      <c r="RIT53" s="84"/>
      <c r="RIU53" s="84"/>
      <c r="RIV53" s="84"/>
      <c r="RIW53" s="84"/>
      <c r="RIX53" s="9"/>
      <c r="RIY53" s="84"/>
      <c r="RIZ53" s="9"/>
      <c r="RJA53" s="84"/>
      <c r="RJB53" s="84"/>
      <c r="RJC53" s="84"/>
      <c r="RJD53" s="84"/>
      <c r="RJE53" s="9"/>
      <c r="RJF53" s="84"/>
      <c r="RJG53" s="9"/>
      <c r="RJH53" s="84"/>
      <c r="RJI53" s="84"/>
      <c r="RJJ53" s="84"/>
      <c r="RJK53" s="84"/>
      <c r="RJL53" s="9"/>
      <c r="RJM53" s="84"/>
      <c r="RJN53" s="9"/>
      <c r="RJO53" s="84"/>
      <c r="RJP53" s="84"/>
      <c r="RJQ53" s="84"/>
      <c r="RJR53" s="84"/>
      <c r="RJS53" s="9"/>
      <c r="RJT53" s="84"/>
      <c r="RJU53" s="9"/>
      <c r="RJV53" s="84"/>
      <c r="RJW53" s="84"/>
      <c r="RJX53" s="84"/>
      <c r="RJY53" s="84"/>
      <c r="RJZ53" s="9"/>
      <c r="RKA53" s="84"/>
      <c r="RKB53" s="9"/>
      <c r="RKC53" s="84"/>
      <c r="RKD53" s="84"/>
      <c r="RKE53" s="84"/>
      <c r="RKF53" s="84"/>
      <c r="RKG53" s="9"/>
      <c r="RKH53" s="84"/>
      <c r="RKI53" s="9"/>
      <c r="RKJ53" s="84"/>
      <c r="RKK53" s="84"/>
      <c r="RKL53" s="84"/>
      <c r="RKM53" s="84"/>
      <c r="RKN53" s="9"/>
      <c r="RKO53" s="84"/>
      <c r="RKP53" s="9"/>
      <c r="RKQ53" s="84"/>
      <c r="RKR53" s="84"/>
      <c r="RKS53" s="84"/>
      <c r="RKT53" s="84"/>
      <c r="RKU53" s="9"/>
      <c r="RKV53" s="84"/>
      <c r="RKW53" s="9"/>
      <c r="RKX53" s="84"/>
      <c r="RKY53" s="84"/>
      <c r="RKZ53" s="84"/>
      <c r="RLA53" s="84"/>
      <c r="RLB53" s="9"/>
      <c r="RLC53" s="84"/>
      <c r="RLD53" s="9"/>
      <c r="RLE53" s="84"/>
      <c r="RLF53" s="84"/>
      <c r="RLG53" s="84"/>
      <c r="RLH53" s="84"/>
      <c r="RLI53" s="9"/>
      <c r="RLJ53" s="84"/>
      <c r="RLK53" s="9"/>
      <c r="RLL53" s="84"/>
      <c r="RLM53" s="84"/>
      <c r="RLN53" s="84"/>
      <c r="RLO53" s="84"/>
      <c r="RLP53" s="9"/>
      <c r="RLQ53" s="84"/>
      <c r="RLR53" s="9"/>
      <c r="RLS53" s="84"/>
      <c r="RLT53" s="84"/>
      <c r="RLU53" s="84"/>
      <c r="RLV53" s="84"/>
      <c r="RLW53" s="9"/>
      <c r="RLX53" s="84"/>
      <c r="RLY53" s="9"/>
      <c r="RLZ53" s="84"/>
      <c r="RMA53" s="84"/>
      <c r="RMB53" s="84"/>
      <c r="RMC53" s="84"/>
      <c r="RMD53" s="9"/>
      <c r="RME53" s="84"/>
      <c r="RMF53" s="9"/>
      <c r="RMG53" s="84"/>
      <c r="RMH53" s="84"/>
      <c r="RMI53" s="84"/>
      <c r="RMJ53" s="84"/>
      <c r="RMK53" s="9"/>
      <c r="RML53" s="84"/>
      <c r="RMM53" s="9"/>
      <c r="RMN53" s="84"/>
      <c r="RMO53" s="84"/>
      <c r="RMP53" s="84"/>
      <c r="RMQ53" s="84"/>
      <c r="RMR53" s="9"/>
      <c r="RMS53" s="84"/>
      <c r="RMT53" s="9"/>
      <c r="RMU53" s="84"/>
      <c r="RMV53" s="84"/>
      <c r="RMW53" s="84"/>
      <c r="RMX53" s="84"/>
      <c r="RMY53" s="9"/>
      <c r="RMZ53" s="84"/>
      <c r="RNA53" s="9"/>
      <c r="RNB53" s="84"/>
      <c r="RNC53" s="84"/>
      <c r="RND53" s="84"/>
      <c r="RNE53" s="84"/>
      <c r="RNF53" s="9"/>
      <c r="RNG53" s="84"/>
      <c r="RNH53" s="9"/>
      <c r="RNI53" s="84"/>
      <c r="RNJ53" s="84"/>
      <c r="RNK53" s="84"/>
      <c r="RNL53" s="84"/>
      <c r="RNM53" s="9"/>
      <c r="RNN53" s="84"/>
      <c r="RNO53" s="9"/>
      <c r="RNP53" s="84"/>
      <c r="RNQ53" s="84"/>
      <c r="RNR53" s="84"/>
      <c r="RNS53" s="84"/>
      <c r="RNT53" s="9"/>
      <c r="RNU53" s="84"/>
      <c r="RNV53" s="9"/>
      <c r="RNW53" s="84"/>
      <c r="RNX53" s="84"/>
      <c r="RNY53" s="84"/>
      <c r="RNZ53" s="84"/>
      <c r="ROA53" s="9"/>
      <c r="ROB53" s="84"/>
      <c r="ROC53" s="9"/>
      <c r="ROD53" s="84"/>
      <c r="ROE53" s="84"/>
      <c r="ROF53" s="84"/>
      <c r="ROG53" s="84"/>
      <c r="ROH53" s="9"/>
      <c r="ROI53" s="84"/>
      <c r="ROJ53" s="9"/>
      <c r="ROK53" s="84"/>
      <c r="ROL53" s="84"/>
      <c r="ROM53" s="84"/>
      <c r="RON53" s="84"/>
      <c r="ROO53" s="9"/>
      <c r="ROP53" s="84"/>
      <c r="ROQ53" s="9"/>
      <c r="ROR53" s="84"/>
      <c r="ROS53" s="84"/>
      <c r="ROT53" s="84"/>
      <c r="ROU53" s="84"/>
      <c r="ROV53" s="9"/>
      <c r="ROW53" s="84"/>
      <c r="ROX53" s="9"/>
      <c r="ROY53" s="84"/>
      <c r="ROZ53" s="84"/>
      <c r="RPA53" s="84"/>
      <c r="RPB53" s="84"/>
      <c r="RPC53" s="9"/>
      <c r="RPD53" s="84"/>
      <c r="RPE53" s="9"/>
      <c r="RPF53" s="84"/>
      <c r="RPG53" s="84"/>
      <c r="RPH53" s="84"/>
      <c r="RPI53" s="84"/>
      <c r="RPJ53" s="9"/>
      <c r="RPK53" s="84"/>
      <c r="RPL53" s="9"/>
      <c r="RPM53" s="84"/>
      <c r="RPN53" s="84"/>
      <c r="RPO53" s="84"/>
      <c r="RPP53" s="84"/>
      <c r="RPQ53" s="9"/>
      <c r="RPR53" s="84"/>
      <c r="RPS53" s="9"/>
      <c r="RPT53" s="84"/>
      <c r="RPU53" s="84"/>
      <c r="RPV53" s="84"/>
      <c r="RPW53" s="84"/>
      <c r="RPX53" s="9"/>
      <c r="RPY53" s="84"/>
      <c r="RPZ53" s="9"/>
      <c r="RQA53" s="84"/>
      <c r="RQB53" s="84"/>
      <c r="RQC53" s="84"/>
      <c r="RQD53" s="84"/>
      <c r="RQE53" s="9"/>
      <c r="RQF53" s="84"/>
      <c r="RQG53" s="9"/>
      <c r="RQH53" s="84"/>
      <c r="RQI53" s="84"/>
      <c r="RQJ53" s="84"/>
      <c r="RQK53" s="84"/>
      <c r="RQL53" s="9"/>
      <c r="RQM53" s="84"/>
      <c r="RQN53" s="9"/>
      <c r="RQO53" s="84"/>
      <c r="RQP53" s="84"/>
      <c r="RQQ53" s="84"/>
      <c r="RQR53" s="84"/>
      <c r="RQS53" s="9"/>
      <c r="RQT53" s="84"/>
      <c r="RQU53" s="9"/>
      <c r="RQV53" s="84"/>
      <c r="RQW53" s="84"/>
      <c r="RQX53" s="84"/>
      <c r="RQY53" s="84"/>
      <c r="RQZ53" s="9"/>
      <c r="RRA53" s="84"/>
      <c r="RRB53" s="9"/>
      <c r="RRC53" s="84"/>
      <c r="RRD53" s="84"/>
      <c r="RRE53" s="84"/>
      <c r="RRF53" s="84"/>
      <c r="RRG53" s="9"/>
      <c r="RRH53" s="84"/>
      <c r="RRI53" s="9"/>
      <c r="RRJ53" s="84"/>
      <c r="RRK53" s="84"/>
      <c r="RRL53" s="84"/>
      <c r="RRM53" s="84"/>
      <c r="RRN53" s="9"/>
      <c r="RRO53" s="84"/>
      <c r="RRP53" s="9"/>
      <c r="RRQ53" s="84"/>
      <c r="RRR53" s="84"/>
      <c r="RRS53" s="84"/>
      <c r="RRT53" s="84"/>
      <c r="RRU53" s="9"/>
      <c r="RRV53" s="84"/>
      <c r="RRW53" s="9"/>
      <c r="RRX53" s="84"/>
      <c r="RRY53" s="84"/>
      <c r="RRZ53" s="84"/>
      <c r="RSA53" s="84"/>
      <c r="RSB53" s="9"/>
      <c r="RSC53" s="84"/>
      <c r="RSD53" s="9"/>
      <c r="RSE53" s="84"/>
      <c r="RSF53" s="84"/>
      <c r="RSG53" s="84"/>
      <c r="RSH53" s="84"/>
      <c r="RSI53" s="9"/>
      <c r="RSJ53" s="84"/>
      <c r="RSK53" s="9"/>
      <c r="RSL53" s="84"/>
      <c r="RSM53" s="84"/>
      <c r="RSN53" s="84"/>
      <c r="RSO53" s="84"/>
      <c r="RSP53" s="9"/>
      <c r="RSQ53" s="84"/>
      <c r="RSR53" s="9"/>
      <c r="RSS53" s="84"/>
      <c r="RST53" s="84"/>
      <c r="RSU53" s="84"/>
      <c r="RSV53" s="84"/>
      <c r="RSW53" s="9"/>
      <c r="RSX53" s="84"/>
      <c r="RSY53" s="9"/>
      <c r="RSZ53" s="84"/>
      <c r="RTA53" s="84"/>
      <c r="RTB53" s="84"/>
      <c r="RTC53" s="84"/>
      <c r="RTD53" s="9"/>
      <c r="RTE53" s="84"/>
      <c r="RTF53" s="9"/>
      <c r="RTG53" s="84"/>
      <c r="RTH53" s="84"/>
      <c r="RTI53" s="84"/>
      <c r="RTJ53" s="84"/>
      <c r="RTK53" s="9"/>
      <c r="RTL53" s="84"/>
      <c r="RTM53" s="9"/>
      <c r="RTN53" s="84"/>
      <c r="RTO53" s="84"/>
      <c r="RTP53" s="84"/>
      <c r="RTQ53" s="84"/>
      <c r="RTR53" s="9"/>
      <c r="RTS53" s="84"/>
      <c r="RTT53" s="9"/>
      <c r="RTU53" s="84"/>
      <c r="RTV53" s="84"/>
      <c r="RTW53" s="84"/>
      <c r="RTX53" s="84"/>
      <c r="RTY53" s="9"/>
      <c r="RTZ53" s="84"/>
      <c r="RUA53" s="9"/>
      <c r="RUB53" s="84"/>
      <c r="RUC53" s="84"/>
      <c r="RUD53" s="84"/>
      <c r="RUE53" s="84"/>
      <c r="RUF53" s="9"/>
      <c r="RUG53" s="84"/>
      <c r="RUH53" s="9"/>
      <c r="RUI53" s="84"/>
      <c r="RUJ53" s="84"/>
      <c r="RUK53" s="84"/>
      <c r="RUL53" s="84"/>
      <c r="RUM53" s="9"/>
      <c r="RUN53" s="84"/>
      <c r="RUO53" s="9"/>
      <c r="RUP53" s="84"/>
      <c r="RUQ53" s="84"/>
      <c r="RUR53" s="84"/>
      <c r="RUS53" s="84"/>
      <c r="RUT53" s="9"/>
      <c r="RUU53" s="84"/>
      <c r="RUV53" s="9"/>
      <c r="RUW53" s="84"/>
      <c r="RUX53" s="84"/>
      <c r="RUY53" s="84"/>
      <c r="RUZ53" s="84"/>
      <c r="RVA53" s="9"/>
      <c r="RVB53" s="84"/>
      <c r="RVC53" s="9"/>
      <c r="RVD53" s="84"/>
      <c r="RVE53" s="84"/>
      <c r="RVF53" s="84"/>
      <c r="RVG53" s="84"/>
      <c r="RVH53" s="9"/>
      <c r="RVI53" s="84"/>
      <c r="RVJ53" s="9"/>
      <c r="RVK53" s="84"/>
      <c r="RVL53" s="84"/>
      <c r="RVM53" s="84"/>
      <c r="RVN53" s="84"/>
      <c r="RVO53" s="9"/>
      <c r="RVP53" s="84"/>
      <c r="RVQ53" s="9"/>
      <c r="RVR53" s="84"/>
      <c r="RVS53" s="84"/>
      <c r="RVT53" s="84"/>
      <c r="RVU53" s="84"/>
      <c r="RVV53" s="9"/>
      <c r="RVW53" s="84"/>
      <c r="RVX53" s="9"/>
      <c r="RVY53" s="84"/>
      <c r="RVZ53" s="84"/>
      <c r="RWA53" s="84"/>
      <c r="RWB53" s="84"/>
      <c r="RWC53" s="9"/>
      <c r="RWD53" s="84"/>
      <c r="RWE53" s="9"/>
      <c r="RWF53" s="84"/>
      <c r="RWG53" s="84"/>
      <c r="RWH53" s="84"/>
      <c r="RWI53" s="84"/>
      <c r="RWJ53" s="9"/>
      <c r="RWK53" s="84"/>
      <c r="RWL53" s="9"/>
      <c r="RWM53" s="84"/>
      <c r="RWN53" s="84"/>
      <c r="RWO53" s="84"/>
      <c r="RWP53" s="84"/>
      <c r="RWQ53" s="9"/>
      <c r="RWR53" s="84"/>
      <c r="RWS53" s="9"/>
      <c r="RWT53" s="84"/>
      <c r="RWU53" s="84"/>
      <c r="RWV53" s="84"/>
      <c r="RWW53" s="84"/>
      <c r="RWX53" s="9"/>
      <c r="RWY53" s="84"/>
      <c r="RWZ53" s="9"/>
      <c r="RXA53" s="84"/>
      <c r="RXB53" s="84"/>
      <c r="RXC53" s="84"/>
      <c r="RXD53" s="84"/>
      <c r="RXE53" s="9"/>
      <c r="RXF53" s="84"/>
      <c r="RXG53" s="9"/>
      <c r="RXH53" s="84"/>
      <c r="RXI53" s="84"/>
      <c r="RXJ53" s="84"/>
      <c r="RXK53" s="84"/>
      <c r="RXL53" s="9"/>
      <c r="RXM53" s="84"/>
      <c r="RXN53" s="9"/>
      <c r="RXO53" s="84"/>
      <c r="RXP53" s="84"/>
      <c r="RXQ53" s="84"/>
      <c r="RXR53" s="84"/>
      <c r="RXS53" s="9"/>
      <c r="RXT53" s="84"/>
      <c r="RXU53" s="9"/>
      <c r="RXV53" s="84"/>
      <c r="RXW53" s="84"/>
      <c r="RXX53" s="84"/>
      <c r="RXY53" s="84"/>
      <c r="RXZ53" s="9"/>
      <c r="RYA53" s="84"/>
      <c r="RYB53" s="9"/>
      <c r="RYC53" s="84"/>
      <c r="RYD53" s="84"/>
      <c r="RYE53" s="84"/>
      <c r="RYF53" s="84"/>
      <c r="RYG53" s="9"/>
      <c r="RYH53" s="84"/>
      <c r="RYI53" s="9"/>
      <c r="RYJ53" s="84"/>
      <c r="RYK53" s="84"/>
      <c r="RYL53" s="84"/>
      <c r="RYM53" s="84"/>
      <c r="RYN53" s="9"/>
      <c r="RYO53" s="84"/>
      <c r="RYP53" s="9"/>
      <c r="RYQ53" s="84"/>
      <c r="RYR53" s="84"/>
      <c r="RYS53" s="84"/>
      <c r="RYT53" s="84"/>
      <c r="RYU53" s="9"/>
      <c r="RYV53" s="84"/>
      <c r="RYW53" s="9"/>
      <c r="RYX53" s="84"/>
      <c r="RYY53" s="84"/>
      <c r="RYZ53" s="84"/>
      <c r="RZA53" s="84"/>
      <c r="RZB53" s="9"/>
      <c r="RZC53" s="84"/>
      <c r="RZD53" s="9"/>
      <c r="RZE53" s="84"/>
      <c r="RZF53" s="84"/>
      <c r="RZG53" s="84"/>
      <c r="RZH53" s="84"/>
      <c r="RZI53" s="9"/>
      <c r="RZJ53" s="84"/>
      <c r="RZK53" s="9"/>
      <c r="RZL53" s="84"/>
      <c r="RZM53" s="84"/>
      <c r="RZN53" s="84"/>
      <c r="RZO53" s="84"/>
      <c r="RZP53" s="9"/>
      <c r="RZQ53" s="84"/>
      <c r="RZR53" s="9"/>
      <c r="RZS53" s="84"/>
      <c r="RZT53" s="84"/>
      <c r="RZU53" s="84"/>
      <c r="RZV53" s="84"/>
      <c r="RZW53" s="9"/>
      <c r="RZX53" s="84"/>
      <c r="RZY53" s="9"/>
      <c r="RZZ53" s="84"/>
      <c r="SAA53" s="84"/>
      <c r="SAB53" s="84"/>
      <c r="SAC53" s="84"/>
      <c r="SAD53" s="9"/>
      <c r="SAE53" s="84"/>
      <c r="SAF53" s="9"/>
      <c r="SAG53" s="84"/>
      <c r="SAH53" s="84"/>
      <c r="SAI53" s="84"/>
      <c r="SAJ53" s="84"/>
      <c r="SAK53" s="9"/>
      <c r="SAL53" s="84"/>
      <c r="SAM53" s="9"/>
      <c r="SAN53" s="84"/>
      <c r="SAO53" s="84"/>
      <c r="SAP53" s="84"/>
      <c r="SAQ53" s="84"/>
      <c r="SAR53" s="9"/>
      <c r="SAS53" s="84"/>
      <c r="SAT53" s="9"/>
      <c r="SAU53" s="84"/>
      <c r="SAV53" s="84"/>
      <c r="SAW53" s="84"/>
      <c r="SAX53" s="84"/>
      <c r="SAY53" s="9"/>
      <c r="SAZ53" s="84"/>
      <c r="SBA53" s="9"/>
      <c r="SBB53" s="84"/>
      <c r="SBC53" s="84"/>
      <c r="SBD53" s="84"/>
      <c r="SBE53" s="84"/>
      <c r="SBF53" s="9"/>
      <c r="SBG53" s="84"/>
      <c r="SBH53" s="9"/>
      <c r="SBI53" s="84"/>
      <c r="SBJ53" s="84"/>
      <c r="SBK53" s="84"/>
      <c r="SBL53" s="84"/>
      <c r="SBM53" s="9"/>
      <c r="SBN53" s="84"/>
      <c r="SBO53" s="9"/>
      <c r="SBP53" s="84"/>
      <c r="SBQ53" s="84"/>
      <c r="SBR53" s="84"/>
      <c r="SBS53" s="84"/>
      <c r="SBT53" s="9"/>
      <c r="SBU53" s="84"/>
      <c r="SBV53" s="9"/>
      <c r="SBW53" s="84"/>
      <c r="SBX53" s="84"/>
      <c r="SBY53" s="84"/>
      <c r="SBZ53" s="84"/>
      <c r="SCA53" s="9"/>
      <c r="SCB53" s="84"/>
      <c r="SCC53" s="9"/>
      <c r="SCD53" s="84"/>
      <c r="SCE53" s="84"/>
      <c r="SCF53" s="84"/>
      <c r="SCG53" s="84"/>
      <c r="SCH53" s="9"/>
      <c r="SCI53" s="84"/>
      <c r="SCJ53" s="9"/>
      <c r="SCK53" s="84"/>
      <c r="SCL53" s="84"/>
      <c r="SCM53" s="84"/>
      <c r="SCN53" s="84"/>
      <c r="SCO53" s="9"/>
      <c r="SCP53" s="84"/>
      <c r="SCQ53" s="9"/>
      <c r="SCR53" s="84"/>
      <c r="SCS53" s="84"/>
      <c r="SCT53" s="84"/>
      <c r="SCU53" s="84"/>
      <c r="SCV53" s="9"/>
      <c r="SCW53" s="84"/>
      <c r="SCX53" s="9"/>
      <c r="SCY53" s="84"/>
      <c r="SCZ53" s="84"/>
      <c r="SDA53" s="84"/>
      <c r="SDB53" s="84"/>
      <c r="SDC53" s="9"/>
      <c r="SDD53" s="84"/>
      <c r="SDE53" s="9"/>
      <c r="SDF53" s="84"/>
      <c r="SDG53" s="84"/>
      <c r="SDH53" s="84"/>
      <c r="SDI53" s="84"/>
      <c r="SDJ53" s="9"/>
      <c r="SDK53" s="84"/>
      <c r="SDL53" s="9"/>
      <c r="SDM53" s="84"/>
      <c r="SDN53" s="84"/>
      <c r="SDO53" s="84"/>
      <c r="SDP53" s="84"/>
      <c r="SDQ53" s="9"/>
      <c r="SDR53" s="84"/>
      <c r="SDS53" s="9"/>
      <c r="SDT53" s="84"/>
      <c r="SDU53" s="84"/>
      <c r="SDV53" s="84"/>
      <c r="SDW53" s="84"/>
      <c r="SDX53" s="9"/>
      <c r="SDY53" s="84"/>
      <c r="SDZ53" s="9"/>
      <c r="SEA53" s="84"/>
      <c r="SEB53" s="84"/>
      <c r="SEC53" s="84"/>
      <c r="SED53" s="84"/>
      <c r="SEE53" s="9"/>
      <c r="SEF53" s="84"/>
      <c r="SEG53" s="9"/>
      <c r="SEH53" s="84"/>
      <c r="SEI53" s="84"/>
      <c r="SEJ53" s="84"/>
      <c r="SEK53" s="84"/>
      <c r="SEL53" s="9"/>
      <c r="SEM53" s="84"/>
      <c r="SEN53" s="9"/>
      <c r="SEO53" s="84"/>
      <c r="SEP53" s="84"/>
      <c r="SEQ53" s="84"/>
      <c r="SER53" s="84"/>
      <c r="SES53" s="9"/>
      <c r="SET53" s="84"/>
      <c r="SEU53" s="9"/>
      <c r="SEV53" s="84"/>
      <c r="SEW53" s="84"/>
      <c r="SEX53" s="84"/>
      <c r="SEY53" s="84"/>
      <c r="SEZ53" s="9"/>
      <c r="SFA53" s="84"/>
      <c r="SFB53" s="9"/>
      <c r="SFC53" s="84"/>
      <c r="SFD53" s="84"/>
      <c r="SFE53" s="84"/>
      <c r="SFF53" s="84"/>
      <c r="SFG53" s="9"/>
      <c r="SFH53" s="84"/>
      <c r="SFI53" s="9"/>
      <c r="SFJ53" s="84"/>
      <c r="SFK53" s="84"/>
      <c r="SFL53" s="84"/>
      <c r="SFM53" s="84"/>
      <c r="SFN53" s="9"/>
      <c r="SFO53" s="84"/>
      <c r="SFP53" s="9"/>
      <c r="SFQ53" s="84"/>
      <c r="SFR53" s="84"/>
      <c r="SFS53" s="84"/>
      <c r="SFT53" s="84"/>
      <c r="SFU53" s="9"/>
      <c r="SFV53" s="84"/>
      <c r="SFW53" s="9"/>
      <c r="SFX53" s="84"/>
      <c r="SFY53" s="84"/>
      <c r="SFZ53" s="84"/>
      <c r="SGA53" s="84"/>
      <c r="SGB53" s="9"/>
      <c r="SGC53" s="84"/>
      <c r="SGD53" s="9"/>
      <c r="SGE53" s="84"/>
      <c r="SGF53" s="84"/>
      <c r="SGG53" s="84"/>
      <c r="SGH53" s="84"/>
      <c r="SGI53" s="9"/>
      <c r="SGJ53" s="84"/>
      <c r="SGK53" s="9"/>
      <c r="SGL53" s="84"/>
      <c r="SGM53" s="84"/>
      <c r="SGN53" s="84"/>
      <c r="SGO53" s="84"/>
      <c r="SGP53" s="9"/>
      <c r="SGQ53" s="84"/>
      <c r="SGR53" s="9"/>
      <c r="SGS53" s="84"/>
      <c r="SGT53" s="84"/>
      <c r="SGU53" s="84"/>
      <c r="SGV53" s="84"/>
      <c r="SGW53" s="9"/>
      <c r="SGX53" s="84"/>
      <c r="SGY53" s="9"/>
      <c r="SGZ53" s="84"/>
      <c r="SHA53" s="84"/>
      <c r="SHB53" s="84"/>
      <c r="SHC53" s="84"/>
      <c r="SHD53" s="9"/>
      <c r="SHE53" s="84"/>
      <c r="SHF53" s="9"/>
      <c r="SHG53" s="84"/>
      <c r="SHH53" s="84"/>
      <c r="SHI53" s="84"/>
      <c r="SHJ53" s="84"/>
      <c r="SHK53" s="9"/>
      <c r="SHL53" s="84"/>
      <c r="SHM53" s="9"/>
      <c r="SHN53" s="84"/>
      <c r="SHO53" s="84"/>
      <c r="SHP53" s="84"/>
      <c r="SHQ53" s="84"/>
      <c r="SHR53" s="9"/>
      <c r="SHS53" s="84"/>
      <c r="SHT53" s="9"/>
      <c r="SHU53" s="84"/>
      <c r="SHV53" s="84"/>
      <c r="SHW53" s="84"/>
      <c r="SHX53" s="84"/>
      <c r="SHY53" s="9"/>
      <c r="SHZ53" s="84"/>
      <c r="SIA53" s="9"/>
      <c r="SIB53" s="84"/>
      <c r="SIC53" s="84"/>
      <c r="SID53" s="84"/>
      <c r="SIE53" s="84"/>
      <c r="SIF53" s="9"/>
      <c r="SIG53" s="84"/>
      <c r="SIH53" s="9"/>
      <c r="SII53" s="84"/>
      <c r="SIJ53" s="84"/>
      <c r="SIK53" s="84"/>
      <c r="SIL53" s="84"/>
      <c r="SIM53" s="9"/>
      <c r="SIN53" s="84"/>
      <c r="SIO53" s="9"/>
      <c r="SIP53" s="84"/>
      <c r="SIQ53" s="84"/>
      <c r="SIR53" s="84"/>
      <c r="SIS53" s="84"/>
      <c r="SIT53" s="9"/>
      <c r="SIU53" s="84"/>
      <c r="SIV53" s="9"/>
      <c r="SIW53" s="84"/>
      <c r="SIX53" s="84"/>
      <c r="SIY53" s="84"/>
      <c r="SIZ53" s="84"/>
      <c r="SJA53" s="9"/>
      <c r="SJB53" s="84"/>
      <c r="SJC53" s="9"/>
      <c r="SJD53" s="84"/>
      <c r="SJE53" s="84"/>
      <c r="SJF53" s="84"/>
      <c r="SJG53" s="84"/>
      <c r="SJH53" s="9"/>
      <c r="SJI53" s="84"/>
      <c r="SJJ53" s="9"/>
      <c r="SJK53" s="84"/>
      <c r="SJL53" s="84"/>
      <c r="SJM53" s="84"/>
      <c r="SJN53" s="84"/>
      <c r="SJO53" s="9"/>
      <c r="SJP53" s="84"/>
      <c r="SJQ53" s="9"/>
      <c r="SJR53" s="84"/>
      <c r="SJS53" s="84"/>
      <c r="SJT53" s="84"/>
      <c r="SJU53" s="84"/>
      <c r="SJV53" s="9"/>
      <c r="SJW53" s="84"/>
      <c r="SJX53" s="9"/>
      <c r="SJY53" s="84"/>
      <c r="SJZ53" s="84"/>
      <c r="SKA53" s="84"/>
      <c r="SKB53" s="84"/>
      <c r="SKC53" s="9"/>
      <c r="SKD53" s="84"/>
      <c r="SKE53" s="9"/>
      <c r="SKF53" s="84"/>
      <c r="SKG53" s="84"/>
      <c r="SKH53" s="84"/>
      <c r="SKI53" s="84"/>
      <c r="SKJ53" s="9"/>
      <c r="SKK53" s="84"/>
      <c r="SKL53" s="9"/>
      <c r="SKM53" s="84"/>
      <c r="SKN53" s="84"/>
      <c r="SKO53" s="84"/>
      <c r="SKP53" s="84"/>
      <c r="SKQ53" s="9"/>
      <c r="SKR53" s="84"/>
      <c r="SKS53" s="9"/>
      <c r="SKT53" s="84"/>
      <c r="SKU53" s="84"/>
      <c r="SKV53" s="84"/>
      <c r="SKW53" s="84"/>
      <c r="SKX53" s="9"/>
      <c r="SKY53" s="84"/>
      <c r="SKZ53" s="9"/>
      <c r="SLA53" s="84"/>
      <c r="SLB53" s="84"/>
      <c r="SLC53" s="84"/>
      <c r="SLD53" s="84"/>
      <c r="SLE53" s="9"/>
      <c r="SLF53" s="84"/>
      <c r="SLG53" s="9"/>
      <c r="SLH53" s="84"/>
      <c r="SLI53" s="84"/>
      <c r="SLJ53" s="84"/>
      <c r="SLK53" s="84"/>
      <c r="SLL53" s="9"/>
      <c r="SLM53" s="84"/>
      <c r="SLN53" s="9"/>
      <c r="SLO53" s="84"/>
      <c r="SLP53" s="84"/>
      <c r="SLQ53" s="84"/>
      <c r="SLR53" s="84"/>
      <c r="SLS53" s="9"/>
      <c r="SLT53" s="84"/>
      <c r="SLU53" s="9"/>
      <c r="SLV53" s="84"/>
      <c r="SLW53" s="84"/>
      <c r="SLX53" s="84"/>
      <c r="SLY53" s="84"/>
      <c r="SLZ53" s="9"/>
      <c r="SMA53" s="84"/>
      <c r="SMB53" s="9"/>
      <c r="SMC53" s="84"/>
      <c r="SMD53" s="84"/>
      <c r="SME53" s="84"/>
      <c r="SMF53" s="84"/>
      <c r="SMG53" s="9"/>
      <c r="SMH53" s="84"/>
      <c r="SMI53" s="9"/>
      <c r="SMJ53" s="84"/>
      <c r="SMK53" s="84"/>
      <c r="SML53" s="84"/>
      <c r="SMM53" s="84"/>
      <c r="SMN53" s="9"/>
      <c r="SMO53" s="84"/>
      <c r="SMP53" s="9"/>
      <c r="SMQ53" s="84"/>
      <c r="SMR53" s="84"/>
      <c r="SMS53" s="84"/>
      <c r="SMT53" s="84"/>
      <c r="SMU53" s="9"/>
      <c r="SMV53" s="84"/>
      <c r="SMW53" s="9"/>
      <c r="SMX53" s="84"/>
      <c r="SMY53" s="84"/>
      <c r="SMZ53" s="84"/>
      <c r="SNA53" s="84"/>
      <c r="SNB53" s="9"/>
      <c r="SNC53" s="84"/>
      <c r="SND53" s="9"/>
      <c r="SNE53" s="84"/>
      <c r="SNF53" s="84"/>
      <c r="SNG53" s="84"/>
      <c r="SNH53" s="84"/>
      <c r="SNI53" s="9"/>
      <c r="SNJ53" s="84"/>
      <c r="SNK53" s="9"/>
      <c r="SNL53" s="84"/>
      <c r="SNM53" s="84"/>
      <c r="SNN53" s="84"/>
      <c r="SNO53" s="84"/>
      <c r="SNP53" s="9"/>
      <c r="SNQ53" s="84"/>
      <c r="SNR53" s="9"/>
      <c r="SNS53" s="84"/>
      <c r="SNT53" s="84"/>
      <c r="SNU53" s="84"/>
      <c r="SNV53" s="84"/>
      <c r="SNW53" s="9"/>
      <c r="SNX53" s="84"/>
      <c r="SNY53" s="9"/>
      <c r="SNZ53" s="84"/>
      <c r="SOA53" s="84"/>
      <c r="SOB53" s="84"/>
      <c r="SOC53" s="84"/>
      <c r="SOD53" s="9"/>
      <c r="SOE53" s="84"/>
      <c r="SOF53" s="9"/>
      <c r="SOG53" s="84"/>
      <c r="SOH53" s="84"/>
      <c r="SOI53" s="84"/>
      <c r="SOJ53" s="84"/>
      <c r="SOK53" s="9"/>
      <c r="SOL53" s="84"/>
      <c r="SOM53" s="9"/>
      <c r="SON53" s="84"/>
      <c r="SOO53" s="84"/>
      <c r="SOP53" s="84"/>
      <c r="SOQ53" s="84"/>
      <c r="SOR53" s="9"/>
      <c r="SOS53" s="84"/>
      <c r="SOT53" s="9"/>
      <c r="SOU53" s="84"/>
      <c r="SOV53" s="84"/>
      <c r="SOW53" s="84"/>
      <c r="SOX53" s="84"/>
      <c r="SOY53" s="9"/>
      <c r="SOZ53" s="84"/>
      <c r="SPA53" s="9"/>
      <c r="SPB53" s="84"/>
      <c r="SPC53" s="84"/>
      <c r="SPD53" s="84"/>
      <c r="SPE53" s="84"/>
      <c r="SPF53" s="9"/>
      <c r="SPG53" s="84"/>
      <c r="SPH53" s="9"/>
      <c r="SPI53" s="84"/>
      <c r="SPJ53" s="84"/>
      <c r="SPK53" s="84"/>
      <c r="SPL53" s="84"/>
      <c r="SPM53" s="9"/>
      <c r="SPN53" s="84"/>
      <c r="SPO53" s="9"/>
      <c r="SPP53" s="84"/>
      <c r="SPQ53" s="84"/>
      <c r="SPR53" s="84"/>
      <c r="SPS53" s="84"/>
      <c r="SPT53" s="9"/>
      <c r="SPU53" s="84"/>
      <c r="SPV53" s="9"/>
      <c r="SPW53" s="84"/>
      <c r="SPX53" s="84"/>
      <c r="SPY53" s="84"/>
      <c r="SPZ53" s="84"/>
      <c r="SQA53" s="9"/>
      <c r="SQB53" s="84"/>
      <c r="SQC53" s="9"/>
      <c r="SQD53" s="84"/>
      <c r="SQE53" s="84"/>
      <c r="SQF53" s="84"/>
      <c r="SQG53" s="84"/>
      <c r="SQH53" s="9"/>
      <c r="SQI53" s="84"/>
      <c r="SQJ53" s="9"/>
      <c r="SQK53" s="84"/>
      <c r="SQL53" s="84"/>
      <c r="SQM53" s="84"/>
      <c r="SQN53" s="84"/>
      <c r="SQO53" s="9"/>
      <c r="SQP53" s="84"/>
      <c r="SQQ53" s="9"/>
      <c r="SQR53" s="84"/>
      <c r="SQS53" s="84"/>
      <c r="SQT53" s="84"/>
      <c r="SQU53" s="84"/>
      <c r="SQV53" s="9"/>
      <c r="SQW53" s="84"/>
      <c r="SQX53" s="9"/>
      <c r="SQY53" s="84"/>
      <c r="SQZ53" s="84"/>
      <c r="SRA53" s="84"/>
      <c r="SRB53" s="84"/>
      <c r="SRC53" s="9"/>
      <c r="SRD53" s="84"/>
      <c r="SRE53" s="9"/>
      <c r="SRF53" s="84"/>
      <c r="SRG53" s="84"/>
      <c r="SRH53" s="84"/>
      <c r="SRI53" s="84"/>
      <c r="SRJ53" s="9"/>
      <c r="SRK53" s="84"/>
      <c r="SRL53" s="9"/>
      <c r="SRM53" s="84"/>
      <c r="SRN53" s="84"/>
      <c r="SRO53" s="84"/>
      <c r="SRP53" s="84"/>
      <c r="SRQ53" s="9"/>
      <c r="SRR53" s="84"/>
      <c r="SRS53" s="9"/>
      <c r="SRT53" s="84"/>
      <c r="SRU53" s="84"/>
      <c r="SRV53" s="84"/>
      <c r="SRW53" s="84"/>
      <c r="SRX53" s="9"/>
      <c r="SRY53" s="84"/>
      <c r="SRZ53" s="9"/>
      <c r="SSA53" s="84"/>
      <c r="SSB53" s="84"/>
      <c r="SSC53" s="84"/>
      <c r="SSD53" s="84"/>
      <c r="SSE53" s="9"/>
      <c r="SSF53" s="84"/>
      <c r="SSG53" s="9"/>
      <c r="SSH53" s="84"/>
      <c r="SSI53" s="84"/>
      <c r="SSJ53" s="84"/>
      <c r="SSK53" s="84"/>
      <c r="SSL53" s="9"/>
      <c r="SSM53" s="84"/>
      <c r="SSN53" s="9"/>
      <c r="SSO53" s="84"/>
      <c r="SSP53" s="84"/>
      <c r="SSQ53" s="84"/>
      <c r="SSR53" s="84"/>
      <c r="SSS53" s="9"/>
      <c r="SST53" s="84"/>
      <c r="SSU53" s="9"/>
      <c r="SSV53" s="84"/>
      <c r="SSW53" s="84"/>
      <c r="SSX53" s="84"/>
      <c r="SSY53" s="84"/>
      <c r="SSZ53" s="9"/>
      <c r="STA53" s="84"/>
      <c r="STB53" s="9"/>
      <c r="STC53" s="84"/>
      <c r="STD53" s="84"/>
      <c r="STE53" s="84"/>
      <c r="STF53" s="84"/>
      <c r="STG53" s="9"/>
      <c r="STH53" s="84"/>
      <c r="STI53" s="9"/>
      <c r="STJ53" s="84"/>
      <c r="STK53" s="84"/>
      <c r="STL53" s="84"/>
      <c r="STM53" s="84"/>
      <c r="STN53" s="9"/>
      <c r="STO53" s="84"/>
      <c r="STP53" s="9"/>
      <c r="STQ53" s="84"/>
      <c r="STR53" s="84"/>
      <c r="STS53" s="84"/>
      <c r="STT53" s="84"/>
      <c r="STU53" s="9"/>
      <c r="STV53" s="84"/>
      <c r="STW53" s="9"/>
      <c r="STX53" s="84"/>
      <c r="STY53" s="84"/>
      <c r="STZ53" s="84"/>
      <c r="SUA53" s="84"/>
      <c r="SUB53" s="9"/>
      <c r="SUC53" s="84"/>
      <c r="SUD53" s="9"/>
      <c r="SUE53" s="84"/>
      <c r="SUF53" s="84"/>
      <c r="SUG53" s="84"/>
      <c r="SUH53" s="84"/>
      <c r="SUI53" s="9"/>
      <c r="SUJ53" s="84"/>
      <c r="SUK53" s="9"/>
      <c r="SUL53" s="84"/>
      <c r="SUM53" s="84"/>
      <c r="SUN53" s="84"/>
      <c r="SUO53" s="84"/>
      <c r="SUP53" s="9"/>
      <c r="SUQ53" s="84"/>
      <c r="SUR53" s="9"/>
      <c r="SUS53" s="84"/>
      <c r="SUT53" s="84"/>
      <c r="SUU53" s="84"/>
      <c r="SUV53" s="84"/>
      <c r="SUW53" s="9"/>
      <c r="SUX53" s="84"/>
      <c r="SUY53" s="9"/>
      <c r="SUZ53" s="84"/>
      <c r="SVA53" s="84"/>
      <c r="SVB53" s="84"/>
      <c r="SVC53" s="84"/>
      <c r="SVD53" s="9"/>
      <c r="SVE53" s="84"/>
      <c r="SVF53" s="9"/>
      <c r="SVG53" s="84"/>
      <c r="SVH53" s="84"/>
      <c r="SVI53" s="84"/>
      <c r="SVJ53" s="84"/>
      <c r="SVK53" s="9"/>
      <c r="SVL53" s="84"/>
      <c r="SVM53" s="9"/>
      <c r="SVN53" s="84"/>
      <c r="SVO53" s="84"/>
      <c r="SVP53" s="84"/>
      <c r="SVQ53" s="84"/>
      <c r="SVR53" s="9"/>
      <c r="SVS53" s="84"/>
      <c r="SVT53" s="9"/>
      <c r="SVU53" s="84"/>
      <c r="SVV53" s="84"/>
      <c r="SVW53" s="84"/>
      <c r="SVX53" s="84"/>
      <c r="SVY53" s="9"/>
      <c r="SVZ53" s="84"/>
      <c r="SWA53" s="9"/>
      <c r="SWB53" s="84"/>
      <c r="SWC53" s="84"/>
      <c r="SWD53" s="84"/>
      <c r="SWE53" s="84"/>
      <c r="SWF53" s="9"/>
      <c r="SWG53" s="84"/>
      <c r="SWH53" s="9"/>
      <c r="SWI53" s="84"/>
      <c r="SWJ53" s="84"/>
      <c r="SWK53" s="84"/>
      <c r="SWL53" s="84"/>
      <c r="SWM53" s="9"/>
      <c r="SWN53" s="84"/>
      <c r="SWO53" s="9"/>
      <c r="SWP53" s="84"/>
      <c r="SWQ53" s="84"/>
      <c r="SWR53" s="84"/>
      <c r="SWS53" s="84"/>
      <c r="SWT53" s="9"/>
      <c r="SWU53" s="84"/>
      <c r="SWV53" s="9"/>
      <c r="SWW53" s="84"/>
      <c r="SWX53" s="84"/>
      <c r="SWY53" s="84"/>
      <c r="SWZ53" s="84"/>
      <c r="SXA53" s="9"/>
      <c r="SXB53" s="84"/>
      <c r="SXC53" s="9"/>
      <c r="SXD53" s="84"/>
      <c r="SXE53" s="84"/>
      <c r="SXF53" s="84"/>
      <c r="SXG53" s="84"/>
      <c r="SXH53" s="9"/>
      <c r="SXI53" s="84"/>
      <c r="SXJ53" s="9"/>
      <c r="SXK53" s="84"/>
      <c r="SXL53" s="84"/>
      <c r="SXM53" s="84"/>
      <c r="SXN53" s="84"/>
      <c r="SXO53" s="9"/>
      <c r="SXP53" s="84"/>
      <c r="SXQ53" s="9"/>
      <c r="SXR53" s="84"/>
      <c r="SXS53" s="84"/>
      <c r="SXT53" s="84"/>
      <c r="SXU53" s="84"/>
      <c r="SXV53" s="9"/>
      <c r="SXW53" s="84"/>
      <c r="SXX53" s="9"/>
      <c r="SXY53" s="84"/>
      <c r="SXZ53" s="84"/>
      <c r="SYA53" s="84"/>
      <c r="SYB53" s="84"/>
      <c r="SYC53" s="9"/>
      <c r="SYD53" s="84"/>
      <c r="SYE53" s="9"/>
      <c r="SYF53" s="84"/>
      <c r="SYG53" s="84"/>
      <c r="SYH53" s="84"/>
      <c r="SYI53" s="84"/>
      <c r="SYJ53" s="9"/>
      <c r="SYK53" s="84"/>
      <c r="SYL53" s="9"/>
      <c r="SYM53" s="84"/>
      <c r="SYN53" s="84"/>
      <c r="SYO53" s="84"/>
      <c r="SYP53" s="84"/>
      <c r="SYQ53" s="9"/>
      <c r="SYR53" s="84"/>
      <c r="SYS53" s="9"/>
      <c r="SYT53" s="84"/>
      <c r="SYU53" s="84"/>
      <c r="SYV53" s="84"/>
      <c r="SYW53" s="84"/>
      <c r="SYX53" s="9"/>
      <c r="SYY53" s="84"/>
      <c r="SYZ53" s="9"/>
      <c r="SZA53" s="84"/>
      <c r="SZB53" s="84"/>
      <c r="SZC53" s="84"/>
      <c r="SZD53" s="84"/>
      <c r="SZE53" s="9"/>
      <c r="SZF53" s="84"/>
      <c r="SZG53" s="9"/>
      <c r="SZH53" s="84"/>
      <c r="SZI53" s="84"/>
      <c r="SZJ53" s="84"/>
      <c r="SZK53" s="84"/>
      <c r="SZL53" s="9"/>
      <c r="SZM53" s="84"/>
      <c r="SZN53" s="9"/>
      <c r="SZO53" s="84"/>
      <c r="SZP53" s="84"/>
      <c r="SZQ53" s="84"/>
      <c r="SZR53" s="84"/>
      <c r="SZS53" s="9"/>
      <c r="SZT53" s="84"/>
      <c r="SZU53" s="9"/>
      <c r="SZV53" s="84"/>
      <c r="SZW53" s="84"/>
      <c r="SZX53" s="84"/>
      <c r="SZY53" s="84"/>
      <c r="SZZ53" s="9"/>
      <c r="TAA53" s="84"/>
      <c r="TAB53" s="9"/>
      <c r="TAC53" s="84"/>
      <c r="TAD53" s="84"/>
      <c r="TAE53" s="84"/>
      <c r="TAF53" s="84"/>
      <c r="TAG53" s="9"/>
      <c r="TAH53" s="84"/>
      <c r="TAI53" s="9"/>
      <c r="TAJ53" s="84"/>
      <c r="TAK53" s="84"/>
      <c r="TAL53" s="84"/>
      <c r="TAM53" s="84"/>
      <c r="TAN53" s="9"/>
      <c r="TAO53" s="84"/>
      <c r="TAP53" s="9"/>
      <c r="TAQ53" s="84"/>
      <c r="TAR53" s="84"/>
      <c r="TAS53" s="84"/>
      <c r="TAT53" s="84"/>
      <c r="TAU53" s="9"/>
      <c r="TAV53" s="84"/>
      <c r="TAW53" s="9"/>
      <c r="TAX53" s="84"/>
      <c r="TAY53" s="84"/>
      <c r="TAZ53" s="84"/>
      <c r="TBA53" s="84"/>
      <c r="TBB53" s="9"/>
      <c r="TBC53" s="84"/>
      <c r="TBD53" s="9"/>
      <c r="TBE53" s="84"/>
      <c r="TBF53" s="84"/>
      <c r="TBG53" s="84"/>
      <c r="TBH53" s="84"/>
      <c r="TBI53" s="9"/>
      <c r="TBJ53" s="84"/>
      <c r="TBK53" s="9"/>
      <c r="TBL53" s="84"/>
      <c r="TBM53" s="84"/>
      <c r="TBN53" s="84"/>
      <c r="TBO53" s="84"/>
      <c r="TBP53" s="9"/>
      <c r="TBQ53" s="84"/>
      <c r="TBR53" s="9"/>
      <c r="TBS53" s="84"/>
      <c r="TBT53" s="84"/>
      <c r="TBU53" s="84"/>
      <c r="TBV53" s="84"/>
      <c r="TBW53" s="9"/>
      <c r="TBX53" s="84"/>
      <c r="TBY53" s="9"/>
      <c r="TBZ53" s="84"/>
      <c r="TCA53" s="84"/>
      <c r="TCB53" s="84"/>
      <c r="TCC53" s="84"/>
      <c r="TCD53" s="9"/>
      <c r="TCE53" s="84"/>
      <c r="TCF53" s="9"/>
      <c r="TCG53" s="84"/>
      <c r="TCH53" s="84"/>
      <c r="TCI53" s="84"/>
      <c r="TCJ53" s="84"/>
      <c r="TCK53" s="9"/>
      <c r="TCL53" s="84"/>
      <c r="TCM53" s="9"/>
      <c r="TCN53" s="84"/>
      <c r="TCO53" s="84"/>
      <c r="TCP53" s="84"/>
      <c r="TCQ53" s="84"/>
      <c r="TCR53" s="9"/>
      <c r="TCS53" s="84"/>
      <c r="TCT53" s="9"/>
      <c r="TCU53" s="84"/>
      <c r="TCV53" s="84"/>
      <c r="TCW53" s="84"/>
      <c r="TCX53" s="84"/>
      <c r="TCY53" s="9"/>
      <c r="TCZ53" s="84"/>
      <c r="TDA53" s="9"/>
      <c r="TDB53" s="84"/>
      <c r="TDC53" s="84"/>
      <c r="TDD53" s="84"/>
      <c r="TDE53" s="84"/>
      <c r="TDF53" s="9"/>
      <c r="TDG53" s="84"/>
      <c r="TDH53" s="9"/>
      <c r="TDI53" s="84"/>
      <c r="TDJ53" s="84"/>
      <c r="TDK53" s="84"/>
      <c r="TDL53" s="84"/>
      <c r="TDM53" s="9"/>
      <c r="TDN53" s="84"/>
      <c r="TDO53" s="9"/>
      <c r="TDP53" s="84"/>
      <c r="TDQ53" s="84"/>
      <c r="TDR53" s="84"/>
      <c r="TDS53" s="84"/>
      <c r="TDT53" s="9"/>
      <c r="TDU53" s="84"/>
      <c r="TDV53" s="9"/>
      <c r="TDW53" s="84"/>
      <c r="TDX53" s="84"/>
      <c r="TDY53" s="84"/>
      <c r="TDZ53" s="84"/>
      <c r="TEA53" s="9"/>
      <c r="TEB53" s="84"/>
      <c r="TEC53" s="9"/>
      <c r="TED53" s="84"/>
      <c r="TEE53" s="84"/>
      <c r="TEF53" s="84"/>
      <c r="TEG53" s="84"/>
      <c r="TEH53" s="9"/>
      <c r="TEI53" s="84"/>
      <c r="TEJ53" s="9"/>
      <c r="TEK53" s="84"/>
      <c r="TEL53" s="84"/>
      <c r="TEM53" s="84"/>
      <c r="TEN53" s="84"/>
      <c r="TEO53" s="9"/>
      <c r="TEP53" s="84"/>
      <c r="TEQ53" s="9"/>
      <c r="TER53" s="84"/>
      <c r="TES53" s="84"/>
      <c r="TET53" s="84"/>
      <c r="TEU53" s="84"/>
      <c r="TEV53" s="9"/>
      <c r="TEW53" s="84"/>
      <c r="TEX53" s="9"/>
      <c r="TEY53" s="84"/>
      <c r="TEZ53" s="84"/>
      <c r="TFA53" s="84"/>
      <c r="TFB53" s="84"/>
      <c r="TFC53" s="9"/>
      <c r="TFD53" s="84"/>
      <c r="TFE53" s="9"/>
      <c r="TFF53" s="84"/>
      <c r="TFG53" s="84"/>
      <c r="TFH53" s="84"/>
      <c r="TFI53" s="84"/>
      <c r="TFJ53" s="9"/>
      <c r="TFK53" s="84"/>
      <c r="TFL53" s="9"/>
      <c r="TFM53" s="84"/>
      <c r="TFN53" s="84"/>
      <c r="TFO53" s="84"/>
      <c r="TFP53" s="84"/>
      <c r="TFQ53" s="9"/>
      <c r="TFR53" s="84"/>
      <c r="TFS53" s="9"/>
      <c r="TFT53" s="84"/>
      <c r="TFU53" s="84"/>
      <c r="TFV53" s="84"/>
      <c r="TFW53" s="84"/>
      <c r="TFX53" s="9"/>
      <c r="TFY53" s="84"/>
      <c r="TFZ53" s="9"/>
      <c r="TGA53" s="84"/>
      <c r="TGB53" s="84"/>
      <c r="TGC53" s="84"/>
      <c r="TGD53" s="84"/>
      <c r="TGE53" s="9"/>
      <c r="TGF53" s="84"/>
      <c r="TGG53" s="9"/>
      <c r="TGH53" s="84"/>
      <c r="TGI53" s="84"/>
      <c r="TGJ53" s="84"/>
      <c r="TGK53" s="84"/>
      <c r="TGL53" s="9"/>
      <c r="TGM53" s="84"/>
      <c r="TGN53" s="9"/>
      <c r="TGO53" s="84"/>
      <c r="TGP53" s="84"/>
      <c r="TGQ53" s="84"/>
      <c r="TGR53" s="84"/>
      <c r="TGS53" s="9"/>
      <c r="TGT53" s="84"/>
      <c r="TGU53" s="9"/>
      <c r="TGV53" s="84"/>
      <c r="TGW53" s="84"/>
      <c r="TGX53" s="84"/>
      <c r="TGY53" s="84"/>
      <c r="TGZ53" s="9"/>
      <c r="THA53" s="84"/>
      <c r="THB53" s="9"/>
      <c r="THC53" s="84"/>
      <c r="THD53" s="84"/>
      <c r="THE53" s="84"/>
      <c r="THF53" s="84"/>
      <c r="THG53" s="9"/>
      <c r="THH53" s="84"/>
      <c r="THI53" s="9"/>
      <c r="THJ53" s="84"/>
      <c r="THK53" s="84"/>
      <c r="THL53" s="84"/>
      <c r="THM53" s="84"/>
      <c r="THN53" s="9"/>
      <c r="THO53" s="84"/>
      <c r="THP53" s="9"/>
      <c r="THQ53" s="84"/>
      <c r="THR53" s="84"/>
      <c r="THS53" s="84"/>
      <c r="THT53" s="84"/>
      <c r="THU53" s="9"/>
      <c r="THV53" s="84"/>
      <c r="THW53" s="9"/>
      <c r="THX53" s="84"/>
      <c r="THY53" s="84"/>
      <c r="THZ53" s="84"/>
      <c r="TIA53" s="84"/>
      <c r="TIB53" s="9"/>
      <c r="TIC53" s="84"/>
      <c r="TID53" s="9"/>
      <c r="TIE53" s="84"/>
      <c r="TIF53" s="84"/>
      <c r="TIG53" s="84"/>
      <c r="TIH53" s="84"/>
      <c r="TII53" s="9"/>
      <c r="TIJ53" s="84"/>
      <c r="TIK53" s="9"/>
      <c r="TIL53" s="84"/>
      <c r="TIM53" s="84"/>
      <c r="TIN53" s="84"/>
      <c r="TIO53" s="84"/>
      <c r="TIP53" s="9"/>
      <c r="TIQ53" s="84"/>
      <c r="TIR53" s="9"/>
      <c r="TIS53" s="84"/>
      <c r="TIT53" s="84"/>
      <c r="TIU53" s="84"/>
      <c r="TIV53" s="84"/>
      <c r="TIW53" s="9"/>
      <c r="TIX53" s="84"/>
      <c r="TIY53" s="9"/>
      <c r="TIZ53" s="84"/>
      <c r="TJA53" s="84"/>
      <c r="TJB53" s="84"/>
      <c r="TJC53" s="84"/>
      <c r="TJD53" s="9"/>
      <c r="TJE53" s="84"/>
      <c r="TJF53" s="9"/>
      <c r="TJG53" s="84"/>
      <c r="TJH53" s="84"/>
      <c r="TJI53" s="84"/>
      <c r="TJJ53" s="84"/>
      <c r="TJK53" s="9"/>
      <c r="TJL53" s="84"/>
      <c r="TJM53" s="9"/>
      <c r="TJN53" s="84"/>
      <c r="TJO53" s="84"/>
      <c r="TJP53" s="84"/>
      <c r="TJQ53" s="84"/>
      <c r="TJR53" s="9"/>
      <c r="TJS53" s="84"/>
      <c r="TJT53" s="9"/>
      <c r="TJU53" s="84"/>
      <c r="TJV53" s="84"/>
      <c r="TJW53" s="84"/>
      <c r="TJX53" s="84"/>
      <c r="TJY53" s="9"/>
      <c r="TJZ53" s="84"/>
      <c r="TKA53" s="9"/>
      <c r="TKB53" s="84"/>
      <c r="TKC53" s="84"/>
      <c r="TKD53" s="84"/>
      <c r="TKE53" s="84"/>
      <c r="TKF53" s="9"/>
      <c r="TKG53" s="84"/>
      <c r="TKH53" s="9"/>
      <c r="TKI53" s="84"/>
      <c r="TKJ53" s="84"/>
      <c r="TKK53" s="84"/>
      <c r="TKL53" s="84"/>
      <c r="TKM53" s="9"/>
      <c r="TKN53" s="84"/>
      <c r="TKO53" s="9"/>
      <c r="TKP53" s="84"/>
      <c r="TKQ53" s="84"/>
      <c r="TKR53" s="84"/>
      <c r="TKS53" s="84"/>
      <c r="TKT53" s="9"/>
      <c r="TKU53" s="84"/>
      <c r="TKV53" s="9"/>
      <c r="TKW53" s="84"/>
      <c r="TKX53" s="84"/>
      <c r="TKY53" s="84"/>
      <c r="TKZ53" s="84"/>
      <c r="TLA53" s="9"/>
      <c r="TLB53" s="84"/>
      <c r="TLC53" s="9"/>
      <c r="TLD53" s="84"/>
      <c r="TLE53" s="84"/>
      <c r="TLF53" s="84"/>
      <c r="TLG53" s="84"/>
      <c r="TLH53" s="9"/>
      <c r="TLI53" s="84"/>
      <c r="TLJ53" s="9"/>
      <c r="TLK53" s="84"/>
      <c r="TLL53" s="84"/>
      <c r="TLM53" s="84"/>
      <c r="TLN53" s="84"/>
      <c r="TLO53" s="9"/>
      <c r="TLP53" s="84"/>
      <c r="TLQ53" s="9"/>
      <c r="TLR53" s="84"/>
      <c r="TLS53" s="84"/>
      <c r="TLT53" s="84"/>
      <c r="TLU53" s="84"/>
      <c r="TLV53" s="9"/>
      <c r="TLW53" s="84"/>
      <c r="TLX53" s="9"/>
      <c r="TLY53" s="84"/>
      <c r="TLZ53" s="84"/>
      <c r="TMA53" s="84"/>
      <c r="TMB53" s="84"/>
      <c r="TMC53" s="9"/>
      <c r="TMD53" s="84"/>
      <c r="TME53" s="9"/>
      <c r="TMF53" s="84"/>
      <c r="TMG53" s="84"/>
      <c r="TMH53" s="84"/>
      <c r="TMI53" s="84"/>
      <c r="TMJ53" s="9"/>
      <c r="TMK53" s="84"/>
      <c r="TML53" s="9"/>
      <c r="TMM53" s="84"/>
      <c r="TMN53" s="84"/>
      <c r="TMO53" s="84"/>
      <c r="TMP53" s="84"/>
      <c r="TMQ53" s="9"/>
      <c r="TMR53" s="84"/>
      <c r="TMS53" s="9"/>
      <c r="TMT53" s="84"/>
      <c r="TMU53" s="84"/>
      <c r="TMV53" s="84"/>
      <c r="TMW53" s="84"/>
      <c r="TMX53" s="9"/>
      <c r="TMY53" s="84"/>
      <c r="TMZ53" s="9"/>
      <c r="TNA53" s="84"/>
      <c r="TNB53" s="84"/>
      <c r="TNC53" s="84"/>
      <c r="TND53" s="84"/>
      <c r="TNE53" s="9"/>
      <c r="TNF53" s="84"/>
      <c r="TNG53" s="9"/>
      <c r="TNH53" s="84"/>
      <c r="TNI53" s="84"/>
      <c r="TNJ53" s="84"/>
      <c r="TNK53" s="84"/>
      <c r="TNL53" s="9"/>
      <c r="TNM53" s="84"/>
      <c r="TNN53" s="9"/>
      <c r="TNO53" s="84"/>
      <c r="TNP53" s="84"/>
      <c r="TNQ53" s="84"/>
      <c r="TNR53" s="84"/>
      <c r="TNS53" s="9"/>
      <c r="TNT53" s="84"/>
      <c r="TNU53" s="9"/>
      <c r="TNV53" s="84"/>
      <c r="TNW53" s="84"/>
      <c r="TNX53" s="84"/>
      <c r="TNY53" s="84"/>
      <c r="TNZ53" s="9"/>
      <c r="TOA53" s="84"/>
      <c r="TOB53" s="9"/>
      <c r="TOC53" s="84"/>
      <c r="TOD53" s="84"/>
      <c r="TOE53" s="84"/>
      <c r="TOF53" s="84"/>
      <c r="TOG53" s="9"/>
      <c r="TOH53" s="84"/>
      <c r="TOI53" s="9"/>
      <c r="TOJ53" s="84"/>
      <c r="TOK53" s="84"/>
      <c r="TOL53" s="84"/>
      <c r="TOM53" s="84"/>
      <c r="TON53" s="9"/>
      <c r="TOO53" s="84"/>
      <c r="TOP53" s="9"/>
      <c r="TOQ53" s="84"/>
      <c r="TOR53" s="84"/>
      <c r="TOS53" s="84"/>
      <c r="TOT53" s="84"/>
      <c r="TOU53" s="9"/>
      <c r="TOV53" s="84"/>
      <c r="TOW53" s="9"/>
      <c r="TOX53" s="84"/>
      <c r="TOY53" s="84"/>
      <c r="TOZ53" s="84"/>
      <c r="TPA53" s="84"/>
      <c r="TPB53" s="9"/>
      <c r="TPC53" s="84"/>
      <c r="TPD53" s="9"/>
      <c r="TPE53" s="84"/>
      <c r="TPF53" s="84"/>
      <c r="TPG53" s="84"/>
      <c r="TPH53" s="84"/>
      <c r="TPI53" s="9"/>
      <c r="TPJ53" s="84"/>
      <c r="TPK53" s="9"/>
      <c r="TPL53" s="84"/>
      <c r="TPM53" s="84"/>
      <c r="TPN53" s="84"/>
      <c r="TPO53" s="84"/>
      <c r="TPP53" s="9"/>
      <c r="TPQ53" s="84"/>
      <c r="TPR53" s="9"/>
      <c r="TPS53" s="84"/>
      <c r="TPT53" s="84"/>
      <c r="TPU53" s="84"/>
      <c r="TPV53" s="84"/>
      <c r="TPW53" s="9"/>
      <c r="TPX53" s="84"/>
      <c r="TPY53" s="9"/>
      <c r="TPZ53" s="84"/>
      <c r="TQA53" s="84"/>
      <c r="TQB53" s="84"/>
      <c r="TQC53" s="84"/>
      <c r="TQD53" s="9"/>
      <c r="TQE53" s="84"/>
      <c r="TQF53" s="9"/>
      <c r="TQG53" s="84"/>
      <c r="TQH53" s="84"/>
      <c r="TQI53" s="84"/>
      <c r="TQJ53" s="84"/>
      <c r="TQK53" s="9"/>
      <c r="TQL53" s="84"/>
      <c r="TQM53" s="9"/>
      <c r="TQN53" s="84"/>
      <c r="TQO53" s="84"/>
      <c r="TQP53" s="84"/>
      <c r="TQQ53" s="84"/>
      <c r="TQR53" s="9"/>
      <c r="TQS53" s="84"/>
      <c r="TQT53" s="9"/>
      <c r="TQU53" s="84"/>
      <c r="TQV53" s="84"/>
      <c r="TQW53" s="84"/>
      <c r="TQX53" s="84"/>
      <c r="TQY53" s="9"/>
      <c r="TQZ53" s="84"/>
      <c r="TRA53" s="9"/>
      <c r="TRB53" s="84"/>
      <c r="TRC53" s="84"/>
      <c r="TRD53" s="84"/>
      <c r="TRE53" s="84"/>
      <c r="TRF53" s="9"/>
      <c r="TRG53" s="84"/>
      <c r="TRH53" s="9"/>
      <c r="TRI53" s="84"/>
      <c r="TRJ53" s="84"/>
      <c r="TRK53" s="84"/>
      <c r="TRL53" s="84"/>
      <c r="TRM53" s="9"/>
      <c r="TRN53" s="84"/>
      <c r="TRO53" s="9"/>
      <c r="TRP53" s="84"/>
      <c r="TRQ53" s="84"/>
      <c r="TRR53" s="84"/>
      <c r="TRS53" s="84"/>
      <c r="TRT53" s="9"/>
      <c r="TRU53" s="84"/>
      <c r="TRV53" s="9"/>
      <c r="TRW53" s="84"/>
      <c r="TRX53" s="84"/>
      <c r="TRY53" s="84"/>
      <c r="TRZ53" s="84"/>
      <c r="TSA53" s="9"/>
      <c r="TSB53" s="84"/>
      <c r="TSC53" s="9"/>
      <c r="TSD53" s="84"/>
      <c r="TSE53" s="84"/>
      <c r="TSF53" s="84"/>
      <c r="TSG53" s="84"/>
      <c r="TSH53" s="9"/>
      <c r="TSI53" s="84"/>
      <c r="TSJ53" s="9"/>
      <c r="TSK53" s="84"/>
      <c r="TSL53" s="84"/>
      <c r="TSM53" s="84"/>
      <c r="TSN53" s="84"/>
      <c r="TSO53" s="9"/>
      <c r="TSP53" s="84"/>
      <c r="TSQ53" s="9"/>
      <c r="TSR53" s="84"/>
      <c r="TSS53" s="84"/>
      <c r="TST53" s="84"/>
      <c r="TSU53" s="84"/>
      <c r="TSV53" s="9"/>
      <c r="TSW53" s="84"/>
      <c r="TSX53" s="9"/>
      <c r="TSY53" s="84"/>
      <c r="TSZ53" s="84"/>
      <c r="TTA53" s="84"/>
      <c r="TTB53" s="84"/>
      <c r="TTC53" s="9"/>
      <c r="TTD53" s="84"/>
      <c r="TTE53" s="9"/>
      <c r="TTF53" s="84"/>
      <c r="TTG53" s="84"/>
      <c r="TTH53" s="84"/>
      <c r="TTI53" s="84"/>
      <c r="TTJ53" s="9"/>
      <c r="TTK53" s="84"/>
      <c r="TTL53" s="9"/>
      <c r="TTM53" s="84"/>
      <c r="TTN53" s="84"/>
      <c r="TTO53" s="84"/>
      <c r="TTP53" s="84"/>
      <c r="TTQ53" s="9"/>
      <c r="TTR53" s="84"/>
      <c r="TTS53" s="9"/>
      <c r="TTT53" s="84"/>
      <c r="TTU53" s="84"/>
      <c r="TTV53" s="84"/>
      <c r="TTW53" s="84"/>
      <c r="TTX53" s="9"/>
      <c r="TTY53" s="84"/>
      <c r="TTZ53" s="9"/>
      <c r="TUA53" s="84"/>
      <c r="TUB53" s="84"/>
      <c r="TUC53" s="84"/>
      <c r="TUD53" s="84"/>
      <c r="TUE53" s="9"/>
      <c r="TUF53" s="84"/>
      <c r="TUG53" s="9"/>
      <c r="TUH53" s="84"/>
      <c r="TUI53" s="84"/>
      <c r="TUJ53" s="84"/>
      <c r="TUK53" s="84"/>
      <c r="TUL53" s="9"/>
      <c r="TUM53" s="84"/>
      <c r="TUN53" s="9"/>
      <c r="TUO53" s="84"/>
      <c r="TUP53" s="84"/>
      <c r="TUQ53" s="84"/>
      <c r="TUR53" s="84"/>
      <c r="TUS53" s="9"/>
      <c r="TUT53" s="84"/>
      <c r="TUU53" s="9"/>
      <c r="TUV53" s="84"/>
      <c r="TUW53" s="84"/>
      <c r="TUX53" s="84"/>
      <c r="TUY53" s="84"/>
      <c r="TUZ53" s="9"/>
      <c r="TVA53" s="84"/>
      <c r="TVB53" s="9"/>
      <c r="TVC53" s="84"/>
      <c r="TVD53" s="84"/>
      <c r="TVE53" s="84"/>
      <c r="TVF53" s="84"/>
      <c r="TVG53" s="9"/>
      <c r="TVH53" s="84"/>
      <c r="TVI53" s="9"/>
      <c r="TVJ53" s="84"/>
      <c r="TVK53" s="84"/>
      <c r="TVL53" s="84"/>
      <c r="TVM53" s="84"/>
      <c r="TVN53" s="9"/>
      <c r="TVO53" s="84"/>
      <c r="TVP53" s="9"/>
      <c r="TVQ53" s="84"/>
      <c r="TVR53" s="84"/>
      <c r="TVS53" s="84"/>
      <c r="TVT53" s="84"/>
      <c r="TVU53" s="9"/>
      <c r="TVV53" s="84"/>
      <c r="TVW53" s="9"/>
      <c r="TVX53" s="84"/>
      <c r="TVY53" s="84"/>
      <c r="TVZ53" s="84"/>
      <c r="TWA53" s="84"/>
      <c r="TWB53" s="9"/>
      <c r="TWC53" s="84"/>
      <c r="TWD53" s="9"/>
      <c r="TWE53" s="84"/>
      <c r="TWF53" s="84"/>
      <c r="TWG53" s="84"/>
      <c r="TWH53" s="84"/>
      <c r="TWI53" s="9"/>
      <c r="TWJ53" s="84"/>
      <c r="TWK53" s="9"/>
      <c r="TWL53" s="84"/>
      <c r="TWM53" s="84"/>
      <c r="TWN53" s="84"/>
      <c r="TWO53" s="84"/>
      <c r="TWP53" s="9"/>
      <c r="TWQ53" s="84"/>
      <c r="TWR53" s="9"/>
      <c r="TWS53" s="84"/>
      <c r="TWT53" s="84"/>
      <c r="TWU53" s="84"/>
      <c r="TWV53" s="84"/>
      <c r="TWW53" s="9"/>
      <c r="TWX53" s="84"/>
      <c r="TWY53" s="9"/>
      <c r="TWZ53" s="84"/>
      <c r="TXA53" s="84"/>
      <c r="TXB53" s="84"/>
      <c r="TXC53" s="84"/>
      <c r="TXD53" s="9"/>
      <c r="TXE53" s="84"/>
      <c r="TXF53" s="9"/>
      <c r="TXG53" s="84"/>
      <c r="TXH53" s="84"/>
      <c r="TXI53" s="84"/>
      <c r="TXJ53" s="84"/>
      <c r="TXK53" s="9"/>
      <c r="TXL53" s="84"/>
      <c r="TXM53" s="9"/>
      <c r="TXN53" s="84"/>
      <c r="TXO53" s="84"/>
      <c r="TXP53" s="84"/>
      <c r="TXQ53" s="84"/>
      <c r="TXR53" s="9"/>
      <c r="TXS53" s="84"/>
      <c r="TXT53" s="9"/>
      <c r="TXU53" s="84"/>
      <c r="TXV53" s="84"/>
      <c r="TXW53" s="84"/>
      <c r="TXX53" s="84"/>
      <c r="TXY53" s="9"/>
      <c r="TXZ53" s="84"/>
      <c r="TYA53" s="9"/>
      <c r="TYB53" s="84"/>
      <c r="TYC53" s="84"/>
      <c r="TYD53" s="84"/>
      <c r="TYE53" s="84"/>
      <c r="TYF53" s="9"/>
      <c r="TYG53" s="84"/>
      <c r="TYH53" s="9"/>
      <c r="TYI53" s="84"/>
      <c r="TYJ53" s="84"/>
      <c r="TYK53" s="84"/>
      <c r="TYL53" s="84"/>
      <c r="TYM53" s="9"/>
      <c r="TYN53" s="84"/>
      <c r="TYO53" s="9"/>
      <c r="TYP53" s="84"/>
      <c r="TYQ53" s="84"/>
      <c r="TYR53" s="84"/>
      <c r="TYS53" s="84"/>
      <c r="TYT53" s="9"/>
      <c r="TYU53" s="84"/>
      <c r="TYV53" s="9"/>
      <c r="TYW53" s="84"/>
      <c r="TYX53" s="84"/>
      <c r="TYY53" s="84"/>
      <c r="TYZ53" s="84"/>
      <c r="TZA53" s="9"/>
      <c r="TZB53" s="84"/>
      <c r="TZC53" s="9"/>
      <c r="TZD53" s="84"/>
      <c r="TZE53" s="84"/>
      <c r="TZF53" s="84"/>
      <c r="TZG53" s="84"/>
      <c r="TZH53" s="9"/>
      <c r="TZI53" s="84"/>
      <c r="TZJ53" s="9"/>
      <c r="TZK53" s="84"/>
      <c r="TZL53" s="84"/>
      <c r="TZM53" s="84"/>
      <c r="TZN53" s="84"/>
      <c r="TZO53" s="9"/>
      <c r="TZP53" s="84"/>
      <c r="TZQ53" s="9"/>
      <c r="TZR53" s="84"/>
      <c r="TZS53" s="84"/>
      <c r="TZT53" s="84"/>
      <c r="TZU53" s="84"/>
      <c r="TZV53" s="9"/>
      <c r="TZW53" s="84"/>
      <c r="TZX53" s="9"/>
      <c r="TZY53" s="84"/>
      <c r="TZZ53" s="84"/>
      <c r="UAA53" s="84"/>
      <c r="UAB53" s="84"/>
      <c r="UAC53" s="9"/>
      <c r="UAD53" s="84"/>
      <c r="UAE53" s="9"/>
      <c r="UAF53" s="84"/>
      <c r="UAG53" s="84"/>
      <c r="UAH53" s="84"/>
      <c r="UAI53" s="84"/>
      <c r="UAJ53" s="9"/>
      <c r="UAK53" s="84"/>
      <c r="UAL53" s="9"/>
      <c r="UAM53" s="84"/>
      <c r="UAN53" s="84"/>
      <c r="UAO53" s="84"/>
      <c r="UAP53" s="84"/>
      <c r="UAQ53" s="9"/>
      <c r="UAR53" s="84"/>
      <c r="UAS53" s="9"/>
      <c r="UAT53" s="84"/>
      <c r="UAU53" s="84"/>
      <c r="UAV53" s="84"/>
      <c r="UAW53" s="84"/>
      <c r="UAX53" s="9"/>
      <c r="UAY53" s="84"/>
      <c r="UAZ53" s="9"/>
      <c r="UBA53" s="84"/>
      <c r="UBB53" s="84"/>
      <c r="UBC53" s="84"/>
      <c r="UBD53" s="84"/>
      <c r="UBE53" s="9"/>
      <c r="UBF53" s="84"/>
      <c r="UBG53" s="9"/>
      <c r="UBH53" s="84"/>
      <c r="UBI53" s="84"/>
      <c r="UBJ53" s="84"/>
      <c r="UBK53" s="84"/>
      <c r="UBL53" s="9"/>
      <c r="UBM53" s="84"/>
      <c r="UBN53" s="9"/>
      <c r="UBO53" s="84"/>
      <c r="UBP53" s="84"/>
      <c r="UBQ53" s="84"/>
      <c r="UBR53" s="84"/>
      <c r="UBS53" s="9"/>
      <c r="UBT53" s="84"/>
      <c r="UBU53" s="9"/>
      <c r="UBV53" s="84"/>
      <c r="UBW53" s="84"/>
      <c r="UBX53" s="84"/>
      <c r="UBY53" s="84"/>
      <c r="UBZ53" s="9"/>
      <c r="UCA53" s="84"/>
      <c r="UCB53" s="9"/>
      <c r="UCC53" s="84"/>
      <c r="UCD53" s="84"/>
      <c r="UCE53" s="84"/>
      <c r="UCF53" s="84"/>
      <c r="UCG53" s="9"/>
      <c r="UCH53" s="84"/>
      <c r="UCI53" s="9"/>
      <c r="UCJ53" s="84"/>
      <c r="UCK53" s="84"/>
      <c r="UCL53" s="84"/>
      <c r="UCM53" s="84"/>
      <c r="UCN53" s="9"/>
      <c r="UCO53" s="84"/>
      <c r="UCP53" s="9"/>
      <c r="UCQ53" s="84"/>
      <c r="UCR53" s="84"/>
      <c r="UCS53" s="84"/>
      <c r="UCT53" s="84"/>
      <c r="UCU53" s="9"/>
      <c r="UCV53" s="84"/>
      <c r="UCW53" s="9"/>
      <c r="UCX53" s="84"/>
      <c r="UCY53" s="84"/>
      <c r="UCZ53" s="84"/>
      <c r="UDA53" s="84"/>
      <c r="UDB53" s="9"/>
      <c r="UDC53" s="84"/>
      <c r="UDD53" s="9"/>
      <c r="UDE53" s="84"/>
      <c r="UDF53" s="84"/>
      <c r="UDG53" s="84"/>
      <c r="UDH53" s="84"/>
      <c r="UDI53" s="9"/>
      <c r="UDJ53" s="84"/>
      <c r="UDK53" s="9"/>
      <c r="UDL53" s="84"/>
      <c r="UDM53" s="84"/>
      <c r="UDN53" s="84"/>
      <c r="UDO53" s="84"/>
      <c r="UDP53" s="9"/>
      <c r="UDQ53" s="84"/>
      <c r="UDR53" s="9"/>
      <c r="UDS53" s="84"/>
      <c r="UDT53" s="84"/>
      <c r="UDU53" s="84"/>
      <c r="UDV53" s="84"/>
      <c r="UDW53" s="9"/>
      <c r="UDX53" s="84"/>
      <c r="UDY53" s="9"/>
      <c r="UDZ53" s="84"/>
      <c r="UEA53" s="84"/>
      <c r="UEB53" s="84"/>
      <c r="UEC53" s="84"/>
      <c r="UED53" s="9"/>
      <c r="UEE53" s="84"/>
      <c r="UEF53" s="9"/>
      <c r="UEG53" s="84"/>
      <c r="UEH53" s="84"/>
      <c r="UEI53" s="84"/>
      <c r="UEJ53" s="84"/>
      <c r="UEK53" s="9"/>
      <c r="UEL53" s="84"/>
      <c r="UEM53" s="9"/>
      <c r="UEN53" s="84"/>
      <c r="UEO53" s="84"/>
      <c r="UEP53" s="84"/>
      <c r="UEQ53" s="84"/>
      <c r="UER53" s="9"/>
      <c r="UES53" s="84"/>
      <c r="UET53" s="9"/>
      <c r="UEU53" s="84"/>
      <c r="UEV53" s="84"/>
      <c r="UEW53" s="84"/>
      <c r="UEX53" s="84"/>
      <c r="UEY53" s="9"/>
      <c r="UEZ53" s="84"/>
      <c r="UFA53" s="9"/>
      <c r="UFB53" s="84"/>
      <c r="UFC53" s="84"/>
      <c r="UFD53" s="84"/>
      <c r="UFE53" s="84"/>
      <c r="UFF53" s="9"/>
      <c r="UFG53" s="84"/>
      <c r="UFH53" s="9"/>
      <c r="UFI53" s="84"/>
      <c r="UFJ53" s="84"/>
      <c r="UFK53" s="84"/>
      <c r="UFL53" s="84"/>
      <c r="UFM53" s="9"/>
      <c r="UFN53" s="84"/>
      <c r="UFO53" s="9"/>
      <c r="UFP53" s="84"/>
      <c r="UFQ53" s="84"/>
      <c r="UFR53" s="84"/>
      <c r="UFS53" s="84"/>
      <c r="UFT53" s="9"/>
      <c r="UFU53" s="84"/>
      <c r="UFV53" s="9"/>
      <c r="UFW53" s="84"/>
      <c r="UFX53" s="84"/>
      <c r="UFY53" s="84"/>
      <c r="UFZ53" s="84"/>
      <c r="UGA53" s="9"/>
      <c r="UGB53" s="84"/>
      <c r="UGC53" s="9"/>
      <c r="UGD53" s="84"/>
      <c r="UGE53" s="84"/>
      <c r="UGF53" s="84"/>
      <c r="UGG53" s="84"/>
      <c r="UGH53" s="9"/>
      <c r="UGI53" s="84"/>
      <c r="UGJ53" s="9"/>
      <c r="UGK53" s="84"/>
      <c r="UGL53" s="84"/>
      <c r="UGM53" s="84"/>
      <c r="UGN53" s="84"/>
      <c r="UGO53" s="9"/>
      <c r="UGP53" s="84"/>
      <c r="UGQ53" s="9"/>
      <c r="UGR53" s="84"/>
      <c r="UGS53" s="84"/>
      <c r="UGT53" s="84"/>
      <c r="UGU53" s="84"/>
      <c r="UGV53" s="9"/>
      <c r="UGW53" s="84"/>
      <c r="UGX53" s="9"/>
      <c r="UGY53" s="84"/>
      <c r="UGZ53" s="84"/>
      <c r="UHA53" s="84"/>
      <c r="UHB53" s="84"/>
      <c r="UHC53" s="9"/>
      <c r="UHD53" s="84"/>
      <c r="UHE53" s="9"/>
      <c r="UHF53" s="84"/>
      <c r="UHG53" s="84"/>
      <c r="UHH53" s="84"/>
      <c r="UHI53" s="84"/>
      <c r="UHJ53" s="9"/>
      <c r="UHK53" s="84"/>
      <c r="UHL53" s="9"/>
      <c r="UHM53" s="84"/>
      <c r="UHN53" s="84"/>
      <c r="UHO53" s="84"/>
      <c r="UHP53" s="84"/>
      <c r="UHQ53" s="9"/>
      <c r="UHR53" s="84"/>
      <c r="UHS53" s="9"/>
      <c r="UHT53" s="84"/>
      <c r="UHU53" s="84"/>
      <c r="UHV53" s="84"/>
      <c r="UHW53" s="84"/>
      <c r="UHX53" s="9"/>
      <c r="UHY53" s="84"/>
      <c r="UHZ53" s="9"/>
      <c r="UIA53" s="84"/>
      <c r="UIB53" s="84"/>
      <c r="UIC53" s="84"/>
      <c r="UID53" s="84"/>
      <c r="UIE53" s="9"/>
      <c r="UIF53" s="84"/>
      <c r="UIG53" s="9"/>
      <c r="UIH53" s="84"/>
      <c r="UII53" s="84"/>
      <c r="UIJ53" s="84"/>
      <c r="UIK53" s="84"/>
      <c r="UIL53" s="9"/>
      <c r="UIM53" s="84"/>
      <c r="UIN53" s="9"/>
      <c r="UIO53" s="84"/>
      <c r="UIP53" s="84"/>
      <c r="UIQ53" s="84"/>
      <c r="UIR53" s="84"/>
      <c r="UIS53" s="9"/>
      <c r="UIT53" s="84"/>
      <c r="UIU53" s="9"/>
      <c r="UIV53" s="84"/>
      <c r="UIW53" s="84"/>
      <c r="UIX53" s="84"/>
      <c r="UIY53" s="84"/>
      <c r="UIZ53" s="9"/>
      <c r="UJA53" s="84"/>
      <c r="UJB53" s="9"/>
      <c r="UJC53" s="84"/>
      <c r="UJD53" s="84"/>
      <c r="UJE53" s="84"/>
      <c r="UJF53" s="84"/>
      <c r="UJG53" s="9"/>
      <c r="UJH53" s="84"/>
      <c r="UJI53" s="9"/>
      <c r="UJJ53" s="84"/>
      <c r="UJK53" s="84"/>
      <c r="UJL53" s="84"/>
      <c r="UJM53" s="84"/>
      <c r="UJN53" s="9"/>
      <c r="UJO53" s="84"/>
      <c r="UJP53" s="9"/>
      <c r="UJQ53" s="84"/>
      <c r="UJR53" s="84"/>
      <c r="UJS53" s="84"/>
      <c r="UJT53" s="84"/>
      <c r="UJU53" s="9"/>
      <c r="UJV53" s="84"/>
      <c r="UJW53" s="9"/>
      <c r="UJX53" s="84"/>
      <c r="UJY53" s="84"/>
      <c r="UJZ53" s="84"/>
      <c r="UKA53" s="84"/>
      <c r="UKB53" s="9"/>
      <c r="UKC53" s="84"/>
      <c r="UKD53" s="9"/>
      <c r="UKE53" s="84"/>
      <c r="UKF53" s="84"/>
      <c r="UKG53" s="84"/>
      <c r="UKH53" s="84"/>
      <c r="UKI53" s="9"/>
      <c r="UKJ53" s="84"/>
      <c r="UKK53" s="9"/>
      <c r="UKL53" s="84"/>
      <c r="UKM53" s="84"/>
      <c r="UKN53" s="84"/>
      <c r="UKO53" s="84"/>
      <c r="UKP53" s="9"/>
      <c r="UKQ53" s="84"/>
      <c r="UKR53" s="9"/>
      <c r="UKS53" s="84"/>
      <c r="UKT53" s="84"/>
      <c r="UKU53" s="84"/>
      <c r="UKV53" s="84"/>
      <c r="UKW53" s="9"/>
      <c r="UKX53" s="84"/>
      <c r="UKY53" s="9"/>
      <c r="UKZ53" s="84"/>
      <c r="ULA53" s="84"/>
      <c r="ULB53" s="84"/>
      <c r="ULC53" s="84"/>
      <c r="ULD53" s="9"/>
      <c r="ULE53" s="84"/>
      <c r="ULF53" s="9"/>
      <c r="ULG53" s="84"/>
      <c r="ULH53" s="84"/>
      <c r="ULI53" s="84"/>
      <c r="ULJ53" s="84"/>
      <c r="ULK53" s="9"/>
      <c r="ULL53" s="84"/>
      <c r="ULM53" s="9"/>
      <c r="ULN53" s="84"/>
      <c r="ULO53" s="84"/>
      <c r="ULP53" s="84"/>
      <c r="ULQ53" s="84"/>
      <c r="ULR53" s="9"/>
      <c r="ULS53" s="84"/>
      <c r="ULT53" s="9"/>
      <c r="ULU53" s="84"/>
      <c r="ULV53" s="84"/>
      <c r="ULW53" s="84"/>
      <c r="ULX53" s="84"/>
      <c r="ULY53" s="9"/>
      <c r="ULZ53" s="84"/>
      <c r="UMA53" s="9"/>
      <c r="UMB53" s="84"/>
      <c r="UMC53" s="84"/>
      <c r="UMD53" s="84"/>
      <c r="UME53" s="84"/>
      <c r="UMF53" s="9"/>
      <c r="UMG53" s="84"/>
      <c r="UMH53" s="9"/>
      <c r="UMI53" s="84"/>
      <c r="UMJ53" s="84"/>
      <c r="UMK53" s="84"/>
      <c r="UML53" s="84"/>
      <c r="UMM53" s="9"/>
      <c r="UMN53" s="84"/>
      <c r="UMO53" s="9"/>
      <c r="UMP53" s="84"/>
      <c r="UMQ53" s="84"/>
      <c r="UMR53" s="84"/>
      <c r="UMS53" s="84"/>
      <c r="UMT53" s="9"/>
      <c r="UMU53" s="84"/>
      <c r="UMV53" s="9"/>
      <c r="UMW53" s="84"/>
      <c r="UMX53" s="84"/>
      <c r="UMY53" s="84"/>
      <c r="UMZ53" s="84"/>
      <c r="UNA53" s="9"/>
      <c r="UNB53" s="84"/>
      <c r="UNC53" s="9"/>
      <c r="UND53" s="84"/>
      <c r="UNE53" s="84"/>
      <c r="UNF53" s="84"/>
      <c r="UNG53" s="84"/>
      <c r="UNH53" s="9"/>
      <c r="UNI53" s="84"/>
      <c r="UNJ53" s="9"/>
      <c r="UNK53" s="84"/>
      <c r="UNL53" s="84"/>
      <c r="UNM53" s="84"/>
      <c r="UNN53" s="84"/>
      <c r="UNO53" s="9"/>
      <c r="UNP53" s="84"/>
      <c r="UNQ53" s="9"/>
      <c r="UNR53" s="84"/>
      <c r="UNS53" s="84"/>
      <c r="UNT53" s="84"/>
      <c r="UNU53" s="84"/>
      <c r="UNV53" s="9"/>
      <c r="UNW53" s="84"/>
      <c r="UNX53" s="9"/>
      <c r="UNY53" s="84"/>
      <c r="UNZ53" s="84"/>
      <c r="UOA53" s="84"/>
      <c r="UOB53" s="84"/>
      <c r="UOC53" s="9"/>
      <c r="UOD53" s="84"/>
      <c r="UOE53" s="9"/>
      <c r="UOF53" s="84"/>
      <c r="UOG53" s="84"/>
      <c r="UOH53" s="84"/>
      <c r="UOI53" s="84"/>
      <c r="UOJ53" s="9"/>
      <c r="UOK53" s="84"/>
      <c r="UOL53" s="9"/>
      <c r="UOM53" s="84"/>
      <c r="UON53" s="84"/>
      <c r="UOO53" s="84"/>
      <c r="UOP53" s="84"/>
      <c r="UOQ53" s="9"/>
      <c r="UOR53" s="84"/>
      <c r="UOS53" s="9"/>
      <c r="UOT53" s="84"/>
      <c r="UOU53" s="84"/>
      <c r="UOV53" s="84"/>
      <c r="UOW53" s="84"/>
      <c r="UOX53" s="9"/>
      <c r="UOY53" s="84"/>
      <c r="UOZ53" s="9"/>
      <c r="UPA53" s="84"/>
      <c r="UPB53" s="84"/>
      <c r="UPC53" s="84"/>
      <c r="UPD53" s="84"/>
      <c r="UPE53" s="9"/>
      <c r="UPF53" s="84"/>
      <c r="UPG53" s="9"/>
      <c r="UPH53" s="84"/>
      <c r="UPI53" s="84"/>
      <c r="UPJ53" s="84"/>
      <c r="UPK53" s="84"/>
      <c r="UPL53" s="9"/>
      <c r="UPM53" s="84"/>
      <c r="UPN53" s="9"/>
      <c r="UPO53" s="84"/>
      <c r="UPP53" s="84"/>
      <c r="UPQ53" s="84"/>
      <c r="UPR53" s="84"/>
      <c r="UPS53" s="9"/>
      <c r="UPT53" s="84"/>
      <c r="UPU53" s="9"/>
      <c r="UPV53" s="84"/>
      <c r="UPW53" s="84"/>
      <c r="UPX53" s="84"/>
      <c r="UPY53" s="84"/>
      <c r="UPZ53" s="9"/>
      <c r="UQA53" s="84"/>
      <c r="UQB53" s="9"/>
      <c r="UQC53" s="84"/>
      <c r="UQD53" s="84"/>
      <c r="UQE53" s="84"/>
      <c r="UQF53" s="84"/>
      <c r="UQG53" s="9"/>
      <c r="UQH53" s="84"/>
      <c r="UQI53" s="9"/>
      <c r="UQJ53" s="84"/>
      <c r="UQK53" s="84"/>
      <c r="UQL53" s="84"/>
      <c r="UQM53" s="84"/>
      <c r="UQN53" s="9"/>
      <c r="UQO53" s="84"/>
      <c r="UQP53" s="9"/>
      <c r="UQQ53" s="84"/>
      <c r="UQR53" s="84"/>
      <c r="UQS53" s="84"/>
      <c r="UQT53" s="84"/>
      <c r="UQU53" s="9"/>
      <c r="UQV53" s="84"/>
      <c r="UQW53" s="9"/>
      <c r="UQX53" s="84"/>
      <c r="UQY53" s="84"/>
      <c r="UQZ53" s="84"/>
      <c r="URA53" s="84"/>
      <c r="URB53" s="9"/>
      <c r="URC53" s="84"/>
      <c r="URD53" s="9"/>
      <c r="URE53" s="84"/>
      <c r="URF53" s="84"/>
      <c r="URG53" s="84"/>
      <c r="URH53" s="84"/>
      <c r="URI53" s="9"/>
      <c r="URJ53" s="84"/>
      <c r="URK53" s="9"/>
      <c r="URL53" s="84"/>
      <c r="URM53" s="84"/>
      <c r="URN53" s="84"/>
      <c r="URO53" s="84"/>
      <c r="URP53" s="9"/>
      <c r="URQ53" s="84"/>
      <c r="URR53" s="9"/>
      <c r="URS53" s="84"/>
      <c r="URT53" s="84"/>
      <c r="URU53" s="84"/>
      <c r="URV53" s="84"/>
      <c r="URW53" s="9"/>
      <c r="URX53" s="84"/>
      <c r="URY53" s="9"/>
      <c r="URZ53" s="84"/>
      <c r="USA53" s="84"/>
      <c r="USB53" s="84"/>
      <c r="USC53" s="84"/>
      <c r="USD53" s="9"/>
      <c r="USE53" s="84"/>
      <c r="USF53" s="9"/>
      <c r="USG53" s="84"/>
      <c r="USH53" s="84"/>
      <c r="USI53" s="84"/>
      <c r="USJ53" s="84"/>
      <c r="USK53" s="9"/>
      <c r="USL53" s="84"/>
      <c r="USM53" s="9"/>
      <c r="USN53" s="84"/>
      <c r="USO53" s="84"/>
      <c r="USP53" s="84"/>
      <c r="USQ53" s="84"/>
      <c r="USR53" s="9"/>
      <c r="USS53" s="84"/>
      <c r="UST53" s="9"/>
      <c r="USU53" s="84"/>
      <c r="USV53" s="84"/>
      <c r="USW53" s="84"/>
      <c r="USX53" s="84"/>
      <c r="USY53" s="9"/>
      <c r="USZ53" s="84"/>
      <c r="UTA53" s="9"/>
      <c r="UTB53" s="84"/>
      <c r="UTC53" s="84"/>
      <c r="UTD53" s="84"/>
      <c r="UTE53" s="84"/>
      <c r="UTF53" s="9"/>
      <c r="UTG53" s="84"/>
      <c r="UTH53" s="9"/>
      <c r="UTI53" s="84"/>
      <c r="UTJ53" s="84"/>
      <c r="UTK53" s="84"/>
      <c r="UTL53" s="84"/>
      <c r="UTM53" s="9"/>
      <c r="UTN53" s="84"/>
      <c r="UTO53" s="9"/>
      <c r="UTP53" s="84"/>
      <c r="UTQ53" s="84"/>
      <c r="UTR53" s="84"/>
      <c r="UTS53" s="84"/>
      <c r="UTT53" s="9"/>
      <c r="UTU53" s="84"/>
      <c r="UTV53" s="9"/>
      <c r="UTW53" s="84"/>
      <c r="UTX53" s="84"/>
      <c r="UTY53" s="84"/>
      <c r="UTZ53" s="84"/>
      <c r="UUA53" s="9"/>
      <c r="UUB53" s="84"/>
      <c r="UUC53" s="9"/>
      <c r="UUD53" s="84"/>
      <c r="UUE53" s="84"/>
      <c r="UUF53" s="84"/>
      <c r="UUG53" s="84"/>
      <c r="UUH53" s="9"/>
      <c r="UUI53" s="84"/>
      <c r="UUJ53" s="9"/>
      <c r="UUK53" s="84"/>
      <c r="UUL53" s="84"/>
      <c r="UUM53" s="84"/>
      <c r="UUN53" s="84"/>
      <c r="UUO53" s="9"/>
      <c r="UUP53" s="84"/>
      <c r="UUQ53" s="9"/>
      <c r="UUR53" s="84"/>
      <c r="UUS53" s="84"/>
      <c r="UUT53" s="84"/>
      <c r="UUU53" s="84"/>
      <c r="UUV53" s="9"/>
      <c r="UUW53" s="84"/>
      <c r="UUX53" s="9"/>
      <c r="UUY53" s="84"/>
      <c r="UUZ53" s="84"/>
      <c r="UVA53" s="84"/>
      <c r="UVB53" s="84"/>
      <c r="UVC53" s="9"/>
      <c r="UVD53" s="84"/>
      <c r="UVE53" s="9"/>
      <c r="UVF53" s="84"/>
      <c r="UVG53" s="84"/>
      <c r="UVH53" s="84"/>
      <c r="UVI53" s="84"/>
      <c r="UVJ53" s="9"/>
      <c r="UVK53" s="84"/>
      <c r="UVL53" s="9"/>
      <c r="UVM53" s="84"/>
      <c r="UVN53" s="84"/>
      <c r="UVO53" s="84"/>
      <c r="UVP53" s="84"/>
      <c r="UVQ53" s="9"/>
      <c r="UVR53" s="84"/>
      <c r="UVS53" s="9"/>
      <c r="UVT53" s="84"/>
      <c r="UVU53" s="84"/>
      <c r="UVV53" s="84"/>
      <c r="UVW53" s="84"/>
      <c r="UVX53" s="9"/>
      <c r="UVY53" s="84"/>
      <c r="UVZ53" s="9"/>
      <c r="UWA53" s="84"/>
      <c r="UWB53" s="84"/>
      <c r="UWC53" s="84"/>
      <c r="UWD53" s="84"/>
      <c r="UWE53" s="9"/>
      <c r="UWF53" s="84"/>
      <c r="UWG53" s="9"/>
      <c r="UWH53" s="84"/>
      <c r="UWI53" s="84"/>
      <c r="UWJ53" s="84"/>
      <c r="UWK53" s="84"/>
      <c r="UWL53" s="9"/>
      <c r="UWM53" s="84"/>
      <c r="UWN53" s="9"/>
      <c r="UWO53" s="84"/>
      <c r="UWP53" s="84"/>
      <c r="UWQ53" s="84"/>
      <c r="UWR53" s="84"/>
      <c r="UWS53" s="9"/>
      <c r="UWT53" s="84"/>
      <c r="UWU53" s="9"/>
      <c r="UWV53" s="84"/>
      <c r="UWW53" s="84"/>
      <c r="UWX53" s="84"/>
      <c r="UWY53" s="84"/>
      <c r="UWZ53" s="9"/>
      <c r="UXA53" s="84"/>
      <c r="UXB53" s="9"/>
      <c r="UXC53" s="84"/>
      <c r="UXD53" s="84"/>
      <c r="UXE53" s="84"/>
      <c r="UXF53" s="84"/>
      <c r="UXG53" s="9"/>
      <c r="UXH53" s="84"/>
      <c r="UXI53" s="9"/>
      <c r="UXJ53" s="84"/>
      <c r="UXK53" s="84"/>
      <c r="UXL53" s="84"/>
      <c r="UXM53" s="84"/>
      <c r="UXN53" s="9"/>
      <c r="UXO53" s="84"/>
      <c r="UXP53" s="9"/>
      <c r="UXQ53" s="84"/>
      <c r="UXR53" s="84"/>
      <c r="UXS53" s="84"/>
      <c r="UXT53" s="84"/>
      <c r="UXU53" s="9"/>
      <c r="UXV53" s="84"/>
      <c r="UXW53" s="9"/>
      <c r="UXX53" s="84"/>
      <c r="UXY53" s="84"/>
      <c r="UXZ53" s="84"/>
      <c r="UYA53" s="84"/>
      <c r="UYB53" s="9"/>
      <c r="UYC53" s="84"/>
      <c r="UYD53" s="9"/>
      <c r="UYE53" s="84"/>
      <c r="UYF53" s="84"/>
      <c r="UYG53" s="84"/>
      <c r="UYH53" s="84"/>
      <c r="UYI53" s="9"/>
      <c r="UYJ53" s="84"/>
      <c r="UYK53" s="9"/>
      <c r="UYL53" s="84"/>
      <c r="UYM53" s="84"/>
      <c r="UYN53" s="84"/>
      <c r="UYO53" s="84"/>
      <c r="UYP53" s="9"/>
      <c r="UYQ53" s="84"/>
      <c r="UYR53" s="9"/>
      <c r="UYS53" s="84"/>
      <c r="UYT53" s="84"/>
      <c r="UYU53" s="84"/>
      <c r="UYV53" s="84"/>
      <c r="UYW53" s="9"/>
      <c r="UYX53" s="84"/>
      <c r="UYY53" s="9"/>
      <c r="UYZ53" s="84"/>
      <c r="UZA53" s="84"/>
      <c r="UZB53" s="84"/>
      <c r="UZC53" s="84"/>
      <c r="UZD53" s="9"/>
      <c r="UZE53" s="84"/>
      <c r="UZF53" s="9"/>
      <c r="UZG53" s="84"/>
      <c r="UZH53" s="84"/>
      <c r="UZI53" s="84"/>
      <c r="UZJ53" s="84"/>
      <c r="UZK53" s="9"/>
      <c r="UZL53" s="84"/>
      <c r="UZM53" s="9"/>
      <c r="UZN53" s="84"/>
      <c r="UZO53" s="84"/>
      <c r="UZP53" s="84"/>
      <c r="UZQ53" s="84"/>
      <c r="UZR53" s="9"/>
      <c r="UZS53" s="84"/>
      <c r="UZT53" s="9"/>
      <c r="UZU53" s="84"/>
      <c r="UZV53" s="84"/>
      <c r="UZW53" s="84"/>
      <c r="UZX53" s="84"/>
      <c r="UZY53" s="9"/>
      <c r="UZZ53" s="84"/>
      <c r="VAA53" s="9"/>
      <c r="VAB53" s="84"/>
      <c r="VAC53" s="84"/>
      <c r="VAD53" s="84"/>
      <c r="VAE53" s="84"/>
      <c r="VAF53" s="9"/>
      <c r="VAG53" s="84"/>
      <c r="VAH53" s="9"/>
      <c r="VAI53" s="84"/>
      <c r="VAJ53" s="84"/>
      <c r="VAK53" s="84"/>
      <c r="VAL53" s="84"/>
      <c r="VAM53" s="9"/>
      <c r="VAN53" s="84"/>
      <c r="VAO53" s="9"/>
      <c r="VAP53" s="84"/>
      <c r="VAQ53" s="84"/>
      <c r="VAR53" s="84"/>
      <c r="VAS53" s="84"/>
      <c r="VAT53" s="9"/>
      <c r="VAU53" s="84"/>
      <c r="VAV53" s="9"/>
      <c r="VAW53" s="84"/>
      <c r="VAX53" s="84"/>
      <c r="VAY53" s="84"/>
      <c r="VAZ53" s="84"/>
      <c r="VBA53" s="9"/>
      <c r="VBB53" s="84"/>
      <c r="VBC53" s="9"/>
      <c r="VBD53" s="84"/>
      <c r="VBE53" s="84"/>
      <c r="VBF53" s="84"/>
      <c r="VBG53" s="84"/>
      <c r="VBH53" s="9"/>
      <c r="VBI53" s="84"/>
      <c r="VBJ53" s="9"/>
      <c r="VBK53" s="84"/>
      <c r="VBL53" s="84"/>
      <c r="VBM53" s="84"/>
      <c r="VBN53" s="84"/>
      <c r="VBO53" s="9"/>
      <c r="VBP53" s="84"/>
      <c r="VBQ53" s="9"/>
      <c r="VBR53" s="84"/>
      <c r="VBS53" s="84"/>
      <c r="VBT53" s="84"/>
      <c r="VBU53" s="84"/>
      <c r="VBV53" s="9"/>
      <c r="VBW53" s="84"/>
      <c r="VBX53" s="9"/>
      <c r="VBY53" s="84"/>
      <c r="VBZ53" s="84"/>
      <c r="VCA53" s="84"/>
      <c r="VCB53" s="84"/>
      <c r="VCC53" s="9"/>
      <c r="VCD53" s="84"/>
      <c r="VCE53" s="9"/>
      <c r="VCF53" s="84"/>
      <c r="VCG53" s="84"/>
      <c r="VCH53" s="84"/>
      <c r="VCI53" s="84"/>
      <c r="VCJ53" s="9"/>
      <c r="VCK53" s="84"/>
      <c r="VCL53" s="9"/>
      <c r="VCM53" s="84"/>
      <c r="VCN53" s="84"/>
      <c r="VCO53" s="84"/>
      <c r="VCP53" s="84"/>
      <c r="VCQ53" s="9"/>
      <c r="VCR53" s="84"/>
      <c r="VCS53" s="9"/>
      <c r="VCT53" s="84"/>
      <c r="VCU53" s="84"/>
      <c r="VCV53" s="84"/>
      <c r="VCW53" s="84"/>
      <c r="VCX53" s="9"/>
      <c r="VCY53" s="84"/>
      <c r="VCZ53" s="9"/>
      <c r="VDA53" s="84"/>
      <c r="VDB53" s="84"/>
      <c r="VDC53" s="84"/>
      <c r="VDD53" s="84"/>
      <c r="VDE53" s="9"/>
      <c r="VDF53" s="84"/>
      <c r="VDG53" s="9"/>
      <c r="VDH53" s="84"/>
      <c r="VDI53" s="84"/>
      <c r="VDJ53" s="84"/>
      <c r="VDK53" s="84"/>
      <c r="VDL53" s="9"/>
      <c r="VDM53" s="84"/>
      <c r="VDN53" s="9"/>
      <c r="VDO53" s="84"/>
      <c r="VDP53" s="84"/>
      <c r="VDQ53" s="84"/>
      <c r="VDR53" s="84"/>
      <c r="VDS53" s="9"/>
      <c r="VDT53" s="84"/>
      <c r="VDU53" s="9"/>
      <c r="VDV53" s="84"/>
      <c r="VDW53" s="84"/>
      <c r="VDX53" s="84"/>
      <c r="VDY53" s="84"/>
      <c r="VDZ53" s="9"/>
      <c r="VEA53" s="84"/>
      <c r="VEB53" s="9"/>
      <c r="VEC53" s="84"/>
      <c r="VED53" s="84"/>
      <c r="VEE53" s="84"/>
      <c r="VEF53" s="84"/>
      <c r="VEG53" s="9"/>
      <c r="VEH53" s="84"/>
      <c r="VEI53" s="9"/>
      <c r="VEJ53" s="84"/>
      <c r="VEK53" s="84"/>
      <c r="VEL53" s="84"/>
      <c r="VEM53" s="84"/>
      <c r="VEN53" s="9"/>
      <c r="VEO53" s="84"/>
      <c r="VEP53" s="9"/>
      <c r="VEQ53" s="84"/>
      <c r="VER53" s="84"/>
      <c r="VES53" s="84"/>
      <c r="VET53" s="84"/>
      <c r="VEU53" s="9"/>
      <c r="VEV53" s="84"/>
      <c r="VEW53" s="9"/>
      <c r="VEX53" s="84"/>
      <c r="VEY53" s="84"/>
      <c r="VEZ53" s="84"/>
      <c r="VFA53" s="84"/>
      <c r="VFB53" s="9"/>
      <c r="VFC53" s="84"/>
      <c r="VFD53" s="9"/>
      <c r="VFE53" s="84"/>
      <c r="VFF53" s="84"/>
      <c r="VFG53" s="84"/>
      <c r="VFH53" s="84"/>
      <c r="VFI53" s="9"/>
      <c r="VFJ53" s="84"/>
      <c r="VFK53" s="9"/>
      <c r="VFL53" s="84"/>
      <c r="VFM53" s="84"/>
      <c r="VFN53" s="84"/>
      <c r="VFO53" s="84"/>
      <c r="VFP53" s="9"/>
      <c r="VFQ53" s="84"/>
      <c r="VFR53" s="9"/>
      <c r="VFS53" s="84"/>
      <c r="VFT53" s="84"/>
      <c r="VFU53" s="84"/>
      <c r="VFV53" s="84"/>
      <c r="VFW53" s="9"/>
      <c r="VFX53" s="84"/>
      <c r="VFY53" s="9"/>
      <c r="VFZ53" s="84"/>
      <c r="VGA53" s="84"/>
      <c r="VGB53" s="84"/>
      <c r="VGC53" s="84"/>
      <c r="VGD53" s="9"/>
      <c r="VGE53" s="84"/>
      <c r="VGF53" s="9"/>
      <c r="VGG53" s="84"/>
      <c r="VGH53" s="84"/>
      <c r="VGI53" s="84"/>
      <c r="VGJ53" s="84"/>
      <c r="VGK53" s="9"/>
      <c r="VGL53" s="84"/>
      <c r="VGM53" s="9"/>
      <c r="VGN53" s="84"/>
      <c r="VGO53" s="84"/>
      <c r="VGP53" s="84"/>
      <c r="VGQ53" s="84"/>
      <c r="VGR53" s="9"/>
      <c r="VGS53" s="84"/>
      <c r="VGT53" s="9"/>
      <c r="VGU53" s="84"/>
      <c r="VGV53" s="84"/>
      <c r="VGW53" s="84"/>
      <c r="VGX53" s="84"/>
      <c r="VGY53" s="9"/>
      <c r="VGZ53" s="84"/>
      <c r="VHA53" s="9"/>
      <c r="VHB53" s="84"/>
      <c r="VHC53" s="84"/>
      <c r="VHD53" s="84"/>
      <c r="VHE53" s="84"/>
      <c r="VHF53" s="9"/>
      <c r="VHG53" s="84"/>
      <c r="VHH53" s="9"/>
      <c r="VHI53" s="84"/>
      <c r="VHJ53" s="84"/>
      <c r="VHK53" s="84"/>
      <c r="VHL53" s="84"/>
      <c r="VHM53" s="9"/>
      <c r="VHN53" s="84"/>
      <c r="VHO53" s="9"/>
      <c r="VHP53" s="84"/>
      <c r="VHQ53" s="84"/>
      <c r="VHR53" s="84"/>
      <c r="VHS53" s="84"/>
      <c r="VHT53" s="9"/>
      <c r="VHU53" s="84"/>
      <c r="VHV53" s="9"/>
      <c r="VHW53" s="84"/>
      <c r="VHX53" s="84"/>
      <c r="VHY53" s="84"/>
      <c r="VHZ53" s="84"/>
      <c r="VIA53" s="9"/>
      <c r="VIB53" s="84"/>
      <c r="VIC53" s="9"/>
      <c r="VID53" s="84"/>
      <c r="VIE53" s="84"/>
      <c r="VIF53" s="84"/>
      <c r="VIG53" s="84"/>
      <c r="VIH53" s="9"/>
      <c r="VII53" s="84"/>
      <c r="VIJ53" s="9"/>
      <c r="VIK53" s="84"/>
      <c r="VIL53" s="84"/>
      <c r="VIM53" s="84"/>
      <c r="VIN53" s="84"/>
      <c r="VIO53" s="9"/>
      <c r="VIP53" s="84"/>
      <c r="VIQ53" s="9"/>
      <c r="VIR53" s="84"/>
      <c r="VIS53" s="84"/>
      <c r="VIT53" s="84"/>
      <c r="VIU53" s="84"/>
      <c r="VIV53" s="9"/>
      <c r="VIW53" s="84"/>
      <c r="VIX53" s="9"/>
      <c r="VIY53" s="84"/>
      <c r="VIZ53" s="84"/>
      <c r="VJA53" s="84"/>
      <c r="VJB53" s="84"/>
      <c r="VJC53" s="9"/>
      <c r="VJD53" s="84"/>
      <c r="VJE53" s="9"/>
      <c r="VJF53" s="84"/>
      <c r="VJG53" s="84"/>
      <c r="VJH53" s="84"/>
      <c r="VJI53" s="84"/>
      <c r="VJJ53" s="9"/>
      <c r="VJK53" s="84"/>
      <c r="VJL53" s="9"/>
      <c r="VJM53" s="84"/>
      <c r="VJN53" s="84"/>
      <c r="VJO53" s="84"/>
      <c r="VJP53" s="84"/>
      <c r="VJQ53" s="9"/>
      <c r="VJR53" s="84"/>
      <c r="VJS53" s="9"/>
      <c r="VJT53" s="84"/>
      <c r="VJU53" s="84"/>
      <c r="VJV53" s="84"/>
      <c r="VJW53" s="84"/>
      <c r="VJX53" s="9"/>
      <c r="VJY53" s="84"/>
      <c r="VJZ53" s="9"/>
      <c r="VKA53" s="84"/>
      <c r="VKB53" s="84"/>
      <c r="VKC53" s="84"/>
      <c r="VKD53" s="84"/>
      <c r="VKE53" s="9"/>
      <c r="VKF53" s="84"/>
      <c r="VKG53" s="9"/>
      <c r="VKH53" s="84"/>
      <c r="VKI53" s="84"/>
      <c r="VKJ53" s="84"/>
      <c r="VKK53" s="84"/>
      <c r="VKL53" s="9"/>
      <c r="VKM53" s="84"/>
      <c r="VKN53" s="9"/>
      <c r="VKO53" s="84"/>
      <c r="VKP53" s="84"/>
      <c r="VKQ53" s="84"/>
      <c r="VKR53" s="84"/>
      <c r="VKS53" s="9"/>
      <c r="VKT53" s="84"/>
      <c r="VKU53" s="9"/>
      <c r="VKV53" s="84"/>
      <c r="VKW53" s="84"/>
      <c r="VKX53" s="84"/>
      <c r="VKY53" s="84"/>
      <c r="VKZ53" s="9"/>
      <c r="VLA53" s="84"/>
      <c r="VLB53" s="9"/>
      <c r="VLC53" s="84"/>
      <c r="VLD53" s="84"/>
      <c r="VLE53" s="84"/>
      <c r="VLF53" s="84"/>
      <c r="VLG53" s="9"/>
      <c r="VLH53" s="84"/>
      <c r="VLI53" s="9"/>
      <c r="VLJ53" s="84"/>
      <c r="VLK53" s="84"/>
      <c r="VLL53" s="84"/>
      <c r="VLM53" s="84"/>
      <c r="VLN53" s="9"/>
      <c r="VLO53" s="84"/>
      <c r="VLP53" s="9"/>
      <c r="VLQ53" s="84"/>
      <c r="VLR53" s="84"/>
      <c r="VLS53" s="84"/>
      <c r="VLT53" s="84"/>
      <c r="VLU53" s="9"/>
      <c r="VLV53" s="84"/>
      <c r="VLW53" s="9"/>
      <c r="VLX53" s="84"/>
      <c r="VLY53" s="84"/>
      <c r="VLZ53" s="84"/>
      <c r="VMA53" s="84"/>
      <c r="VMB53" s="9"/>
      <c r="VMC53" s="84"/>
      <c r="VMD53" s="9"/>
      <c r="VME53" s="84"/>
      <c r="VMF53" s="84"/>
      <c r="VMG53" s="84"/>
      <c r="VMH53" s="84"/>
      <c r="VMI53" s="9"/>
      <c r="VMJ53" s="84"/>
      <c r="VMK53" s="9"/>
      <c r="VML53" s="84"/>
      <c r="VMM53" s="84"/>
      <c r="VMN53" s="84"/>
      <c r="VMO53" s="84"/>
      <c r="VMP53" s="9"/>
      <c r="VMQ53" s="84"/>
      <c r="VMR53" s="9"/>
      <c r="VMS53" s="84"/>
      <c r="VMT53" s="84"/>
      <c r="VMU53" s="84"/>
      <c r="VMV53" s="84"/>
      <c r="VMW53" s="9"/>
      <c r="VMX53" s="84"/>
      <c r="VMY53" s="9"/>
      <c r="VMZ53" s="84"/>
      <c r="VNA53" s="84"/>
      <c r="VNB53" s="84"/>
      <c r="VNC53" s="84"/>
      <c r="VND53" s="9"/>
      <c r="VNE53" s="84"/>
      <c r="VNF53" s="9"/>
      <c r="VNG53" s="84"/>
      <c r="VNH53" s="84"/>
      <c r="VNI53" s="84"/>
      <c r="VNJ53" s="84"/>
      <c r="VNK53" s="9"/>
      <c r="VNL53" s="84"/>
      <c r="VNM53" s="9"/>
      <c r="VNN53" s="84"/>
      <c r="VNO53" s="84"/>
      <c r="VNP53" s="84"/>
      <c r="VNQ53" s="84"/>
      <c r="VNR53" s="9"/>
      <c r="VNS53" s="84"/>
      <c r="VNT53" s="9"/>
      <c r="VNU53" s="84"/>
      <c r="VNV53" s="84"/>
      <c r="VNW53" s="84"/>
      <c r="VNX53" s="84"/>
      <c r="VNY53" s="9"/>
      <c r="VNZ53" s="84"/>
      <c r="VOA53" s="9"/>
      <c r="VOB53" s="84"/>
      <c r="VOC53" s="84"/>
      <c r="VOD53" s="84"/>
      <c r="VOE53" s="84"/>
      <c r="VOF53" s="9"/>
      <c r="VOG53" s="84"/>
      <c r="VOH53" s="9"/>
      <c r="VOI53" s="84"/>
      <c r="VOJ53" s="84"/>
      <c r="VOK53" s="84"/>
      <c r="VOL53" s="84"/>
      <c r="VOM53" s="9"/>
      <c r="VON53" s="84"/>
      <c r="VOO53" s="9"/>
      <c r="VOP53" s="84"/>
      <c r="VOQ53" s="84"/>
      <c r="VOR53" s="84"/>
      <c r="VOS53" s="84"/>
      <c r="VOT53" s="9"/>
      <c r="VOU53" s="84"/>
      <c r="VOV53" s="9"/>
      <c r="VOW53" s="84"/>
      <c r="VOX53" s="84"/>
      <c r="VOY53" s="84"/>
      <c r="VOZ53" s="84"/>
      <c r="VPA53" s="9"/>
      <c r="VPB53" s="84"/>
      <c r="VPC53" s="9"/>
      <c r="VPD53" s="84"/>
      <c r="VPE53" s="84"/>
      <c r="VPF53" s="84"/>
      <c r="VPG53" s="84"/>
      <c r="VPH53" s="9"/>
      <c r="VPI53" s="84"/>
      <c r="VPJ53" s="9"/>
      <c r="VPK53" s="84"/>
      <c r="VPL53" s="84"/>
      <c r="VPM53" s="84"/>
      <c r="VPN53" s="84"/>
      <c r="VPO53" s="9"/>
      <c r="VPP53" s="84"/>
      <c r="VPQ53" s="9"/>
      <c r="VPR53" s="84"/>
      <c r="VPS53" s="84"/>
      <c r="VPT53" s="84"/>
      <c r="VPU53" s="84"/>
      <c r="VPV53" s="9"/>
      <c r="VPW53" s="84"/>
      <c r="VPX53" s="9"/>
      <c r="VPY53" s="84"/>
      <c r="VPZ53" s="84"/>
      <c r="VQA53" s="84"/>
      <c r="VQB53" s="84"/>
      <c r="VQC53" s="9"/>
      <c r="VQD53" s="84"/>
      <c r="VQE53" s="9"/>
      <c r="VQF53" s="84"/>
      <c r="VQG53" s="84"/>
      <c r="VQH53" s="84"/>
      <c r="VQI53" s="84"/>
      <c r="VQJ53" s="9"/>
      <c r="VQK53" s="84"/>
      <c r="VQL53" s="9"/>
      <c r="VQM53" s="84"/>
      <c r="VQN53" s="84"/>
      <c r="VQO53" s="84"/>
      <c r="VQP53" s="84"/>
      <c r="VQQ53" s="9"/>
      <c r="VQR53" s="84"/>
      <c r="VQS53" s="9"/>
      <c r="VQT53" s="84"/>
      <c r="VQU53" s="84"/>
      <c r="VQV53" s="84"/>
      <c r="VQW53" s="84"/>
      <c r="VQX53" s="9"/>
      <c r="VQY53" s="84"/>
      <c r="VQZ53" s="9"/>
      <c r="VRA53" s="84"/>
      <c r="VRB53" s="84"/>
      <c r="VRC53" s="84"/>
      <c r="VRD53" s="84"/>
      <c r="VRE53" s="9"/>
      <c r="VRF53" s="84"/>
      <c r="VRG53" s="9"/>
      <c r="VRH53" s="84"/>
      <c r="VRI53" s="84"/>
      <c r="VRJ53" s="84"/>
      <c r="VRK53" s="84"/>
      <c r="VRL53" s="9"/>
      <c r="VRM53" s="84"/>
      <c r="VRN53" s="9"/>
      <c r="VRO53" s="84"/>
      <c r="VRP53" s="84"/>
      <c r="VRQ53" s="84"/>
      <c r="VRR53" s="84"/>
      <c r="VRS53" s="9"/>
      <c r="VRT53" s="84"/>
      <c r="VRU53" s="9"/>
      <c r="VRV53" s="84"/>
      <c r="VRW53" s="84"/>
      <c r="VRX53" s="84"/>
      <c r="VRY53" s="84"/>
      <c r="VRZ53" s="9"/>
      <c r="VSA53" s="84"/>
      <c r="VSB53" s="9"/>
      <c r="VSC53" s="84"/>
      <c r="VSD53" s="84"/>
      <c r="VSE53" s="84"/>
      <c r="VSF53" s="84"/>
      <c r="VSG53" s="9"/>
      <c r="VSH53" s="84"/>
      <c r="VSI53" s="9"/>
      <c r="VSJ53" s="84"/>
      <c r="VSK53" s="84"/>
      <c r="VSL53" s="84"/>
      <c r="VSM53" s="84"/>
      <c r="VSN53" s="9"/>
      <c r="VSO53" s="84"/>
      <c r="VSP53" s="9"/>
      <c r="VSQ53" s="84"/>
      <c r="VSR53" s="84"/>
      <c r="VSS53" s="84"/>
      <c r="VST53" s="84"/>
      <c r="VSU53" s="9"/>
      <c r="VSV53" s="84"/>
      <c r="VSW53" s="9"/>
      <c r="VSX53" s="84"/>
      <c r="VSY53" s="84"/>
      <c r="VSZ53" s="84"/>
      <c r="VTA53" s="84"/>
      <c r="VTB53" s="9"/>
      <c r="VTC53" s="84"/>
      <c r="VTD53" s="9"/>
      <c r="VTE53" s="84"/>
      <c r="VTF53" s="84"/>
      <c r="VTG53" s="84"/>
      <c r="VTH53" s="84"/>
      <c r="VTI53" s="9"/>
      <c r="VTJ53" s="84"/>
      <c r="VTK53" s="9"/>
      <c r="VTL53" s="84"/>
      <c r="VTM53" s="84"/>
      <c r="VTN53" s="84"/>
      <c r="VTO53" s="84"/>
      <c r="VTP53" s="9"/>
      <c r="VTQ53" s="84"/>
      <c r="VTR53" s="9"/>
      <c r="VTS53" s="84"/>
      <c r="VTT53" s="84"/>
      <c r="VTU53" s="84"/>
      <c r="VTV53" s="84"/>
      <c r="VTW53" s="9"/>
      <c r="VTX53" s="84"/>
      <c r="VTY53" s="9"/>
      <c r="VTZ53" s="84"/>
      <c r="VUA53" s="84"/>
      <c r="VUB53" s="84"/>
      <c r="VUC53" s="84"/>
      <c r="VUD53" s="9"/>
      <c r="VUE53" s="84"/>
      <c r="VUF53" s="9"/>
      <c r="VUG53" s="84"/>
      <c r="VUH53" s="84"/>
      <c r="VUI53" s="84"/>
      <c r="VUJ53" s="84"/>
      <c r="VUK53" s="9"/>
      <c r="VUL53" s="84"/>
      <c r="VUM53" s="9"/>
      <c r="VUN53" s="84"/>
      <c r="VUO53" s="84"/>
      <c r="VUP53" s="84"/>
      <c r="VUQ53" s="84"/>
      <c r="VUR53" s="9"/>
      <c r="VUS53" s="84"/>
      <c r="VUT53" s="9"/>
      <c r="VUU53" s="84"/>
      <c r="VUV53" s="84"/>
      <c r="VUW53" s="84"/>
      <c r="VUX53" s="84"/>
      <c r="VUY53" s="9"/>
      <c r="VUZ53" s="84"/>
      <c r="VVA53" s="9"/>
      <c r="VVB53" s="84"/>
      <c r="VVC53" s="84"/>
      <c r="VVD53" s="84"/>
      <c r="VVE53" s="84"/>
      <c r="VVF53" s="9"/>
      <c r="VVG53" s="84"/>
      <c r="VVH53" s="9"/>
      <c r="VVI53" s="84"/>
      <c r="VVJ53" s="84"/>
      <c r="VVK53" s="84"/>
      <c r="VVL53" s="84"/>
      <c r="VVM53" s="9"/>
      <c r="VVN53" s="84"/>
      <c r="VVO53" s="9"/>
      <c r="VVP53" s="84"/>
      <c r="VVQ53" s="84"/>
      <c r="VVR53" s="84"/>
      <c r="VVS53" s="84"/>
      <c r="VVT53" s="9"/>
      <c r="VVU53" s="84"/>
      <c r="VVV53" s="9"/>
      <c r="VVW53" s="84"/>
      <c r="VVX53" s="84"/>
      <c r="VVY53" s="84"/>
      <c r="VVZ53" s="84"/>
      <c r="VWA53" s="9"/>
      <c r="VWB53" s="84"/>
      <c r="VWC53" s="9"/>
      <c r="VWD53" s="84"/>
      <c r="VWE53" s="84"/>
      <c r="VWF53" s="84"/>
      <c r="VWG53" s="84"/>
      <c r="VWH53" s="9"/>
      <c r="VWI53" s="84"/>
      <c r="VWJ53" s="9"/>
      <c r="VWK53" s="84"/>
      <c r="VWL53" s="84"/>
      <c r="VWM53" s="84"/>
      <c r="VWN53" s="84"/>
      <c r="VWO53" s="9"/>
      <c r="VWP53" s="84"/>
      <c r="VWQ53" s="9"/>
      <c r="VWR53" s="84"/>
      <c r="VWS53" s="84"/>
      <c r="VWT53" s="84"/>
      <c r="VWU53" s="84"/>
      <c r="VWV53" s="9"/>
      <c r="VWW53" s="84"/>
      <c r="VWX53" s="9"/>
      <c r="VWY53" s="84"/>
      <c r="VWZ53" s="84"/>
      <c r="VXA53" s="84"/>
      <c r="VXB53" s="84"/>
      <c r="VXC53" s="9"/>
      <c r="VXD53" s="84"/>
      <c r="VXE53" s="9"/>
      <c r="VXF53" s="84"/>
      <c r="VXG53" s="84"/>
      <c r="VXH53" s="84"/>
      <c r="VXI53" s="84"/>
      <c r="VXJ53" s="9"/>
      <c r="VXK53" s="84"/>
      <c r="VXL53" s="9"/>
      <c r="VXM53" s="84"/>
      <c r="VXN53" s="84"/>
      <c r="VXO53" s="84"/>
      <c r="VXP53" s="84"/>
      <c r="VXQ53" s="9"/>
      <c r="VXR53" s="84"/>
      <c r="VXS53" s="9"/>
      <c r="VXT53" s="84"/>
      <c r="VXU53" s="84"/>
      <c r="VXV53" s="84"/>
      <c r="VXW53" s="84"/>
      <c r="VXX53" s="9"/>
      <c r="VXY53" s="84"/>
      <c r="VXZ53" s="9"/>
      <c r="VYA53" s="84"/>
      <c r="VYB53" s="84"/>
      <c r="VYC53" s="84"/>
      <c r="VYD53" s="84"/>
      <c r="VYE53" s="9"/>
      <c r="VYF53" s="84"/>
      <c r="VYG53" s="9"/>
      <c r="VYH53" s="84"/>
      <c r="VYI53" s="84"/>
      <c r="VYJ53" s="84"/>
      <c r="VYK53" s="84"/>
      <c r="VYL53" s="9"/>
      <c r="VYM53" s="84"/>
      <c r="VYN53" s="9"/>
      <c r="VYO53" s="84"/>
      <c r="VYP53" s="84"/>
      <c r="VYQ53" s="84"/>
      <c r="VYR53" s="84"/>
      <c r="VYS53" s="9"/>
      <c r="VYT53" s="84"/>
      <c r="VYU53" s="9"/>
      <c r="VYV53" s="84"/>
      <c r="VYW53" s="84"/>
      <c r="VYX53" s="84"/>
      <c r="VYY53" s="84"/>
      <c r="VYZ53" s="9"/>
      <c r="VZA53" s="84"/>
      <c r="VZB53" s="9"/>
      <c r="VZC53" s="84"/>
      <c r="VZD53" s="84"/>
      <c r="VZE53" s="84"/>
      <c r="VZF53" s="84"/>
      <c r="VZG53" s="9"/>
      <c r="VZH53" s="84"/>
      <c r="VZI53" s="9"/>
      <c r="VZJ53" s="84"/>
      <c r="VZK53" s="84"/>
      <c r="VZL53" s="84"/>
      <c r="VZM53" s="84"/>
      <c r="VZN53" s="9"/>
      <c r="VZO53" s="84"/>
      <c r="VZP53" s="9"/>
      <c r="VZQ53" s="84"/>
      <c r="VZR53" s="84"/>
      <c r="VZS53" s="84"/>
      <c r="VZT53" s="84"/>
      <c r="VZU53" s="9"/>
      <c r="VZV53" s="84"/>
      <c r="VZW53" s="9"/>
      <c r="VZX53" s="84"/>
      <c r="VZY53" s="84"/>
      <c r="VZZ53" s="84"/>
      <c r="WAA53" s="84"/>
      <c r="WAB53" s="9"/>
      <c r="WAC53" s="84"/>
      <c r="WAD53" s="9"/>
      <c r="WAE53" s="84"/>
      <c r="WAF53" s="84"/>
      <c r="WAG53" s="84"/>
      <c r="WAH53" s="84"/>
      <c r="WAI53" s="9"/>
      <c r="WAJ53" s="84"/>
      <c r="WAK53" s="9"/>
      <c r="WAL53" s="84"/>
      <c r="WAM53" s="84"/>
      <c r="WAN53" s="84"/>
      <c r="WAO53" s="84"/>
      <c r="WAP53" s="9"/>
      <c r="WAQ53" s="84"/>
      <c r="WAR53" s="9"/>
      <c r="WAS53" s="84"/>
      <c r="WAT53" s="84"/>
      <c r="WAU53" s="84"/>
      <c r="WAV53" s="84"/>
      <c r="WAW53" s="9"/>
      <c r="WAX53" s="84"/>
      <c r="WAY53" s="9"/>
      <c r="WAZ53" s="84"/>
      <c r="WBA53" s="84"/>
      <c r="WBB53" s="84"/>
      <c r="WBC53" s="84"/>
      <c r="WBD53" s="9"/>
      <c r="WBE53" s="84"/>
      <c r="WBF53" s="9"/>
      <c r="WBG53" s="84"/>
      <c r="WBH53" s="84"/>
      <c r="WBI53" s="84"/>
      <c r="WBJ53" s="84"/>
      <c r="WBK53" s="9"/>
      <c r="WBL53" s="84"/>
      <c r="WBM53" s="9"/>
      <c r="WBN53" s="84"/>
      <c r="WBO53" s="84"/>
      <c r="WBP53" s="84"/>
      <c r="WBQ53" s="84"/>
      <c r="WBR53" s="9"/>
      <c r="WBS53" s="84"/>
      <c r="WBT53" s="9"/>
      <c r="WBU53" s="84"/>
      <c r="WBV53" s="84"/>
      <c r="WBW53" s="84"/>
      <c r="WBX53" s="84"/>
      <c r="WBY53" s="9"/>
      <c r="WBZ53" s="84"/>
      <c r="WCA53" s="9"/>
      <c r="WCB53" s="84"/>
      <c r="WCC53" s="84"/>
      <c r="WCD53" s="84"/>
      <c r="WCE53" s="84"/>
      <c r="WCF53" s="9"/>
      <c r="WCG53" s="84"/>
      <c r="WCH53" s="9"/>
      <c r="WCI53" s="84"/>
      <c r="WCJ53" s="84"/>
      <c r="WCK53" s="84"/>
      <c r="WCL53" s="84"/>
      <c r="WCM53" s="9"/>
      <c r="WCN53" s="84"/>
      <c r="WCO53" s="9"/>
      <c r="WCP53" s="84"/>
      <c r="WCQ53" s="84"/>
      <c r="WCR53" s="84"/>
      <c r="WCS53" s="84"/>
      <c r="WCT53" s="9"/>
      <c r="WCU53" s="84"/>
      <c r="WCV53" s="9"/>
      <c r="WCW53" s="84"/>
      <c r="WCX53" s="84"/>
      <c r="WCY53" s="84"/>
      <c r="WCZ53" s="84"/>
      <c r="WDA53" s="9"/>
      <c r="WDB53" s="84"/>
      <c r="WDC53" s="9"/>
      <c r="WDD53" s="84"/>
      <c r="WDE53" s="84"/>
      <c r="WDF53" s="84"/>
      <c r="WDG53" s="84"/>
      <c r="WDH53" s="9"/>
      <c r="WDI53" s="84"/>
      <c r="WDJ53" s="9"/>
      <c r="WDK53" s="84"/>
      <c r="WDL53" s="84"/>
      <c r="WDM53" s="84"/>
      <c r="WDN53" s="84"/>
      <c r="WDO53" s="9"/>
      <c r="WDP53" s="84"/>
      <c r="WDQ53" s="9"/>
      <c r="WDR53" s="84"/>
      <c r="WDS53" s="84"/>
      <c r="WDT53" s="84"/>
      <c r="WDU53" s="84"/>
      <c r="WDV53" s="9"/>
      <c r="WDW53" s="84"/>
      <c r="WDX53" s="9"/>
      <c r="WDY53" s="84"/>
      <c r="WDZ53" s="84"/>
      <c r="WEA53" s="84"/>
      <c r="WEB53" s="84"/>
      <c r="WEC53" s="9"/>
      <c r="WED53" s="84"/>
      <c r="WEE53" s="9"/>
      <c r="WEF53" s="84"/>
      <c r="WEG53" s="84"/>
      <c r="WEH53" s="84"/>
      <c r="WEI53" s="84"/>
      <c r="WEJ53" s="9"/>
      <c r="WEK53" s="84"/>
      <c r="WEL53" s="9"/>
      <c r="WEM53" s="84"/>
      <c r="WEN53" s="84"/>
      <c r="WEO53" s="84"/>
      <c r="WEP53" s="84"/>
      <c r="WEQ53" s="9"/>
      <c r="WER53" s="84"/>
      <c r="WES53" s="9"/>
      <c r="WET53" s="84"/>
      <c r="WEU53" s="84"/>
      <c r="WEV53" s="84"/>
      <c r="WEW53" s="84"/>
      <c r="WEX53" s="9"/>
      <c r="WEY53" s="84"/>
      <c r="WEZ53" s="9"/>
      <c r="WFA53" s="84"/>
      <c r="WFB53" s="84"/>
      <c r="WFC53" s="84"/>
      <c r="WFD53" s="84"/>
      <c r="WFE53" s="9"/>
      <c r="WFF53" s="84"/>
      <c r="WFG53" s="9"/>
      <c r="WFH53" s="84"/>
      <c r="WFI53" s="84"/>
      <c r="WFJ53" s="84"/>
      <c r="WFK53" s="84"/>
      <c r="WFL53" s="9"/>
      <c r="WFM53" s="84"/>
      <c r="WFN53" s="9"/>
      <c r="WFO53" s="84"/>
      <c r="WFP53" s="84"/>
      <c r="WFQ53" s="84"/>
      <c r="WFR53" s="84"/>
      <c r="WFS53" s="9"/>
      <c r="WFT53" s="84"/>
      <c r="WFU53" s="9"/>
      <c r="WFV53" s="84"/>
      <c r="WFW53" s="84"/>
      <c r="WFX53" s="84"/>
      <c r="WFY53" s="84"/>
      <c r="WFZ53" s="9"/>
      <c r="WGA53" s="84"/>
      <c r="WGB53" s="9"/>
      <c r="WGC53" s="84"/>
      <c r="WGD53" s="84"/>
      <c r="WGE53" s="84"/>
      <c r="WGF53" s="84"/>
      <c r="WGG53" s="9"/>
      <c r="WGH53" s="84"/>
      <c r="WGI53" s="9"/>
      <c r="WGJ53" s="84"/>
      <c r="WGK53" s="84"/>
      <c r="WGL53" s="84"/>
      <c r="WGM53" s="84"/>
      <c r="WGN53" s="9"/>
      <c r="WGO53" s="84"/>
      <c r="WGP53" s="9"/>
      <c r="WGQ53" s="84"/>
      <c r="WGR53" s="84"/>
      <c r="WGS53" s="84"/>
      <c r="WGT53" s="84"/>
      <c r="WGU53" s="9"/>
      <c r="WGV53" s="84"/>
      <c r="WGW53" s="9"/>
      <c r="WGX53" s="84"/>
      <c r="WGY53" s="84"/>
      <c r="WGZ53" s="84"/>
      <c r="WHA53" s="84"/>
      <c r="WHB53" s="9"/>
      <c r="WHC53" s="84"/>
      <c r="WHD53" s="9"/>
      <c r="WHE53" s="84"/>
      <c r="WHF53" s="84"/>
      <c r="WHG53" s="84"/>
      <c r="WHH53" s="84"/>
      <c r="WHI53" s="9"/>
      <c r="WHJ53" s="84"/>
      <c r="WHK53" s="9"/>
      <c r="WHL53" s="84"/>
      <c r="WHM53" s="84"/>
      <c r="WHN53" s="84"/>
      <c r="WHO53" s="84"/>
      <c r="WHP53" s="9"/>
      <c r="WHQ53" s="84"/>
      <c r="WHR53" s="9"/>
      <c r="WHS53" s="84"/>
      <c r="WHT53" s="84"/>
      <c r="WHU53" s="84"/>
      <c r="WHV53" s="84"/>
      <c r="WHW53" s="9"/>
      <c r="WHX53" s="84"/>
      <c r="WHY53" s="9"/>
      <c r="WHZ53" s="84"/>
      <c r="WIA53" s="84"/>
      <c r="WIB53" s="84"/>
      <c r="WIC53" s="84"/>
      <c r="WID53" s="9"/>
      <c r="WIE53" s="84"/>
      <c r="WIF53" s="9"/>
      <c r="WIG53" s="84"/>
      <c r="WIH53" s="84"/>
      <c r="WII53" s="84"/>
      <c r="WIJ53" s="84"/>
      <c r="WIK53" s="9"/>
      <c r="WIL53" s="84"/>
      <c r="WIM53" s="9"/>
      <c r="WIN53" s="84"/>
      <c r="WIO53" s="84"/>
      <c r="WIP53" s="84"/>
      <c r="WIQ53" s="84"/>
      <c r="WIR53" s="9"/>
      <c r="WIS53" s="84"/>
      <c r="WIT53" s="9"/>
      <c r="WIU53" s="84"/>
      <c r="WIV53" s="84"/>
      <c r="WIW53" s="84"/>
      <c r="WIX53" s="84"/>
      <c r="WIY53" s="9"/>
      <c r="WIZ53" s="84"/>
      <c r="WJA53" s="9"/>
      <c r="WJB53" s="84"/>
      <c r="WJC53" s="84"/>
      <c r="WJD53" s="84"/>
      <c r="WJE53" s="84"/>
      <c r="WJF53" s="9"/>
      <c r="WJG53" s="84"/>
      <c r="WJH53" s="9"/>
      <c r="WJI53" s="84"/>
      <c r="WJJ53" s="84"/>
      <c r="WJK53" s="84"/>
      <c r="WJL53" s="84"/>
      <c r="WJM53" s="9"/>
      <c r="WJN53" s="84"/>
      <c r="WJO53" s="9"/>
      <c r="WJP53" s="84"/>
      <c r="WJQ53" s="84"/>
      <c r="WJR53" s="84"/>
      <c r="WJS53" s="84"/>
      <c r="WJT53" s="9"/>
      <c r="WJU53" s="84"/>
      <c r="WJV53" s="9"/>
      <c r="WJW53" s="84"/>
      <c r="WJX53" s="84"/>
      <c r="WJY53" s="84"/>
      <c r="WJZ53" s="84"/>
      <c r="WKA53" s="9"/>
      <c r="WKB53" s="84"/>
      <c r="WKC53" s="9"/>
      <c r="WKD53" s="84"/>
      <c r="WKE53" s="84"/>
      <c r="WKF53" s="84"/>
      <c r="WKG53" s="84"/>
      <c r="WKH53" s="9"/>
      <c r="WKI53" s="84"/>
      <c r="WKJ53" s="9"/>
      <c r="WKK53" s="84"/>
      <c r="WKL53" s="84"/>
      <c r="WKM53" s="84"/>
      <c r="WKN53" s="84"/>
      <c r="WKO53" s="9"/>
      <c r="WKP53" s="84"/>
      <c r="WKQ53" s="9"/>
      <c r="WKR53" s="84"/>
      <c r="WKS53" s="84"/>
      <c r="WKT53" s="84"/>
      <c r="WKU53" s="84"/>
      <c r="WKV53" s="9"/>
      <c r="WKW53" s="84"/>
      <c r="WKX53" s="9"/>
      <c r="WKY53" s="84"/>
      <c r="WKZ53" s="84"/>
      <c r="WLA53" s="84"/>
      <c r="WLB53" s="84"/>
      <c r="WLC53" s="9"/>
      <c r="WLD53" s="84"/>
      <c r="WLE53" s="9"/>
      <c r="WLF53" s="84"/>
      <c r="WLG53" s="84"/>
      <c r="WLH53" s="84"/>
      <c r="WLI53" s="84"/>
      <c r="WLJ53" s="9"/>
      <c r="WLK53" s="84"/>
      <c r="WLL53" s="9"/>
      <c r="WLM53" s="84"/>
      <c r="WLN53" s="84"/>
      <c r="WLO53" s="84"/>
      <c r="WLP53" s="84"/>
      <c r="WLQ53" s="9"/>
      <c r="WLR53" s="84"/>
      <c r="WLS53" s="9"/>
      <c r="WLT53" s="84"/>
      <c r="WLU53" s="84"/>
      <c r="WLV53" s="84"/>
      <c r="WLW53" s="84"/>
      <c r="WLX53" s="9"/>
      <c r="WLY53" s="84"/>
      <c r="WLZ53" s="9"/>
      <c r="WMA53" s="84"/>
      <c r="WMB53" s="84"/>
      <c r="WMC53" s="84"/>
      <c r="WMD53" s="84"/>
      <c r="WME53" s="9"/>
      <c r="WMF53" s="84"/>
      <c r="WMG53" s="9"/>
      <c r="WMH53" s="84"/>
      <c r="WMI53" s="84"/>
      <c r="WMJ53" s="84"/>
      <c r="WMK53" s="84"/>
      <c r="WML53" s="9"/>
      <c r="WMM53" s="84"/>
      <c r="WMN53" s="9"/>
      <c r="WMO53" s="84"/>
      <c r="WMP53" s="84"/>
      <c r="WMQ53" s="84"/>
      <c r="WMR53" s="84"/>
      <c r="WMS53" s="9"/>
      <c r="WMT53" s="84"/>
      <c r="WMU53" s="9"/>
      <c r="WMV53" s="84"/>
      <c r="WMW53" s="84"/>
      <c r="WMX53" s="84"/>
      <c r="WMY53" s="84"/>
      <c r="WMZ53" s="9"/>
      <c r="WNA53" s="84"/>
      <c r="WNB53" s="9"/>
      <c r="WNC53" s="84"/>
      <c r="WND53" s="84"/>
      <c r="WNE53" s="84"/>
      <c r="WNF53" s="84"/>
      <c r="WNG53" s="9"/>
      <c r="WNH53" s="84"/>
      <c r="WNI53" s="9"/>
      <c r="WNJ53" s="84"/>
      <c r="WNK53" s="84"/>
      <c r="WNL53" s="84"/>
      <c r="WNM53" s="84"/>
      <c r="WNN53" s="9"/>
      <c r="WNO53" s="84"/>
      <c r="WNP53" s="9"/>
      <c r="WNQ53" s="84"/>
      <c r="WNR53" s="84"/>
      <c r="WNS53" s="84"/>
      <c r="WNT53" s="84"/>
      <c r="WNU53" s="9"/>
      <c r="WNV53" s="84"/>
      <c r="WNW53" s="9"/>
      <c r="WNX53" s="84"/>
      <c r="WNY53" s="84"/>
      <c r="WNZ53" s="84"/>
      <c r="WOA53" s="84"/>
      <c r="WOB53" s="9"/>
      <c r="WOC53" s="84"/>
      <c r="WOD53" s="9"/>
      <c r="WOE53" s="84"/>
      <c r="WOF53" s="84"/>
      <c r="WOG53" s="84"/>
      <c r="WOH53" s="84"/>
      <c r="WOI53" s="9"/>
      <c r="WOJ53" s="84"/>
      <c r="WOK53" s="9"/>
      <c r="WOL53" s="84"/>
      <c r="WOM53" s="84"/>
      <c r="WON53" s="84"/>
      <c r="WOO53" s="84"/>
      <c r="WOP53" s="9"/>
      <c r="WOQ53" s="84"/>
      <c r="WOR53" s="9"/>
      <c r="WOS53" s="84"/>
      <c r="WOT53" s="84"/>
      <c r="WOU53" s="84"/>
      <c r="WOV53" s="84"/>
      <c r="WOW53" s="9"/>
      <c r="WOX53" s="84"/>
      <c r="WOY53" s="9"/>
      <c r="WOZ53" s="84"/>
      <c r="WPA53" s="84"/>
      <c r="WPB53" s="84"/>
      <c r="WPC53" s="84"/>
      <c r="WPD53" s="9"/>
      <c r="WPE53" s="84"/>
      <c r="WPF53" s="9"/>
      <c r="WPG53" s="84"/>
      <c r="WPH53" s="84"/>
      <c r="WPI53" s="84"/>
      <c r="WPJ53" s="84"/>
      <c r="WPK53" s="9"/>
      <c r="WPL53" s="84"/>
      <c r="WPM53" s="9"/>
      <c r="WPN53" s="84"/>
      <c r="WPO53" s="84"/>
      <c r="WPP53" s="84"/>
      <c r="WPQ53" s="84"/>
      <c r="WPR53" s="9"/>
      <c r="WPS53" s="84"/>
      <c r="WPT53" s="9"/>
      <c r="WPU53" s="84"/>
      <c r="WPV53" s="84"/>
      <c r="WPW53" s="84"/>
      <c r="WPX53" s="84"/>
      <c r="WPY53" s="9"/>
      <c r="WPZ53" s="84"/>
      <c r="WQA53" s="9"/>
      <c r="WQB53" s="84"/>
      <c r="WQC53" s="84"/>
      <c r="WQD53" s="84"/>
      <c r="WQE53" s="84"/>
      <c r="WQF53" s="9"/>
      <c r="WQG53" s="84"/>
      <c r="WQH53" s="9"/>
      <c r="WQI53" s="84"/>
      <c r="WQJ53" s="84"/>
      <c r="WQK53" s="84"/>
      <c r="WQL53" s="84"/>
      <c r="WQM53" s="9"/>
      <c r="WQN53" s="84"/>
      <c r="WQO53" s="9"/>
      <c r="WQP53" s="84"/>
      <c r="WQQ53" s="84"/>
      <c r="WQR53" s="84"/>
      <c r="WQS53" s="84"/>
      <c r="WQT53" s="9"/>
      <c r="WQU53" s="84"/>
      <c r="WQV53" s="9"/>
      <c r="WQW53" s="84"/>
      <c r="WQX53" s="84"/>
      <c r="WQY53" s="84"/>
      <c r="WQZ53" s="84"/>
      <c r="WRA53" s="9"/>
      <c r="WRB53" s="84"/>
      <c r="WRC53" s="9"/>
      <c r="WRD53" s="84"/>
      <c r="WRE53" s="84"/>
      <c r="WRF53" s="84"/>
      <c r="WRG53" s="84"/>
      <c r="WRH53" s="9"/>
      <c r="WRI53" s="84"/>
      <c r="WRJ53" s="9"/>
      <c r="WRK53" s="84"/>
      <c r="WRL53" s="84"/>
      <c r="WRM53" s="84"/>
      <c r="WRN53" s="84"/>
      <c r="WRO53" s="9"/>
      <c r="WRP53" s="84"/>
      <c r="WRQ53" s="9"/>
      <c r="WRR53" s="84"/>
      <c r="WRS53" s="84"/>
      <c r="WRT53" s="84"/>
      <c r="WRU53" s="84"/>
      <c r="WRV53" s="9"/>
      <c r="WRW53" s="84"/>
      <c r="WRX53" s="9"/>
      <c r="WRY53" s="84"/>
      <c r="WRZ53" s="84"/>
      <c r="WSA53" s="84"/>
      <c r="WSB53" s="84"/>
      <c r="WSC53" s="9"/>
      <c r="WSD53" s="84"/>
      <c r="WSE53" s="9"/>
      <c r="WSF53" s="84"/>
      <c r="WSG53" s="84"/>
      <c r="WSH53" s="84"/>
      <c r="WSI53" s="84"/>
      <c r="WSJ53" s="9"/>
      <c r="WSK53" s="84"/>
      <c r="WSL53" s="9"/>
      <c r="WSM53" s="84"/>
      <c r="WSN53" s="84"/>
      <c r="WSO53" s="84"/>
      <c r="WSP53" s="84"/>
      <c r="WSQ53" s="9"/>
      <c r="WSR53" s="84"/>
      <c r="WSS53" s="9"/>
      <c r="WST53" s="84"/>
      <c r="WSU53" s="84"/>
      <c r="WSV53" s="84"/>
      <c r="WSW53" s="84"/>
      <c r="WSX53" s="9"/>
      <c r="WSY53" s="84"/>
      <c r="WSZ53" s="9"/>
      <c r="WTA53" s="84"/>
      <c r="WTB53" s="84"/>
      <c r="WTC53" s="84"/>
      <c r="WTD53" s="84"/>
      <c r="WTE53" s="9"/>
      <c r="WTF53" s="84"/>
      <c r="WTG53" s="9"/>
      <c r="WTH53" s="84"/>
      <c r="WTI53" s="84"/>
      <c r="WTJ53" s="84"/>
      <c r="WTK53" s="84"/>
      <c r="WTL53" s="9"/>
      <c r="WTM53" s="84"/>
      <c r="WTN53" s="9"/>
      <c r="WTO53" s="84"/>
      <c r="WTP53" s="84"/>
      <c r="WTQ53" s="84"/>
      <c r="WTR53" s="84"/>
      <c r="WTS53" s="9"/>
      <c r="WTT53" s="84"/>
      <c r="WTU53" s="9"/>
      <c r="WTV53" s="84"/>
      <c r="WTW53" s="84"/>
      <c r="WTX53" s="84"/>
      <c r="WTY53" s="84"/>
      <c r="WTZ53" s="9"/>
      <c r="WUA53" s="84"/>
      <c r="WUB53" s="9"/>
      <c r="WUC53" s="84"/>
      <c r="WUD53" s="84"/>
      <c r="WUE53" s="84"/>
      <c r="WUF53" s="84"/>
      <c r="WUG53" s="9"/>
      <c r="WUH53" s="84"/>
      <c r="WUI53" s="9"/>
      <c r="WUJ53" s="84"/>
      <c r="WUK53" s="84"/>
      <c r="WUL53" s="84"/>
      <c r="WUM53" s="84"/>
      <c r="WUN53" s="9"/>
      <c r="WUO53" s="84"/>
      <c r="WUP53" s="9"/>
      <c r="WUQ53" s="84"/>
      <c r="WUR53" s="84"/>
      <c r="WUS53" s="84"/>
      <c r="WUT53" s="84"/>
      <c r="WUU53" s="9"/>
      <c r="WUV53" s="84"/>
      <c r="WUW53" s="9"/>
      <c r="WUX53" s="84"/>
      <c r="WUY53" s="84"/>
      <c r="WUZ53" s="84"/>
      <c r="WVA53" s="84"/>
      <c r="WVB53" s="9"/>
      <c r="WVC53" s="84"/>
      <c r="WVD53" s="9"/>
      <c r="WVE53" s="84"/>
      <c r="WVF53" s="84"/>
      <c r="WVG53" s="84"/>
      <c r="WVH53" s="84"/>
      <c r="WVI53" s="9"/>
      <c r="WVJ53" s="84"/>
      <c r="WVK53" s="9"/>
      <c r="WVL53" s="84"/>
      <c r="WVM53" s="84"/>
      <c r="WVN53" s="84"/>
      <c r="WVO53" s="84"/>
      <c r="WVP53" s="9"/>
      <c r="WVQ53" s="84"/>
      <c r="WVR53" s="9"/>
      <c r="WVS53" s="84"/>
      <c r="WVT53" s="84"/>
      <c r="WVU53" s="84"/>
      <c r="WVV53" s="84"/>
      <c r="WVW53" s="9"/>
      <c r="WVX53" s="84"/>
      <c r="WVY53" s="9"/>
      <c r="WVZ53" s="84"/>
      <c r="WWA53" s="84"/>
      <c r="WWB53" s="84"/>
      <c r="WWC53" s="84"/>
      <c r="WWD53" s="9"/>
      <c r="WWE53" s="84"/>
      <c r="WWF53" s="9"/>
      <c r="WWG53" s="84"/>
      <c r="WWH53" s="84"/>
      <c r="WWI53" s="84"/>
      <c r="WWJ53" s="84"/>
      <c r="WWK53" s="9"/>
      <c r="WWL53" s="84"/>
      <c r="WWM53" s="9"/>
      <c r="WWN53" s="84"/>
      <c r="WWO53" s="84"/>
      <c r="WWP53" s="84"/>
      <c r="WWQ53" s="84"/>
      <c r="WWR53" s="9"/>
      <c r="WWS53" s="84"/>
      <c r="WWT53" s="9"/>
      <c r="WWU53" s="84"/>
      <c r="WWV53" s="84"/>
      <c r="WWW53" s="84"/>
      <c r="WWX53" s="84"/>
      <c r="WWY53" s="9"/>
      <c r="WWZ53" s="84"/>
      <c r="WXA53" s="9"/>
      <c r="WXB53" s="84"/>
      <c r="WXC53" s="84"/>
      <c r="WXD53" s="84"/>
      <c r="WXE53" s="84"/>
      <c r="WXF53" s="9"/>
      <c r="WXG53" s="84"/>
      <c r="WXH53" s="9"/>
      <c r="WXI53" s="84"/>
      <c r="WXJ53" s="84"/>
      <c r="WXK53" s="84"/>
      <c r="WXL53" s="84"/>
      <c r="WXM53" s="9"/>
      <c r="WXN53" s="84"/>
      <c r="WXO53" s="9"/>
      <c r="WXP53" s="84"/>
      <c r="WXQ53" s="84"/>
      <c r="WXR53" s="84"/>
      <c r="WXS53" s="84"/>
      <c r="WXT53" s="9"/>
      <c r="WXU53" s="84"/>
      <c r="WXV53" s="9"/>
      <c r="WXW53" s="84"/>
      <c r="WXX53" s="84"/>
      <c r="WXY53" s="84"/>
      <c r="WXZ53" s="84"/>
      <c r="WYA53" s="9"/>
      <c r="WYB53" s="84"/>
      <c r="WYC53" s="9"/>
      <c r="WYD53" s="84"/>
      <c r="WYE53" s="84"/>
      <c r="WYF53" s="84"/>
      <c r="WYG53" s="84"/>
      <c r="WYH53" s="9"/>
      <c r="WYI53" s="84"/>
      <c r="WYJ53" s="9"/>
      <c r="WYK53" s="84"/>
      <c r="WYL53" s="84"/>
      <c r="WYM53" s="84"/>
      <c r="WYN53" s="84"/>
      <c r="WYO53" s="9"/>
      <c r="WYP53" s="84"/>
      <c r="WYQ53" s="9"/>
      <c r="WYR53" s="84"/>
      <c r="WYS53" s="84"/>
      <c r="WYT53" s="84"/>
      <c r="WYU53" s="84"/>
      <c r="WYV53" s="9"/>
      <c r="WYW53" s="84"/>
      <c r="WYX53" s="9"/>
      <c r="WYY53" s="84"/>
      <c r="WYZ53" s="84"/>
      <c r="WZA53" s="84"/>
      <c r="WZB53" s="84"/>
      <c r="WZC53" s="9"/>
      <c r="WZD53" s="84"/>
      <c r="WZE53" s="9"/>
      <c r="WZF53" s="84"/>
      <c r="WZG53" s="84"/>
      <c r="WZH53" s="84"/>
      <c r="WZI53" s="84"/>
      <c r="WZJ53" s="9"/>
      <c r="WZK53" s="84"/>
      <c r="WZL53" s="9"/>
      <c r="WZM53" s="84"/>
      <c r="WZN53" s="84"/>
      <c r="WZO53" s="84"/>
      <c r="WZP53" s="84"/>
      <c r="WZQ53" s="9"/>
      <c r="WZR53" s="84"/>
      <c r="WZS53" s="9"/>
      <c r="WZT53" s="84"/>
      <c r="WZU53" s="84"/>
      <c r="WZV53" s="84"/>
      <c r="WZW53" s="84"/>
      <c r="WZX53" s="9"/>
      <c r="WZY53" s="84"/>
      <c r="WZZ53" s="9"/>
      <c r="XAA53" s="84"/>
      <c r="XAB53" s="84"/>
      <c r="XAC53" s="84"/>
      <c r="XAD53" s="84"/>
      <c r="XAE53" s="9"/>
      <c r="XAF53" s="84"/>
      <c r="XAG53" s="9"/>
      <c r="XAH53" s="84"/>
      <c r="XAI53" s="84"/>
      <c r="XAJ53" s="84"/>
      <c r="XAK53" s="84"/>
      <c r="XAL53" s="9"/>
      <c r="XAM53" s="84"/>
      <c r="XAN53" s="9"/>
      <c r="XAO53" s="84"/>
      <c r="XAP53" s="84"/>
      <c r="XAQ53" s="84"/>
      <c r="XAR53" s="84"/>
      <c r="XAS53" s="9"/>
      <c r="XAT53" s="84"/>
      <c r="XAU53" s="9"/>
      <c r="XAV53" s="84"/>
      <c r="XAW53" s="84"/>
      <c r="XAX53" s="84"/>
      <c r="XAY53" s="84"/>
      <c r="XAZ53" s="9"/>
      <c r="XBA53" s="84"/>
      <c r="XBB53" s="9"/>
      <c r="XBC53" s="84"/>
      <c r="XBD53" s="84"/>
      <c r="XBE53" s="84"/>
      <c r="XBF53" s="84"/>
      <c r="XBG53" s="9"/>
      <c r="XBH53" s="84"/>
      <c r="XBI53" s="9"/>
      <c r="XBJ53" s="84"/>
      <c r="XBK53" s="84"/>
      <c r="XBL53" s="84"/>
      <c r="XBM53" s="84"/>
      <c r="XBN53" s="9"/>
      <c r="XBO53" s="84"/>
      <c r="XBP53" s="9"/>
      <c r="XBQ53" s="84"/>
      <c r="XBR53" s="84"/>
      <c r="XBS53" s="84"/>
      <c r="XBT53" s="84"/>
      <c r="XBU53" s="9"/>
      <c r="XBV53" s="84"/>
      <c r="XBW53" s="9"/>
      <c r="XBX53" s="84"/>
      <c r="XBY53" s="84"/>
      <c r="XBZ53" s="84"/>
      <c r="XCA53" s="84"/>
      <c r="XCB53" s="9"/>
      <c r="XCC53" s="84"/>
      <c r="XCD53" s="9"/>
      <c r="XCE53" s="84"/>
      <c r="XCF53" s="84"/>
      <c r="XCG53" s="84"/>
      <c r="XCH53" s="84"/>
      <c r="XCI53" s="9"/>
      <c r="XCJ53" s="84"/>
      <c r="XCK53" s="9"/>
      <c r="XCL53" s="84"/>
      <c r="XCM53" s="84"/>
      <c r="XCN53" s="84"/>
      <c r="XCO53" s="84"/>
      <c r="XCP53" s="9"/>
      <c r="XCQ53" s="84"/>
      <c r="XCR53" s="9"/>
      <c r="XCS53" s="84"/>
      <c r="XCT53" s="84"/>
      <c r="XCU53" s="84"/>
      <c r="XCV53" s="84"/>
      <c r="XCW53" s="9"/>
      <c r="XCX53" s="84"/>
      <c r="XCY53" s="9"/>
      <c r="XCZ53" s="84"/>
      <c r="XDA53" s="84"/>
      <c r="XDB53" s="84"/>
      <c r="XDC53" s="84"/>
      <c r="XDD53" s="9"/>
      <c r="XDE53" s="84"/>
      <c r="XDF53" s="9"/>
      <c r="XDG53" s="84"/>
      <c r="XDH53" s="84"/>
      <c r="XDI53" s="84"/>
      <c r="XDJ53" s="84"/>
      <c r="XDK53" s="9"/>
      <c r="XDL53" s="84"/>
      <c r="XDM53" s="9"/>
      <c r="XDN53" s="84"/>
      <c r="XDO53" s="84"/>
      <c r="XDP53" s="84"/>
      <c r="XDQ53" s="84"/>
      <c r="XDR53" s="9"/>
      <c r="XDS53" s="84"/>
      <c r="XDT53" s="9"/>
      <c r="XDU53" s="84"/>
      <c r="XDV53" s="84"/>
      <c r="XDW53" s="84"/>
      <c r="XDX53" s="84"/>
      <c r="XDY53" s="9"/>
      <c r="XDZ53" s="84"/>
      <c r="XEA53" s="9"/>
      <c r="XEB53" s="84"/>
      <c r="XEC53" s="84"/>
      <c r="XED53" s="84"/>
      <c r="XEE53" s="84"/>
      <c r="XEF53" s="9"/>
      <c r="XEG53" s="84"/>
      <c r="XEH53" s="9"/>
      <c r="XEI53" s="84"/>
      <c r="XEJ53" s="84"/>
      <c r="XEK53" s="84"/>
      <c r="XEL53" s="84"/>
      <c r="XEM53" s="9"/>
      <c r="XEN53" s="84"/>
      <c r="XEO53" s="9"/>
      <c r="XEP53" s="84"/>
      <c r="XEQ53" s="84"/>
      <c r="XER53" s="84"/>
      <c r="XES53" s="84"/>
      <c r="XET53" s="9"/>
      <c r="XEU53" s="84"/>
      <c r="XEV53" s="9"/>
      <c r="XEW53" s="84"/>
      <c r="XEX53" s="84"/>
      <c r="XEY53" s="84"/>
      <c r="XEZ53" s="84"/>
      <c r="XFA53" s="9"/>
      <c r="XFB53" s="84"/>
      <c r="XFC53" s="9"/>
      <c r="XFD53" s="84"/>
    </row>
    <row r="54" spans="1:16384" s="14" customFormat="1" ht="15" customHeight="1" x14ac:dyDescent="0.2">
      <c r="A54" s="59"/>
      <c r="B54" s="28"/>
      <c r="C54" s="13" t="s">
        <v>95</v>
      </c>
      <c r="D54" s="93">
        <f>SUM(D47:D52)</f>
        <v>14</v>
      </c>
      <c r="E54" s="93">
        <f t="shared" ref="E54:G54" si="1">SUM(E47:E52)</f>
        <v>3</v>
      </c>
      <c r="F54" s="93">
        <f t="shared" si="1"/>
        <v>10</v>
      </c>
      <c r="G54" s="93">
        <f t="shared" si="1"/>
        <v>58</v>
      </c>
      <c r="H54" s="105"/>
      <c r="I54" s="105"/>
      <c r="J54" s="108"/>
      <c r="K54" s="105"/>
      <c r="L54" s="105"/>
      <c r="M54" s="107"/>
      <c r="N54" s="100"/>
      <c r="O54" s="26"/>
      <c r="P54" s="60"/>
      <c r="Q54" s="26"/>
      <c r="R54" s="100"/>
      <c r="S54" s="100"/>
      <c r="T54" s="100"/>
      <c r="U54" s="100"/>
      <c r="V54" s="26"/>
      <c r="W54" s="60"/>
      <c r="X54" s="26"/>
      <c r="Y54" s="100"/>
      <c r="Z54" s="100"/>
      <c r="AA54" s="100"/>
      <c r="AB54" s="100"/>
      <c r="AC54" s="26"/>
      <c r="AD54" s="60"/>
      <c r="AE54" s="26"/>
      <c r="AF54" s="100"/>
      <c r="AG54" s="96"/>
      <c r="AH54" s="84"/>
      <c r="AI54" s="84"/>
      <c r="AJ54" s="9"/>
      <c r="AK54" s="92"/>
      <c r="AL54" s="9"/>
      <c r="AM54" s="84"/>
      <c r="AN54" s="84"/>
      <c r="AO54" s="84">
        <f>AL54*3+AM54*2+AN54*1</f>
        <v>0</v>
      </c>
      <c r="AP54" s="84"/>
      <c r="AQ54" s="9"/>
      <c r="AR54" s="92"/>
      <c r="AS54" s="9"/>
      <c r="AT54" s="84"/>
      <c r="AU54" s="84"/>
      <c r="AV54" s="84"/>
      <c r="AW54" s="84"/>
      <c r="AX54" s="9"/>
      <c r="AY54" s="92"/>
      <c r="AZ54" s="9"/>
      <c r="BA54" s="84"/>
      <c r="BB54" s="84"/>
      <c r="BC54" s="84"/>
      <c r="BD54" s="84"/>
      <c r="BE54" s="9"/>
      <c r="BF54" s="92"/>
      <c r="BG54" s="9"/>
      <c r="BH54" s="84"/>
      <c r="BI54" s="84"/>
      <c r="BJ54" s="84"/>
      <c r="BK54" s="84"/>
      <c r="BL54" s="9"/>
      <c r="BM54" s="92"/>
      <c r="BN54" s="9"/>
      <c r="BO54" s="84"/>
      <c r="BP54" s="84"/>
      <c r="BQ54" s="84"/>
      <c r="BR54" s="84"/>
      <c r="BS54" s="9"/>
      <c r="BT54" s="92"/>
      <c r="BU54" s="9"/>
      <c r="BV54" s="84"/>
      <c r="BW54" s="84"/>
      <c r="BX54" s="84"/>
      <c r="BY54" s="84"/>
      <c r="BZ54" s="9"/>
      <c r="CA54" s="92"/>
      <c r="CB54" s="9"/>
      <c r="CC54" s="84"/>
      <c r="CD54" s="84"/>
      <c r="CE54" s="84"/>
      <c r="CF54" s="84"/>
      <c r="CG54" s="9"/>
      <c r="CH54" s="92"/>
      <c r="CI54" s="9"/>
      <c r="CJ54" s="84"/>
      <c r="CK54" s="84"/>
      <c r="CL54" s="84"/>
      <c r="CM54" s="84"/>
      <c r="CN54" s="9"/>
      <c r="CO54" s="92"/>
      <c r="CP54" s="9"/>
      <c r="CQ54" s="84"/>
      <c r="CR54" s="84"/>
      <c r="CS54" s="84"/>
      <c r="CT54" s="84"/>
      <c r="CU54" s="9"/>
      <c r="CV54" s="92"/>
      <c r="CW54" s="9"/>
      <c r="CX54" s="84"/>
      <c r="CY54" s="84"/>
      <c r="CZ54" s="84"/>
      <c r="DA54" s="84"/>
      <c r="DB54" s="9"/>
      <c r="DC54" s="92"/>
      <c r="DD54" s="9"/>
      <c r="DE54" s="84"/>
      <c r="DF54" s="84"/>
      <c r="DG54" s="84"/>
      <c r="DH54" s="84"/>
      <c r="DI54" s="9"/>
      <c r="DJ54" s="92"/>
      <c r="DK54" s="9"/>
      <c r="DL54" s="84"/>
      <c r="DM54" s="84"/>
      <c r="DN54" s="84"/>
      <c r="DO54" s="84"/>
      <c r="DP54" s="9"/>
      <c r="DQ54" s="92"/>
      <c r="DR54" s="9"/>
      <c r="DS54" s="84"/>
      <c r="DT54" s="84"/>
      <c r="DU54" s="84"/>
      <c r="DV54" s="84"/>
      <c r="DW54" s="9"/>
      <c r="DX54" s="92"/>
      <c r="DY54" s="9"/>
      <c r="DZ54" s="84"/>
      <c r="EA54" s="84"/>
      <c r="EB54" s="84"/>
      <c r="EC54" s="84"/>
      <c r="ED54" s="9"/>
      <c r="EE54" s="92"/>
      <c r="EF54" s="9"/>
      <c r="EG54" s="84"/>
      <c r="EH54" s="84"/>
      <c r="EI54" s="84"/>
      <c r="EJ54" s="84"/>
      <c r="EK54" s="9"/>
      <c r="EL54" s="92"/>
      <c r="EM54" s="9"/>
      <c r="EN54" s="84"/>
      <c r="EO54" s="84"/>
      <c r="EP54" s="84"/>
      <c r="EQ54" s="84"/>
      <c r="ER54" s="9"/>
      <c r="ES54" s="92"/>
      <c r="ET54" s="9"/>
      <c r="EU54" s="84"/>
      <c r="EV54" s="84"/>
      <c r="EW54" s="84"/>
      <c r="EX54" s="84"/>
      <c r="EY54" s="9"/>
      <c r="EZ54" s="92"/>
      <c r="FA54" s="9"/>
      <c r="FB54" s="84"/>
      <c r="FC54" s="84"/>
      <c r="FD54" s="84"/>
      <c r="FE54" s="84"/>
      <c r="FF54" s="9"/>
      <c r="FG54" s="92"/>
      <c r="FH54" s="9"/>
      <c r="FI54" s="84"/>
      <c r="FJ54" s="84"/>
      <c r="FK54" s="84"/>
      <c r="FL54" s="84"/>
      <c r="FM54" s="9"/>
      <c r="FN54" s="92"/>
      <c r="FO54" s="9"/>
      <c r="FP54" s="84"/>
      <c r="FQ54" s="84"/>
      <c r="FR54" s="84"/>
      <c r="FS54" s="84"/>
      <c r="FT54" s="9"/>
      <c r="FU54" s="92"/>
      <c r="FV54" s="9"/>
      <c r="FW54" s="84"/>
      <c r="FX54" s="84"/>
      <c r="FY54" s="84"/>
      <c r="FZ54" s="84"/>
      <c r="GA54" s="9"/>
      <c r="GB54" s="92"/>
      <c r="GC54" s="9"/>
      <c r="GD54" s="84"/>
      <c r="GE54" s="84"/>
      <c r="GF54" s="84"/>
      <c r="GG54" s="84"/>
      <c r="GH54" s="9"/>
      <c r="GI54" s="92"/>
      <c r="GJ54" s="9"/>
      <c r="GK54" s="84"/>
      <c r="GL54" s="84"/>
      <c r="GM54" s="84"/>
      <c r="GN54" s="84"/>
      <c r="GO54" s="9"/>
      <c r="GP54" s="92"/>
      <c r="GQ54" s="9"/>
      <c r="GR54" s="84"/>
      <c r="GS54" s="84"/>
      <c r="GT54" s="84"/>
      <c r="GU54" s="84"/>
      <c r="GV54" s="9"/>
      <c r="GW54" s="92"/>
      <c r="GX54" s="9"/>
      <c r="GY54" s="84"/>
      <c r="GZ54" s="84"/>
      <c r="HA54" s="84"/>
      <c r="HB54" s="84"/>
      <c r="HC54" s="9"/>
      <c r="HD54" s="92"/>
      <c r="HE54" s="9"/>
      <c r="HF54" s="84"/>
      <c r="HG54" s="84"/>
      <c r="HH54" s="84"/>
      <c r="HI54" s="84"/>
      <c r="HJ54" s="9"/>
      <c r="HK54" s="92"/>
      <c r="HL54" s="9"/>
      <c r="HM54" s="84"/>
      <c r="HN54" s="84"/>
      <c r="HO54" s="84"/>
      <c r="HP54" s="84"/>
      <c r="HQ54" s="9"/>
      <c r="HR54" s="92"/>
      <c r="HS54" s="9"/>
      <c r="HT54" s="84"/>
      <c r="HU54" s="84"/>
      <c r="HV54" s="84"/>
      <c r="HW54" s="84"/>
      <c r="HX54" s="9"/>
      <c r="HY54" s="92"/>
      <c r="HZ54" s="9"/>
      <c r="IA54" s="84"/>
      <c r="IB54" s="84"/>
      <c r="IC54" s="84"/>
      <c r="ID54" s="84"/>
      <c r="IE54" s="9"/>
      <c r="IF54" s="92"/>
      <c r="IG54" s="9"/>
      <c r="IH54" s="84"/>
      <c r="II54" s="84"/>
      <c r="IJ54" s="84"/>
      <c r="IK54" s="84"/>
      <c r="IL54" s="9"/>
      <c r="IM54" s="92"/>
      <c r="IN54" s="9"/>
      <c r="IO54" s="84"/>
      <c r="IP54" s="84"/>
      <c r="IQ54" s="84"/>
      <c r="IR54" s="84"/>
      <c r="IS54" s="9"/>
      <c r="IT54" s="92"/>
      <c r="IU54" s="9"/>
      <c r="IV54" s="84"/>
      <c r="IW54" s="84"/>
      <c r="IX54" s="84"/>
      <c r="IY54" s="84"/>
      <c r="IZ54" s="9"/>
      <c r="JA54" s="92"/>
      <c r="JB54" s="9"/>
      <c r="JC54" s="84"/>
      <c r="JD54" s="84"/>
      <c r="JE54" s="84"/>
      <c r="JF54" s="84"/>
      <c r="JG54" s="9"/>
      <c r="JH54" s="92"/>
      <c r="JI54" s="9"/>
      <c r="JJ54" s="84"/>
      <c r="JK54" s="84"/>
      <c r="JL54" s="84"/>
      <c r="JM54" s="84"/>
      <c r="JN54" s="9"/>
      <c r="JO54" s="92"/>
      <c r="JP54" s="9"/>
      <c r="JQ54" s="84"/>
      <c r="JR54" s="84"/>
      <c r="JS54" s="84"/>
      <c r="JT54" s="84"/>
      <c r="JU54" s="9"/>
      <c r="JV54" s="92"/>
      <c r="JW54" s="9"/>
      <c r="JX54" s="84"/>
      <c r="JY54" s="84"/>
      <c r="JZ54" s="84"/>
      <c r="KA54" s="84"/>
      <c r="KB54" s="9"/>
      <c r="KC54" s="92"/>
      <c r="KD54" s="9"/>
      <c r="KE54" s="84"/>
      <c r="KF54" s="84"/>
      <c r="KG54" s="84"/>
      <c r="KH54" s="84"/>
      <c r="KI54" s="9"/>
      <c r="KJ54" s="92"/>
      <c r="KK54" s="9"/>
      <c r="KL54" s="84"/>
      <c r="KM54" s="84"/>
      <c r="KN54" s="84"/>
      <c r="KO54" s="84"/>
      <c r="KP54" s="9"/>
      <c r="KQ54" s="92"/>
      <c r="KR54" s="9"/>
      <c r="KS54" s="84"/>
      <c r="KT54" s="84"/>
      <c r="KU54" s="84"/>
      <c r="KV54" s="84"/>
      <c r="KW54" s="9"/>
      <c r="KX54" s="92"/>
      <c r="KY54" s="9"/>
      <c r="KZ54" s="84"/>
      <c r="LA54" s="84"/>
      <c r="LB54" s="84"/>
      <c r="LC54" s="84"/>
      <c r="LD54" s="9"/>
      <c r="LE54" s="92"/>
      <c r="LF54" s="9"/>
      <c r="LG54" s="84"/>
      <c r="LH54" s="84"/>
      <c r="LI54" s="84"/>
      <c r="LJ54" s="84"/>
      <c r="LK54" s="9"/>
      <c r="LL54" s="92"/>
      <c r="LM54" s="9"/>
      <c r="LN54" s="84"/>
      <c r="LO54" s="84"/>
      <c r="LP54" s="84"/>
      <c r="LQ54" s="84"/>
      <c r="LR54" s="9"/>
      <c r="LS54" s="92"/>
      <c r="LT54" s="9"/>
      <c r="LU54" s="84"/>
      <c r="LV54" s="84"/>
      <c r="LW54" s="84"/>
      <c r="LX54" s="84"/>
      <c r="LY54" s="9"/>
      <c r="LZ54" s="92"/>
      <c r="MA54" s="9"/>
      <c r="MB54" s="84"/>
      <c r="MC54" s="84"/>
      <c r="MD54" s="84"/>
      <c r="ME54" s="84"/>
      <c r="MF54" s="9"/>
      <c r="MG54" s="92"/>
      <c r="MH54" s="9"/>
      <c r="MI54" s="84"/>
      <c r="MJ54" s="84"/>
      <c r="MK54" s="84"/>
      <c r="ML54" s="84"/>
      <c r="MM54" s="9"/>
      <c r="MN54" s="92"/>
      <c r="MO54" s="9"/>
      <c r="MP54" s="84"/>
      <c r="MQ54" s="84"/>
      <c r="MR54" s="84"/>
      <c r="MS54" s="84"/>
      <c r="MT54" s="9"/>
      <c r="MU54" s="92"/>
      <c r="MV54" s="9"/>
      <c r="MW54" s="84"/>
      <c r="MX54" s="84"/>
      <c r="MY54" s="84"/>
      <c r="MZ54" s="84"/>
      <c r="NA54" s="9"/>
      <c r="NB54" s="92"/>
      <c r="NC54" s="9"/>
      <c r="ND54" s="84"/>
      <c r="NE54" s="84"/>
      <c r="NF54" s="84"/>
      <c r="NG54" s="84"/>
      <c r="NH54" s="9"/>
      <c r="NI54" s="92"/>
      <c r="NJ54" s="9"/>
      <c r="NK54" s="84"/>
      <c r="NL54" s="84"/>
      <c r="NM54" s="84"/>
      <c r="NN54" s="84"/>
      <c r="NO54" s="9"/>
      <c r="NP54" s="92"/>
      <c r="NQ54" s="9"/>
      <c r="NR54" s="84"/>
      <c r="NS54" s="84"/>
      <c r="NT54" s="84"/>
      <c r="NU54" s="84"/>
      <c r="NV54" s="9"/>
      <c r="NW54" s="92"/>
      <c r="NX54" s="9"/>
      <c r="NY54" s="84"/>
      <c r="NZ54" s="84"/>
      <c r="OA54" s="84"/>
      <c r="OB54" s="84"/>
      <c r="OC54" s="9"/>
      <c r="OD54" s="92"/>
      <c r="OE54" s="9"/>
      <c r="OF54" s="84"/>
      <c r="OG54" s="84"/>
      <c r="OH54" s="84"/>
      <c r="OI54" s="84"/>
      <c r="OJ54" s="9"/>
      <c r="OK54" s="92"/>
      <c r="OL54" s="9"/>
      <c r="OM54" s="84"/>
      <c r="ON54" s="84"/>
      <c r="OO54" s="84"/>
      <c r="OP54" s="84"/>
      <c r="OQ54" s="9"/>
      <c r="OR54" s="92"/>
      <c r="OS54" s="9"/>
      <c r="OT54" s="84"/>
      <c r="OU54" s="84"/>
      <c r="OV54" s="84"/>
      <c r="OW54" s="84"/>
      <c r="OX54" s="9"/>
      <c r="OY54" s="92"/>
      <c r="OZ54" s="9"/>
      <c r="PA54" s="84"/>
      <c r="PB54" s="84"/>
      <c r="PC54" s="84"/>
      <c r="PD54" s="84"/>
      <c r="PE54" s="9"/>
      <c r="PF54" s="92"/>
      <c r="PG54" s="9"/>
      <c r="PH54" s="84"/>
      <c r="PI54" s="84"/>
      <c r="PJ54" s="84"/>
      <c r="PK54" s="84"/>
      <c r="PL54" s="9"/>
      <c r="PM54" s="92"/>
      <c r="PN54" s="9"/>
      <c r="PO54" s="84"/>
      <c r="PP54" s="84"/>
      <c r="PQ54" s="84"/>
      <c r="PR54" s="84"/>
      <c r="PS54" s="9"/>
      <c r="PT54" s="92"/>
      <c r="PU54" s="9"/>
      <c r="PV54" s="84"/>
      <c r="PW54" s="84"/>
      <c r="PX54" s="84"/>
      <c r="PY54" s="84"/>
      <c r="PZ54" s="9"/>
      <c r="QA54" s="92"/>
      <c r="QB54" s="9"/>
      <c r="QC54" s="84"/>
      <c r="QD54" s="84"/>
      <c r="QE54" s="84"/>
      <c r="QF54" s="84"/>
      <c r="QG54" s="9"/>
      <c r="QH54" s="92"/>
      <c r="QI54" s="9"/>
      <c r="QJ54" s="84"/>
      <c r="QK54" s="84"/>
      <c r="QL54" s="84"/>
      <c r="QM54" s="84"/>
      <c r="QN54" s="9"/>
      <c r="QO54" s="92"/>
      <c r="QP54" s="9"/>
      <c r="QQ54" s="84"/>
      <c r="QR54" s="84"/>
      <c r="QS54" s="84"/>
      <c r="QT54" s="84"/>
      <c r="QU54" s="9"/>
      <c r="QV54" s="92"/>
      <c r="QW54" s="9"/>
      <c r="QX54" s="84"/>
      <c r="QY54" s="84"/>
      <c r="QZ54" s="84"/>
      <c r="RA54" s="84"/>
      <c r="RB54" s="9"/>
      <c r="RC54" s="92"/>
      <c r="RD54" s="9"/>
      <c r="RE54" s="84"/>
      <c r="RF54" s="84"/>
      <c r="RG54" s="84"/>
      <c r="RH54" s="84"/>
      <c r="RI54" s="9"/>
      <c r="RJ54" s="92"/>
      <c r="RK54" s="9"/>
      <c r="RL54" s="84"/>
      <c r="RM54" s="84"/>
      <c r="RN54" s="84"/>
      <c r="RO54" s="84"/>
      <c r="RP54" s="9"/>
      <c r="RQ54" s="92"/>
      <c r="RR54" s="9"/>
      <c r="RS54" s="84"/>
      <c r="RT54" s="84"/>
      <c r="RU54" s="84"/>
      <c r="RV54" s="84"/>
      <c r="RW54" s="9"/>
      <c r="RX54" s="92"/>
      <c r="RY54" s="9"/>
      <c r="RZ54" s="84"/>
      <c r="SA54" s="84"/>
      <c r="SB54" s="84"/>
      <c r="SC54" s="84"/>
      <c r="SD54" s="9"/>
      <c r="SE54" s="92"/>
      <c r="SF54" s="9"/>
      <c r="SG54" s="84"/>
      <c r="SH54" s="84"/>
      <c r="SI54" s="84"/>
      <c r="SJ54" s="84"/>
      <c r="SK54" s="9"/>
      <c r="SL54" s="92"/>
      <c r="SM54" s="9"/>
      <c r="SN54" s="84"/>
      <c r="SO54" s="84"/>
      <c r="SP54" s="84"/>
      <c r="SQ54" s="84"/>
      <c r="SR54" s="9"/>
      <c r="SS54" s="92"/>
      <c r="ST54" s="9"/>
      <c r="SU54" s="84"/>
      <c r="SV54" s="84"/>
      <c r="SW54" s="84"/>
      <c r="SX54" s="84"/>
      <c r="SY54" s="9"/>
      <c r="SZ54" s="92"/>
      <c r="TA54" s="9"/>
      <c r="TB54" s="84"/>
      <c r="TC54" s="84"/>
      <c r="TD54" s="84"/>
      <c r="TE54" s="84"/>
      <c r="TF54" s="9"/>
      <c r="TG54" s="92"/>
      <c r="TH54" s="9"/>
      <c r="TI54" s="84"/>
      <c r="TJ54" s="84"/>
      <c r="TK54" s="84"/>
      <c r="TL54" s="84"/>
      <c r="TM54" s="9"/>
      <c r="TN54" s="92"/>
      <c r="TO54" s="9"/>
      <c r="TP54" s="84"/>
      <c r="TQ54" s="84"/>
      <c r="TR54" s="84"/>
      <c r="TS54" s="84"/>
      <c r="TT54" s="9"/>
      <c r="TU54" s="92"/>
      <c r="TV54" s="9"/>
      <c r="TW54" s="84"/>
      <c r="TX54" s="84"/>
      <c r="TY54" s="84"/>
      <c r="TZ54" s="84"/>
      <c r="UA54" s="9"/>
      <c r="UB54" s="92"/>
      <c r="UC54" s="9"/>
      <c r="UD54" s="84"/>
      <c r="UE54" s="84"/>
      <c r="UF54" s="84"/>
      <c r="UG54" s="84"/>
      <c r="UH54" s="9"/>
      <c r="UI54" s="92"/>
      <c r="UJ54" s="9"/>
      <c r="UK54" s="84"/>
      <c r="UL54" s="84"/>
      <c r="UM54" s="84"/>
      <c r="UN54" s="84"/>
      <c r="UO54" s="9"/>
      <c r="UP54" s="92"/>
      <c r="UQ54" s="9"/>
      <c r="UR54" s="84"/>
      <c r="US54" s="84"/>
      <c r="UT54" s="84"/>
      <c r="UU54" s="84"/>
      <c r="UV54" s="9"/>
      <c r="UW54" s="92"/>
      <c r="UX54" s="9"/>
      <c r="UY54" s="84"/>
      <c r="UZ54" s="84"/>
      <c r="VA54" s="84"/>
      <c r="VB54" s="84"/>
      <c r="VC54" s="9"/>
      <c r="VD54" s="92"/>
      <c r="VE54" s="9"/>
      <c r="VF54" s="84"/>
      <c r="VG54" s="84"/>
      <c r="VH54" s="84"/>
      <c r="VI54" s="84"/>
      <c r="VJ54" s="9"/>
      <c r="VK54" s="92"/>
      <c r="VL54" s="9"/>
      <c r="VM54" s="84"/>
      <c r="VN54" s="84"/>
      <c r="VO54" s="84"/>
      <c r="VP54" s="84"/>
      <c r="VQ54" s="9"/>
      <c r="VR54" s="92"/>
      <c r="VS54" s="9"/>
      <c r="VT54" s="84"/>
      <c r="VU54" s="84"/>
      <c r="VV54" s="84"/>
      <c r="VW54" s="84"/>
      <c r="VX54" s="9"/>
      <c r="VY54" s="92"/>
      <c r="VZ54" s="9"/>
      <c r="WA54" s="84"/>
      <c r="WB54" s="84"/>
      <c r="WC54" s="84"/>
      <c r="WD54" s="84"/>
      <c r="WE54" s="9"/>
      <c r="WF54" s="92"/>
      <c r="WG54" s="9"/>
      <c r="WH54" s="84"/>
      <c r="WI54" s="84"/>
      <c r="WJ54" s="84"/>
      <c r="WK54" s="84"/>
      <c r="WL54" s="9"/>
      <c r="WM54" s="92"/>
      <c r="WN54" s="9"/>
      <c r="WO54" s="84"/>
      <c r="WP54" s="84"/>
      <c r="WQ54" s="84"/>
      <c r="WR54" s="84"/>
      <c r="WS54" s="9"/>
      <c r="WT54" s="92"/>
      <c r="WU54" s="9"/>
      <c r="WV54" s="84"/>
      <c r="WW54" s="84"/>
      <c r="WX54" s="84"/>
      <c r="WY54" s="84"/>
      <c r="WZ54" s="9"/>
      <c r="XA54" s="92"/>
      <c r="XB54" s="9"/>
      <c r="XC54" s="84"/>
      <c r="XD54" s="84"/>
      <c r="XE54" s="84"/>
      <c r="XF54" s="84"/>
      <c r="XG54" s="9"/>
      <c r="XH54" s="92"/>
      <c r="XI54" s="9"/>
      <c r="XJ54" s="84"/>
      <c r="XK54" s="84"/>
      <c r="XL54" s="84"/>
      <c r="XM54" s="84"/>
      <c r="XN54" s="9"/>
      <c r="XO54" s="92"/>
      <c r="XP54" s="9"/>
      <c r="XQ54" s="84"/>
      <c r="XR54" s="84"/>
      <c r="XS54" s="84"/>
      <c r="XT54" s="84"/>
      <c r="XU54" s="9"/>
      <c r="XV54" s="92"/>
      <c r="XW54" s="9"/>
      <c r="XX54" s="84"/>
      <c r="XY54" s="84"/>
      <c r="XZ54" s="84"/>
      <c r="YA54" s="84"/>
      <c r="YB54" s="9"/>
      <c r="YC54" s="92"/>
      <c r="YD54" s="9"/>
      <c r="YE54" s="84"/>
      <c r="YF54" s="84"/>
      <c r="YG54" s="84"/>
      <c r="YH54" s="84"/>
      <c r="YI54" s="9"/>
      <c r="YJ54" s="92"/>
      <c r="YK54" s="9"/>
      <c r="YL54" s="84"/>
      <c r="YM54" s="84"/>
      <c r="YN54" s="84"/>
      <c r="YO54" s="84"/>
      <c r="YP54" s="9"/>
      <c r="YQ54" s="92"/>
      <c r="YR54" s="9"/>
      <c r="YS54" s="84"/>
      <c r="YT54" s="84"/>
      <c r="YU54" s="84"/>
      <c r="YV54" s="84"/>
      <c r="YW54" s="9"/>
      <c r="YX54" s="92"/>
      <c r="YY54" s="9"/>
      <c r="YZ54" s="84"/>
      <c r="ZA54" s="84"/>
      <c r="ZB54" s="84"/>
      <c r="ZC54" s="84"/>
      <c r="ZD54" s="9"/>
      <c r="ZE54" s="92"/>
      <c r="ZF54" s="9"/>
      <c r="ZG54" s="84"/>
      <c r="ZH54" s="84"/>
      <c r="ZI54" s="84"/>
      <c r="ZJ54" s="84"/>
      <c r="ZK54" s="9"/>
      <c r="ZL54" s="92"/>
      <c r="ZM54" s="9"/>
      <c r="ZN54" s="84"/>
      <c r="ZO54" s="84"/>
      <c r="ZP54" s="84"/>
      <c r="ZQ54" s="84"/>
      <c r="ZR54" s="9"/>
      <c r="ZS54" s="92"/>
      <c r="ZT54" s="9"/>
      <c r="ZU54" s="84"/>
      <c r="ZV54" s="84"/>
      <c r="ZW54" s="84"/>
      <c r="ZX54" s="84"/>
      <c r="ZY54" s="9"/>
      <c r="ZZ54" s="92"/>
      <c r="AAA54" s="9"/>
      <c r="AAB54" s="84"/>
      <c r="AAC54" s="84"/>
      <c r="AAD54" s="84"/>
      <c r="AAE54" s="84"/>
      <c r="AAF54" s="9"/>
      <c r="AAG54" s="92"/>
      <c r="AAH54" s="9"/>
      <c r="AAI54" s="84"/>
      <c r="AAJ54" s="84"/>
      <c r="AAK54" s="84"/>
      <c r="AAL54" s="84"/>
      <c r="AAM54" s="9"/>
      <c r="AAN54" s="92"/>
      <c r="AAO54" s="9"/>
      <c r="AAP54" s="84"/>
      <c r="AAQ54" s="84"/>
      <c r="AAR54" s="84"/>
      <c r="AAS54" s="84"/>
      <c r="AAT54" s="9"/>
      <c r="AAU54" s="92"/>
      <c r="AAV54" s="9"/>
      <c r="AAW54" s="84"/>
      <c r="AAX54" s="84"/>
      <c r="AAY54" s="84"/>
      <c r="AAZ54" s="84"/>
      <c r="ABA54" s="9"/>
      <c r="ABB54" s="92"/>
      <c r="ABC54" s="9"/>
      <c r="ABD54" s="84"/>
      <c r="ABE54" s="84"/>
      <c r="ABF54" s="84"/>
      <c r="ABG54" s="84"/>
      <c r="ABH54" s="9"/>
      <c r="ABI54" s="92"/>
      <c r="ABJ54" s="9"/>
      <c r="ABK54" s="84"/>
      <c r="ABL54" s="84"/>
      <c r="ABM54" s="84"/>
      <c r="ABN54" s="84"/>
      <c r="ABO54" s="9"/>
      <c r="ABP54" s="92"/>
      <c r="ABQ54" s="9"/>
      <c r="ABR54" s="84"/>
      <c r="ABS54" s="84"/>
      <c r="ABT54" s="84"/>
      <c r="ABU54" s="84"/>
      <c r="ABV54" s="9"/>
      <c r="ABW54" s="92"/>
      <c r="ABX54" s="9"/>
      <c r="ABY54" s="84"/>
      <c r="ABZ54" s="84"/>
      <c r="ACA54" s="84"/>
      <c r="ACB54" s="84"/>
      <c r="ACC54" s="9"/>
      <c r="ACD54" s="92"/>
      <c r="ACE54" s="9"/>
      <c r="ACF54" s="84"/>
      <c r="ACG54" s="84"/>
      <c r="ACH54" s="84"/>
      <c r="ACI54" s="84"/>
      <c r="ACJ54" s="9"/>
      <c r="ACK54" s="92"/>
      <c r="ACL54" s="9"/>
      <c r="ACM54" s="84"/>
      <c r="ACN54" s="84"/>
      <c r="ACO54" s="84"/>
      <c r="ACP54" s="84"/>
      <c r="ACQ54" s="9"/>
      <c r="ACR54" s="92"/>
      <c r="ACS54" s="9"/>
      <c r="ACT54" s="84"/>
      <c r="ACU54" s="84"/>
      <c r="ACV54" s="84"/>
      <c r="ACW54" s="84"/>
      <c r="ACX54" s="9"/>
      <c r="ACY54" s="92"/>
      <c r="ACZ54" s="9"/>
      <c r="ADA54" s="84"/>
      <c r="ADB54" s="84"/>
      <c r="ADC54" s="84"/>
      <c r="ADD54" s="84"/>
      <c r="ADE54" s="9"/>
      <c r="ADF54" s="92"/>
      <c r="ADG54" s="9"/>
      <c r="ADH54" s="84"/>
      <c r="ADI54" s="84"/>
      <c r="ADJ54" s="84"/>
      <c r="ADK54" s="84"/>
      <c r="ADL54" s="9"/>
      <c r="ADM54" s="92"/>
      <c r="ADN54" s="9"/>
      <c r="ADO54" s="84"/>
      <c r="ADP54" s="84"/>
      <c r="ADQ54" s="84"/>
      <c r="ADR54" s="84"/>
      <c r="ADS54" s="9"/>
      <c r="ADT54" s="92"/>
      <c r="ADU54" s="9"/>
      <c r="ADV54" s="84"/>
      <c r="ADW54" s="84"/>
      <c r="ADX54" s="84"/>
      <c r="ADY54" s="84"/>
      <c r="ADZ54" s="9"/>
      <c r="AEA54" s="92"/>
      <c r="AEB54" s="9"/>
      <c r="AEC54" s="84"/>
      <c r="AED54" s="84"/>
      <c r="AEE54" s="84"/>
      <c r="AEF54" s="84"/>
      <c r="AEG54" s="9"/>
      <c r="AEH54" s="92"/>
      <c r="AEI54" s="9"/>
      <c r="AEJ54" s="84"/>
      <c r="AEK54" s="84"/>
      <c r="AEL54" s="84"/>
      <c r="AEM54" s="84"/>
      <c r="AEN54" s="9"/>
      <c r="AEO54" s="92"/>
      <c r="AEP54" s="9"/>
      <c r="AEQ54" s="84"/>
      <c r="AER54" s="84"/>
      <c r="AES54" s="84"/>
      <c r="AET54" s="84"/>
      <c r="AEU54" s="9"/>
      <c r="AEV54" s="92"/>
      <c r="AEW54" s="9"/>
      <c r="AEX54" s="84"/>
      <c r="AEY54" s="84"/>
      <c r="AEZ54" s="84"/>
      <c r="AFA54" s="84"/>
      <c r="AFB54" s="9"/>
      <c r="AFC54" s="92"/>
      <c r="AFD54" s="9"/>
      <c r="AFE54" s="84"/>
      <c r="AFF54" s="84"/>
      <c r="AFG54" s="84"/>
      <c r="AFH54" s="84"/>
      <c r="AFI54" s="9"/>
      <c r="AFJ54" s="92"/>
      <c r="AFK54" s="9"/>
      <c r="AFL54" s="84"/>
      <c r="AFM54" s="84"/>
      <c r="AFN54" s="84"/>
      <c r="AFO54" s="84"/>
      <c r="AFP54" s="9"/>
      <c r="AFQ54" s="92"/>
      <c r="AFR54" s="9"/>
      <c r="AFS54" s="84"/>
      <c r="AFT54" s="84"/>
      <c r="AFU54" s="84"/>
      <c r="AFV54" s="84"/>
      <c r="AFW54" s="9"/>
      <c r="AFX54" s="92"/>
      <c r="AFY54" s="9"/>
      <c r="AFZ54" s="84"/>
      <c r="AGA54" s="84"/>
      <c r="AGB54" s="84"/>
      <c r="AGC54" s="84"/>
      <c r="AGD54" s="9"/>
      <c r="AGE54" s="92"/>
      <c r="AGF54" s="9"/>
      <c r="AGG54" s="84"/>
      <c r="AGH54" s="84"/>
      <c r="AGI54" s="84"/>
      <c r="AGJ54" s="84"/>
      <c r="AGK54" s="9"/>
      <c r="AGL54" s="92"/>
      <c r="AGM54" s="9"/>
      <c r="AGN54" s="84"/>
      <c r="AGO54" s="84"/>
      <c r="AGP54" s="84"/>
      <c r="AGQ54" s="84"/>
      <c r="AGR54" s="9"/>
      <c r="AGS54" s="92"/>
      <c r="AGT54" s="9"/>
      <c r="AGU54" s="84"/>
      <c r="AGV54" s="84"/>
      <c r="AGW54" s="84"/>
      <c r="AGX54" s="84"/>
      <c r="AGY54" s="9"/>
      <c r="AGZ54" s="92"/>
      <c r="AHA54" s="9"/>
      <c r="AHB54" s="84"/>
      <c r="AHC54" s="84"/>
      <c r="AHD54" s="84"/>
      <c r="AHE54" s="84"/>
      <c r="AHF54" s="9"/>
      <c r="AHG54" s="92"/>
      <c r="AHH54" s="9"/>
      <c r="AHI54" s="84"/>
      <c r="AHJ54" s="84"/>
      <c r="AHK54" s="84"/>
      <c r="AHL54" s="84"/>
      <c r="AHM54" s="9"/>
      <c r="AHN54" s="92"/>
      <c r="AHO54" s="9"/>
      <c r="AHP54" s="84"/>
      <c r="AHQ54" s="84"/>
      <c r="AHR54" s="84"/>
      <c r="AHS54" s="84"/>
      <c r="AHT54" s="9"/>
      <c r="AHU54" s="92"/>
      <c r="AHV54" s="9"/>
      <c r="AHW54" s="84"/>
      <c r="AHX54" s="84"/>
      <c r="AHY54" s="84"/>
      <c r="AHZ54" s="84"/>
      <c r="AIA54" s="9"/>
      <c r="AIB54" s="92"/>
      <c r="AIC54" s="9"/>
      <c r="AID54" s="84"/>
      <c r="AIE54" s="84"/>
      <c r="AIF54" s="84"/>
      <c r="AIG54" s="84"/>
      <c r="AIH54" s="9"/>
      <c r="AII54" s="92"/>
      <c r="AIJ54" s="9"/>
      <c r="AIK54" s="84"/>
      <c r="AIL54" s="84"/>
      <c r="AIM54" s="84"/>
      <c r="AIN54" s="84"/>
      <c r="AIO54" s="9"/>
      <c r="AIP54" s="92"/>
      <c r="AIQ54" s="9"/>
      <c r="AIR54" s="84"/>
      <c r="AIS54" s="84"/>
      <c r="AIT54" s="84"/>
      <c r="AIU54" s="84"/>
      <c r="AIV54" s="9"/>
      <c r="AIW54" s="92"/>
      <c r="AIX54" s="9"/>
      <c r="AIY54" s="84"/>
      <c r="AIZ54" s="84"/>
      <c r="AJA54" s="84"/>
      <c r="AJB54" s="84"/>
      <c r="AJC54" s="9"/>
      <c r="AJD54" s="92"/>
      <c r="AJE54" s="9"/>
      <c r="AJF54" s="84"/>
      <c r="AJG54" s="84"/>
      <c r="AJH54" s="84"/>
      <c r="AJI54" s="84"/>
      <c r="AJJ54" s="9"/>
      <c r="AJK54" s="92"/>
      <c r="AJL54" s="9"/>
      <c r="AJM54" s="84"/>
      <c r="AJN54" s="84"/>
      <c r="AJO54" s="84"/>
      <c r="AJP54" s="84"/>
      <c r="AJQ54" s="9"/>
      <c r="AJR54" s="92"/>
      <c r="AJS54" s="9"/>
      <c r="AJT54" s="84"/>
      <c r="AJU54" s="84"/>
      <c r="AJV54" s="84"/>
      <c r="AJW54" s="84"/>
      <c r="AJX54" s="9"/>
      <c r="AJY54" s="92"/>
      <c r="AJZ54" s="9"/>
      <c r="AKA54" s="84"/>
      <c r="AKB54" s="84"/>
      <c r="AKC54" s="84"/>
      <c r="AKD54" s="84"/>
      <c r="AKE54" s="9"/>
      <c r="AKF54" s="92"/>
      <c r="AKG54" s="9"/>
      <c r="AKH54" s="84"/>
      <c r="AKI54" s="84"/>
      <c r="AKJ54" s="84"/>
      <c r="AKK54" s="84"/>
      <c r="AKL54" s="9"/>
      <c r="AKM54" s="92"/>
      <c r="AKN54" s="9"/>
      <c r="AKO54" s="84"/>
      <c r="AKP54" s="84"/>
      <c r="AKQ54" s="84"/>
      <c r="AKR54" s="84"/>
      <c r="AKS54" s="9"/>
      <c r="AKT54" s="92"/>
      <c r="AKU54" s="9"/>
      <c r="AKV54" s="84"/>
      <c r="AKW54" s="84"/>
      <c r="AKX54" s="84"/>
      <c r="AKY54" s="84"/>
      <c r="AKZ54" s="9"/>
      <c r="ALA54" s="92"/>
      <c r="ALB54" s="9"/>
      <c r="ALC54" s="84"/>
      <c r="ALD54" s="84"/>
      <c r="ALE54" s="84"/>
      <c r="ALF54" s="84"/>
      <c r="ALG54" s="9"/>
      <c r="ALH54" s="92"/>
      <c r="ALI54" s="9"/>
      <c r="ALJ54" s="84"/>
      <c r="ALK54" s="84"/>
      <c r="ALL54" s="84"/>
      <c r="ALM54" s="84"/>
      <c r="ALN54" s="9"/>
      <c r="ALO54" s="92"/>
      <c r="ALP54" s="9"/>
      <c r="ALQ54" s="84"/>
      <c r="ALR54" s="84"/>
      <c r="ALS54" s="84"/>
      <c r="ALT54" s="84"/>
      <c r="ALU54" s="9"/>
      <c r="ALV54" s="92"/>
      <c r="ALW54" s="9"/>
      <c r="ALX54" s="84"/>
      <c r="ALY54" s="84"/>
      <c r="ALZ54" s="84"/>
      <c r="AMA54" s="84"/>
      <c r="AMB54" s="9"/>
      <c r="AMC54" s="92"/>
      <c r="AMD54" s="9"/>
      <c r="AME54" s="84"/>
      <c r="AMF54" s="84"/>
      <c r="AMG54" s="84"/>
      <c r="AMH54" s="84"/>
      <c r="AMI54" s="9"/>
      <c r="AMJ54" s="92"/>
      <c r="AMK54" s="9"/>
      <c r="AML54" s="84"/>
      <c r="AMM54" s="84"/>
      <c r="AMN54" s="84"/>
      <c r="AMO54" s="84"/>
      <c r="AMP54" s="9"/>
      <c r="AMQ54" s="92"/>
      <c r="AMR54" s="9"/>
      <c r="AMS54" s="84"/>
      <c r="AMT54" s="84"/>
      <c r="AMU54" s="84"/>
      <c r="AMV54" s="84"/>
      <c r="AMW54" s="9"/>
      <c r="AMX54" s="92"/>
      <c r="AMY54" s="9"/>
      <c r="AMZ54" s="84"/>
      <c r="ANA54" s="84"/>
      <c r="ANB54" s="84"/>
      <c r="ANC54" s="84"/>
      <c r="AND54" s="9"/>
      <c r="ANE54" s="92"/>
      <c r="ANF54" s="9"/>
      <c r="ANG54" s="84"/>
      <c r="ANH54" s="84"/>
      <c r="ANI54" s="84"/>
      <c r="ANJ54" s="84"/>
      <c r="ANK54" s="9"/>
      <c r="ANL54" s="92"/>
      <c r="ANM54" s="9"/>
      <c r="ANN54" s="84"/>
      <c r="ANO54" s="84"/>
      <c r="ANP54" s="84"/>
      <c r="ANQ54" s="84"/>
      <c r="ANR54" s="9"/>
      <c r="ANS54" s="92"/>
      <c r="ANT54" s="9"/>
      <c r="ANU54" s="84"/>
      <c r="ANV54" s="84"/>
      <c r="ANW54" s="84"/>
      <c r="ANX54" s="84"/>
      <c r="ANY54" s="9"/>
      <c r="ANZ54" s="92"/>
      <c r="AOA54" s="9"/>
      <c r="AOB54" s="84"/>
      <c r="AOC54" s="84"/>
      <c r="AOD54" s="84"/>
      <c r="AOE54" s="84"/>
      <c r="AOF54" s="9"/>
      <c r="AOG54" s="92"/>
      <c r="AOH54" s="9"/>
      <c r="AOI54" s="84"/>
      <c r="AOJ54" s="84"/>
      <c r="AOK54" s="84"/>
      <c r="AOL54" s="84"/>
      <c r="AOM54" s="9"/>
      <c r="AON54" s="92"/>
      <c r="AOO54" s="9"/>
      <c r="AOP54" s="84"/>
      <c r="AOQ54" s="84"/>
      <c r="AOR54" s="84"/>
      <c r="AOS54" s="84"/>
      <c r="AOT54" s="9"/>
      <c r="AOU54" s="92"/>
      <c r="AOV54" s="9"/>
      <c r="AOW54" s="84"/>
      <c r="AOX54" s="84"/>
      <c r="AOY54" s="84"/>
      <c r="AOZ54" s="84"/>
      <c r="APA54" s="9"/>
      <c r="APB54" s="92"/>
      <c r="APC54" s="9"/>
      <c r="APD54" s="84"/>
      <c r="APE54" s="84"/>
      <c r="APF54" s="84"/>
      <c r="APG54" s="84"/>
      <c r="APH54" s="9"/>
      <c r="API54" s="92"/>
      <c r="APJ54" s="9"/>
      <c r="APK54" s="84"/>
      <c r="APL54" s="84"/>
      <c r="APM54" s="84"/>
      <c r="APN54" s="84"/>
      <c r="APO54" s="9"/>
      <c r="APP54" s="92"/>
      <c r="APQ54" s="9"/>
      <c r="APR54" s="84"/>
      <c r="APS54" s="84"/>
      <c r="APT54" s="84"/>
      <c r="APU54" s="84"/>
      <c r="APV54" s="9"/>
      <c r="APW54" s="92"/>
      <c r="APX54" s="9"/>
      <c r="APY54" s="84"/>
      <c r="APZ54" s="84"/>
      <c r="AQA54" s="84"/>
      <c r="AQB54" s="84"/>
      <c r="AQC54" s="9"/>
      <c r="AQD54" s="92"/>
      <c r="AQE54" s="9"/>
      <c r="AQF54" s="84"/>
      <c r="AQG54" s="84"/>
      <c r="AQH54" s="84"/>
      <c r="AQI54" s="84"/>
      <c r="AQJ54" s="9"/>
      <c r="AQK54" s="92"/>
      <c r="AQL54" s="9"/>
      <c r="AQM54" s="84"/>
      <c r="AQN54" s="84"/>
      <c r="AQO54" s="84"/>
      <c r="AQP54" s="84"/>
      <c r="AQQ54" s="9"/>
      <c r="AQR54" s="92"/>
      <c r="AQS54" s="9"/>
      <c r="AQT54" s="84"/>
      <c r="AQU54" s="84"/>
      <c r="AQV54" s="84"/>
      <c r="AQW54" s="84"/>
      <c r="AQX54" s="9"/>
      <c r="AQY54" s="92"/>
      <c r="AQZ54" s="9"/>
      <c r="ARA54" s="84"/>
      <c r="ARB54" s="84"/>
      <c r="ARC54" s="84"/>
      <c r="ARD54" s="84"/>
      <c r="ARE54" s="9"/>
      <c r="ARF54" s="92"/>
      <c r="ARG54" s="9"/>
      <c r="ARH54" s="84"/>
      <c r="ARI54" s="84"/>
      <c r="ARJ54" s="84"/>
      <c r="ARK54" s="84"/>
      <c r="ARL54" s="9"/>
      <c r="ARM54" s="92"/>
      <c r="ARN54" s="9"/>
      <c r="ARO54" s="84"/>
      <c r="ARP54" s="84"/>
      <c r="ARQ54" s="84"/>
      <c r="ARR54" s="84"/>
      <c r="ARS54" s="9"/>
      <c r="ART54" s="92"/>
      <c r="ARU54" s="9"/>
      <c r="ARV54" s="84"/>
      <c r="ARW54" s="84"/>
      <c r="ARX54" s="84"/>
      <c r="ARY54" s="84"/>
      <c r="ARZ54" s="9"/>
      <c r="ASA54" s="92"/>
      <c r="ASB54" s="9"/>
      <c r="ASC54" s="84"/>
      <c r="ASD54" s="84"/>
      <c r="ASE54" s="84"/>
      <c r="ASF54" s="84"/>
      <c r="ASG54" s="9"/>
      <c r="ASH54" s="92"/>
      <c r="ASI54" s="9"/>
      <c r="ASJ54" s="84"/>
      <c r="ASK54" s="84"/>
      <c r="ASL54" s="84"/>
      <c r="ASM54" s="84"/>
      <c r="ASN54" s="9"/>
      <c r="ASO54" s="92"/>
      <c r="ASP54" s="9"/>
      <c r="ASQ54" s="84"/>
      <c r="ASR54" s="84"/>
      <c r="ASS54" s="84"/>
      <c r="AST54" s="84"/>
      <c r="ASU54" s="9"/>
      <c r="ASV54" s="92"/>
      <c r="ASW54" s="9"/>
      <c r="ASX54" s="84"/>
      <c r="ASY54" s="84"/>
      <c r="ASZ54" s="84"/>
      <c r="ATA54" s="84"/>
      <c r="ATB54" s="9"/>
      <c r="ATC54" s="92"/>
      <c r="ATD54" s="9"/>
      <c r="ATE54" s="84"/>
      <c r="ATF54" s="84"/>
      <c r="ATG54" s="84"/>
      <c r="ATH54" s="84"/>
      <c r="ATI54" s="9"/>
      <c r="ATJ54" s="92"/>
      <c r="ATK54" s="9"/>
      <c r="ATL54" s="84"/>
      <c r="ATM54" s="84"/>
      <c r="ATN54" s="84"/>
      <c r="ATO54" s="84"/>
      <c r="ATP54" s="9"/>
      <c r="ATQ54" s="92"/>
      <c r="ATR54" s="9"/>
      <c r="ATS54" s="84"/>
      <c r="ATT54" s="84"/>
      <c r="ATU54" s="84"/>
      <c r="ATV54" s="84"/>
      <c r="ATW54" s="9"/>
      <c r="ATX54" s="92"/>
      <c r="ATY54" s="9"/>
      <c r="ATZ54" s="84"/>
      <c r="AUA54" s="84"/>
      <c r="AUB54" s="84"/>
      <c r="AUC54" s="84"/>
      <c r="AUD54" s="9"/>
      <c r="AUE54" s="92"/>
      <c r="AUF54" s="9"/>
      <c r="AUG54" s="84"/>
      <c r="AUH54" s="84"/>
      <c r="AUI54" s="84"/>
      <c r="AUJ54" s="84"/>
      <c r="AUK54" s="9"/>
      <c r="AUL54" s="92"/>
      <c r="AUM54" s="9"/>
      <c r="AUN54" s="84"/>
      <c r="AUO54" s="84"/>
      <c r="AUP54" s="84"/>
      <c r="AUQ54" s="84"/>
      <c r="AUR54" s="9"/>
      <c r="AUS54" s="92"/>
      <c r="AUT54" s="9"/>
      <c r="AUU54" s="84"/>
      <c r="AUV54" s="84"/>
      <c r="AUW54" s="84"/>
      <c r="AUX54" s="84"/>
      <c r="AUY54" s="9"/>
      <c r="AUZ54" s="92"/>
      <c r="AVA54" s="9"/>
      <c r="AVB54" s="84"/>
      <c r="AVC54" s="84"/>
      <c r="AVD54" s="84"/>
      <c r="AVE54" s="84"/>
      <c r="AVF54" s="9"/>
      <c r="AVG54" s="92"/>
      <c r="AVH54" s="9"/>
      <c r="AVI54" s="84"/>
      <c r="AVJ54" s="84"/>
      <c r="AVK54" s="84"/>
      <c r="AVL54" s="84"/>
      <c r="AVM54" s="9"/>
      <c r="AVN54" s="92"/>
      <c r="AVO54" s="9"/>
      <c r="AVP54" s="84"/>
      <c r="AVQ54" s="84"/>
      <c r="AVR54" s="84"/>
      <c r="AVS54" s="84"/>
      <c r="AVT54" s="9"/>
      <c r="AVU54" s="92"/>
      <c r="AVV54" s="9"/>
      <c r="AVW54" s="84"/>
      <c r="AVX54" s="84"/>
      <c r="AVY54" s="84"/>
      <c r="AVZ54" s="84"/>
      <c r="AWA54" s="9"/>
      <c r="AWB54" s="92"/>
      <c r="AWC54" s="9"/>
      <c r="AWD54" s="84"/>
      <c r="AWE54" s="84"/>
      <c r="AWF54" s="84"/>
      <c r="AWG54" s="84"/>
      <c r="AWH54" s="9"/>
      <c r="AWI54" s="92"/>
      <c r="AWJ54" s="9"/>
      <c r="AWK54" s="84"/>
      <c r="AWL54" s="84"/>
      <c r="AWM54" s="84"/>
      <c r="AWN54" s="84"/>
      <c r="AWO54" s="9"/>
      <c r="AWP54" s="92"/>
      <c r="AWQ54" s="9"/>
      <c r="AWR54" s="84"/>
      <c r="AWS54" s="84"/>
      <c r="AWT54" s="84"/>
      <c r="AWU54" s="84"/>
      <c r="AWV54" s="9"/>
      <c r="AWW54" s="92"/>
      <c r="AWX54" s="9"/>
      <c r="AWY54" s="84"/>
      <c r="AWZ54" s="84"/>
      <c r="AXA54" s="84"/>
      <c r="AXB54" s="84"/>
      <c r="AXC54" s="9"/>
      <c r="AXD54" s="92"/>
      <c r="AXE54" s="9"/>
      <c r="AXF54" s="84"/>
      <c r="AXG54" s="84"/>
      <c r="AXH54" s="84"/>
      <c r="AXI54" s="84"/>
      <c r="AXJ54" s="9"/>
      <c r="AXK54" s="92"/>
      <c r="AXL54" s="9"/>
      <c r="AXM54" s="84"/>
      <c r="AXN54" s="84"/>
      <c r="AXO54" s="84"/>
      <c r="AXP54" s="84"/>
      <c r="AXQ54" s="9"/>
      <c r="AXR54" s="92"/>
      <c r="AXS54" s="9"/>
      <c r="AXT54" s="84"/>
      <c r="AXU54" s="84"/>
      <c r="AXV54" s="84"/>
      <c r="AXW54" s="84"/>
      <c r="AXX54" s="9"/>
      <c r="AXY54" s="92"/>
      <c r="AXZ54" s="9"/>
      <c r="AYA54" s="84"/>
      <c r="AYB54" s="84"/>
      <c r="AYC54" s="84"/>
      <c r="AYD54" s="84"/>
      <c r="AYE54" s="9"/>
      <c r="AYF54" s="92"/>
      <c r="AYG54" s="9"/>
      <c r="AYH54" s="84"/>
      <c r="AYI54" s="84"/>
      <c r="AYJ54" s="84"/>
      <c r="AYK54" s="84"/>
      <c r="AYL54" s="9"/>
      <c r="AYM54" s="92"/>
      <c r="AYN54" s="9"/>
      <c r="AYO54" s="84"/>
      <c r="AYP54" s="84"/>
      <c r="AYQ54" s="84"/>
      <c r="AYR54" s="84"/>
      <c r="AYS54" s="9"/>
      <c r="AYT54" s="92"/>
      <c r="AYU54" s="9"/>
      <c r="AYV54" s="84"/>
      <c r="AYW54" s="84"/>
      <c r="AYX54" s="84"/>
      <c r="AYY54" s="84"/>
      <c r="AYZ54" s="9"/>
      <c r="AZA54" s="92"/>
      <c r="AZB54" s="9"/>
      <c r="AZC54" s="84"/>
      <c r="AZD54" s="84"/>
      <c r="AZE54" s="84"/>
      <c r="AZF54" s="84"/>
      <c r="AZG54" s="9"/>
      <c r="AZH54" s="92"/>
      <c r="AZI54" s="9"/>
      <c r="AZJ54" s="84"/>
      <c r="AZK54" s="84"/>
      <c r="AZL54" s="84"/>
      <c r="AZM54" s="84"/>
      <c r="AZN54" s="9"/>
      <c r="AZO54" s="92"/>
      <c r="AZP54" s="9"/>
      <c r="AZQ54" s="84"/>
      <c r="AZR54" s="84"/>
      <c r="AZS54" s="84"/>
      <c r="AZT54" s="84"/>
      <c r="AZU54" s="9"/>
      <c r="AZV54" s="92"/>
      <c r="AZW54" s="9"/>
      <c r="AZX54" s="84"/>
      <c r="AZY54" s="84"/>
      <c r="AZZ54" s="84"/>
      <c r="BAA54" s="84"/>
      <c r="BAB54" s="9"/>
      <c r="BAC54" s="92"/>
      <c r="BAD54" s="9"/>
      <c r="BAE54" s="84"/>
      <c r="BAF54" s="84"/>
      <c r="BAG54" s="84"/>
      <c r="BAH54" s="84"/>
      <c r="BAI54" s="9"/>
      <c r="BAJ54" s="92"/>
      <c r="BAK54" s="9"/>
      <c r="BAL54" s="84"/>
      <c r="BAM54" s="84"/>
      <c r="BAN54" s="84"/>
      <c r="BAO54" s="84"/>
      <c r="BAP54" s="9"/>
      <c r="BAQ54" s="92"/>
      <c r="BAR54" s="9"/>
      <c r="BAS54" s="84"/>
      <c r="BAT54" s="84"/>
      <c r="BAU54" s="84"/>
      <c r="BAV54" s="84"/>
      <c r="BAW54" s="9"/>
      <c r="BAX54" s="92"/>
      <c r="BAY54" s="9"/>
      <c r="BAZ54" s="84"/>
      <c r="BBA54" s="84"/>
      <c r="BBB54" s="84"/>
      <c r="BBC54" s="84"/>
      <c r="BBD54" s="9"/>
      <c r="BBE54" s="92"/>
      <c r="BBF54" s="9"/>
      <c r="BBG54" s="84"/>
      <c r="BBH54" s="84"/>
      <c r="BBI54" s="84"/>
      <c r="BBJ54" s="84"/>
      <c r="BBK54" s="9"/>
      <c r="BBL54" s="92"/>
      <c r="BBM54" s="9"/>
      <c r="BBN54" s="84"/>
      <c r="BBO54" s="84"/>
      <c r="BBP54" s="84"/>
      <c r="BBQ54" s="84"/>
      <c r="BBR54" s="9"/>
      <c r="BBS54" s="92"/>
      <c r="BBT54" s="9"/>
      <c r="BBU54" s="84"/>
      <c r="BBV54" s="84"/>
      <c r="BBW54" s="84"/>
      <c r="BBX54" s="84"/>
      <c r="BBY54" s="9"/>
      <c r="BBZ54" s="92"/>
      <c r="BCA54" s="9"/>
      <c r="BCB54" s="84"/>
      <c r="BCC54" s="84"/>
      <c r="BCD54" s="84"/>
      <c r="BCE54" s="84"/>
      <c r="BCF54" s="9"/>
      <c r="BCG54" s="92"/>
      <c r="BCH54" s="9"/>
      <c r="BCI54" s="84"/>
      <c r="BCJ54" s="84"/>
      <c r="BCK54" s="84"/>
      <c r="BCL54" s="84"/>
      <c r="BCM54" s="9"/>
      <c r="BCN54" s="92"/>
      <c r="BCO54" s="9"/>
      <c r="BCP54" s="84"/>
      <c r="BCQ54" s="84"/>
      <c r="BCR54" s="84"/>
      <c r="BCS54" s="84"/>
      <c r="BCT54" s="9"/>
      <c r="BCU54" s="92"/>
      <c r="BCV54" s="9"/>
      <c r="BCW54" s="84"/>
      <c r="BCX54" s="84"/>
      <c r="BCY54" s="84"/>
      <c r="BCZ54" s="84"/>
      <c r="BDA54" s="9"/>
      <c r="BDB54" s="92"/>
      <c r="BDC54" s="9"/>
      <c r="BDD54" s="84"/>
      <c r="BDE54" s="84"/>
      <c r="BDF54" s="84"/>
      <c r="BDG54" s="84"/>
      <c r="BDH54" s="9"/>
      <c r="BDI54" s="92"/>
      <c r="BDJ54" s="9"/>
      <c r="BDK54" s="84"/>
      <c r="BDL54" s="84"/>
      <c r="BDM54" s="84"/>
      <c r="BDN54" s="84"/>
      <c r="BDO54" s="9"/>
      <c r="BDP54" s="92"/>
      <c r="BDQ54" s="9"/>
      <c r="BDR54" s="84"/>
      <c r="BDS54" s="84"/>
      <c r="BDT54" s="84"/>
      <c r="BDU54" s="84"/>
      <c r="BDV54" s="9"/>
      <c r="BDW54" s="92"/>
      <c r="BDX54" s="9"/>
      <c r="BDY54" s="84"/>
      <c r="BDZ54" s="84"/>
      <c r="BEA54" s="84"/>
      <c r="BEB54" s="84"/>
      <c r="BEC54" s="9"/>
      <c r="BED54" s="92"/>
      <c r="BEE54" s="9"/>
      <c r="BEF54" s="84"/>
      <c r="BEG54" s="84"/>
      <c r="BEH54" s="84"/>
      <c r="BEI54" s="84"/>
      <c r="BEJ54" s="9"/>
      <c r="BEK54" s="92"/>
      <c r="BEL54" s="9"/>
      <c r="BEM54" s="84"/>
      <c r="BEN54" s="84"/>
      <c r="BEO54" s="84"/>
      <c r="BEP54" s="84"/>
      <c r="BEQ54" s="9"/>
      <c r="BER54" s="92"/>
      <c r="BES54" s="9"/>
      <c r="BET54" s="84"/>
      <c r="BEU54" s="84"/>
      <c r="BEV54" s="84"/>
      <c r="BEW54" s="84"/>
      <c r="BEX54" s="9"/>
      <c r="BEY54" s="92"/>
      <c r="BEZ54" s="9"/>
      <c r="BFA54" s="84"/>
      <c r="BFB54" s="84"/>
      <c r="BFC54" s="84"/>
      <c r="BFD54" s="84"/>
      <c r="BFE54" s="9"/>
      <c r="BFF54" s="92"/>
      <c r="BFG54" s="9"/>
      <c r="BFH54" s="84"/>
      <c r="BFI54" s="84"/>
      <c r="BFJ54" s="84"/>
      <c r="BFK54" s="84"/>
      <c r="BFL54" s="9"/>
      <c r="BFM54" s="92"/>
      <c r="BFN54" s="9"/>
      <c r="BFO54" s="84"/>
      <c r="BFP54" s="84"/>
      <c r="BFQ54" s="84"/>
      <c r="BFR54" s="84"/>
      <c r="BFS54" s="9"/>
      <c r="BFT54" s="92"/>
      <c r="BFU54" s="9"/>
      <c r="BFV54" s="84"/>
      <c r="BFW54" s="84"/>
      <c r="BFX54" s="84"/>
      <c r="BFY54" s="84"/>
      <c r="BFZ54" s="9"/>
      <c r="BGA54" s="92"/>
      <c r="BGB54" s="9"/>
      <c r="BGC54" s="84"/>
      <c r="BGD54" s="84"/>
      <c r="BGE54" s="84"/>
      <c r="BGF54" s="84"/>
      <c r="BGG54" s="9"/>
      <c r="BGH54" s="92"/>
      <c r="BGI54" s="9"/>
      <c r="BGJ54" s="84"/>
      <c r="BGK54" s="84"/>
      <c r="BGL54" s="84"/>
      <c r="BGM54" s="84"/>
      <c r="BGN54" s="9"/>
      <c r="BGO54" s="92"/>
      <c r="BGP54" s="9"/>
      <c r="BGQ54" s="84"/>
      <c r="BGR54" s="84"/>
      <c r="BGS54" s="84"/>
      <c r="BGT54" s="84"/>
      <c r="BGU54" s="9"/>
      <c r="BGV54" s="92"/>
      <c r="BGW54" s="9"/>
      <c r="BGX54" s="84"/>
      <c r="BGY54" s="84"/>
      <c r="BGZ54" s="84"/>
      <c r="BHA54" s="84"/>
      <c r="BHB54" s="9"/>
      <c r="BHC54" s="92"/>
      <c r="BHD54" s="9"/>
      <c r="BHE54" s="84"/>
      <c r="BHF54" s="84"/>
      <c r="BHG54" s="84"/>
      <c r="BHH54" s="84"/>
      <c r="BHI54" s="9"/>
      <c r="BHJ54" s="92"/>
      <c r="BHK54" s="9"/>
      <c r="BHL54" s="84"/>
      <c r="BHM54" s="84"/>
      <c r="BHN54" s="84"/>
      <c r="BHO54" s="84"/>
      <c r="BHP54" s="9"/>
      <c r="BHQ54" s="92"/>
      <c r="BHR54" s="9"/>
      <c r="BHS54" s="84"/>
      <c r="BHT54" s="84"/>
      <c r="BHU54" s="84"/>
      <c r="BHV54" s="84"/>
      <c r="BHW54" s="9"/>
      <c r="BHX54" s="92"/>
      <c r="BHY54" s="9"/>
      <c r="BHZ54" s="84"/>
      <c r="BIA54" s="84"/>
      <c r="BIB54" s="84"/>
      <c r="BIC54" s="84"/>
      <c r="BID54" s="9"/>
      <c r="BIE54" s="92"/>
      <c r="BIF54" s="9"/>
      <c r="BIG54" s="84"/>
      <c r="BIH54" s="84"/>
      <c r="BII54" s="84"/>
      <c r="BIJ54" s="84"/>
      <c r="BIK54" s="9"/>
      <c r="BIL54" s="92"/>
      <c r="BIM54" s="9"/>
      <c r="BIN54" s="84"/>
      <c r="BIO54" s="84"/>
      <c r="BIP54" s="84"/>
      <c r="BIQ54" s="84"/>
      <c r="BIR54" s="9"/>
      <c r="BIS54" s="92"/>
      <c r="BIT54" s="9"/>
      <c r="BIU54" s="84"/>
      <c r="BIV54" s="84"/>
      <c r="BIW54" s="84"/>
      <c r="BIX54" s="84"/>
      <c r="BIY54" s="9"/>
      <c r="BIZ54" s="92"/>
      <c r="BJA54" s="9"/>
      <c r="BJB54" s="84"/>
      <c r="BJC54" s="84"/>
      <c r="BJD54" s="84"/>
      <c r="BJE54" s="84"/>
      <c r="BJF54" s="9"/>
      <c r="BJG54" s="92"/>
      <c r="BJH54" s="9"/>
      <c r="BJI54" s="84"/>
      <c r="BJJ54" s="84"/>
      <c r="BJK54" s="84"/>
      <c r="BJL54" s="84"/>
      <c r="BJM54" s="9"/>
      <c r="BJN54" s="92"/>
      <c r="BJO54" s="9"/>
      <c r="BJP54" s="84"/>
      <c r="BJQ54" s="84"/>
      <c r="BJR54" s="84"/>
      <c r="BJS54" s="84"/>
      <c r="BJT54" s="9"/>
      <c r="BJU54" s="92"/>
      <c r="BJV54" s="9"/>
      <c r="BJW54" s="84"/>
      <c r="BJX54" s="84"/>
      <c r="BJY54" s="84"/>
      <c r="BJZ54" s="84"/>
      <c r="BKA54" s="9"/>
      <c r="BKB54" s="92"/>
      <c r="BKC54" s="9"/>
      <c r="BKD54" s="84"/>
      <c r="BKE54" s="84"/>
      <c r="BKF54" s="84"/>
      <c r="BKG54" s="84"/>
      <c r="BKH54" s="9"/>
      <c r="BKI54" s="92"/>
      <c r="BKJ54" s="9"/>
      <c r="BKK54" s="84"/>
      <c r="BKL54" s="84"/>
      <c r="BKM54" s="84"/>
      <c r="BKN54" s="84"/>
      <c r="BKO54" s="9"/>
      <c r="BKP54" s="92"/>
      <c r="BKQ54" s="9"/>
      <c r="BKR54" s="84"/>
      <c r="BKS54" s="84"/>
      <c r="BKT54" s="84"/>
      <c r="BKU54" s="84"/>
      <c r="BKV54" s="9"/>
      <c r="BKW54" s="92"/>
      <c r="BKX54" s="9"/>
      <c r="BKY54" s="84"/>
      <c r="BKZ54" s="84"/>
      <c r="BLA54" s="84"/>
      <c r="BLB54" s="84"/>
      <c r="BLC54" s="9"/>
      <c r="BLD54" s="92"/>
      <c r="BLE54" s="9"/>
      <c r="BLF54" s="84"/>
      <c r="BLG54" s="84"/>
      <c r="BLH54" s="84"/>
      <c r="BLI54" s="84"/>
      <c r="BLJ54" s="9"/>
      <c r="BLK54" s="92"/>
      <c r="BLL54" s="9"/>
      <c r="BLM54" s="84"/>
      <c r="BLN54" s="84"/>
      <c r="BLO54" s="84"/>
      <c r="BLP54" s="84"/>
      <c r="BLQ54" s="9"/>
      <c r="BLR54" s="92"/>
      <c r="BLS54" s="9"/>
      <c r="BLT54" s="84"/>
      <c r="BLU54" s="84"/>
      <c r="BLV54" s="84"/>
      <c r="BLW54" s="84"/>
      <c r="BLX54" s="9"/>
      <c r="BLY54" s="92"/>
      <c r="BLZ54" s="9"/>
      <c r="BMA54" s="84"/>
      <c r="BMB54" s="84"/>
      <c r="BMC54" s="84"/>
      <c r="BMD54" s="84"/>
      <c r="BME54" s="9"/>
      <c r="BMF54" s="92"/>
      <c r="BMG54" s="9"/>
      <c r="BMH54" s="84"/>
      <c r="BMI54" s="84"/>
      <c r="BMJ54" s="84"/>
      <c r="BMK54" s="84"/>
      <c r="BML54" s="9"/>
      <c r="BMM54" s="92"/>
      <c r="BMN54" s="9"/>
      <c r="BMO54" s="84"/>
      <c r="BMP54" s="84"/>
      <c r="BMQ54" s="84"/>
      <c r="BMR54" s="84"/>
      <c r="BMS54" s="9"/>
      <c r="BMT54" s="92"/>
      <c r="BMU54" s="9"/>
      <c r="BMV54" s="84"/>
      <c r="BMW54" s="84"/>
      <c r="BMX54" s="84"/>
      <c r="BMY54" s="84"/>
      <c r="BMZ54" s="9"/>
      <c r="BNA54" s="92"/>
      <c r="BNB54" s="9"/>
      <c r="BNC54" s="84"/>
      <c r="BND54" s="84"/>
      <c r="BNE54" s="84"/>
      <c r="BNF54" s="84"/>
      <c r="BNG54" s="9"/>
      <c r="BNH54" s="92"/>
      <c r="BNI54" s="9"/>
      <c r="BNJ54" s="84"/>
      <c r="BNK54" s="84"/>
      <c r="BNL54" s="84"/>
      <c r="BNM54" s="84"/>
      <c r="BNN54" s="9"/>
      <c r="BNO54" s="92"/>
      <c r="BNP54" s="9"/>
      <c r="BNQ54" s="84"/>
      <c r="BNR54" s="84"/>
      <c r="BNS54" s="84"/>
      <c r="BNT54" s="84"/>
      <c r="BNU54" s="9"/>
      <c r="BNV54" s="92"/>
      <c r="BNW54" s="9"/>
      <c r="BNX54" s="84"/>
      <c r="BNY54" s="84"/>
      <c r="BNZ54" s="84"/>
      <c r="BOA54" s="84"/>
      <c r="BOB54" s="9"/>
      <c r="BOC54" s="92"/>
      <c r="BOD54" s="9"/>
      <c r="BOE54" s="84"/>
      <c r="BOF54" s="84"/>
      <c r="BOG54" s="84"/>
      <c r="BOH54" s="84"/>
      <c r="BOI54" s="9"/>
      <c r="BOJ54" s="92"/>
      <c r="BOK54" s="9"/>
      <c r="BOL54" s="84"/>
      <c r="BOM54" s="84"/>
      <c r="BON54" s="84"/>
      <c r="BOO54" s="84"/>
      <c r="BOP54" s="9"/>
      <c r="BOQ54" s="92"/>
      <c r="BOR54" s="9"/>
      <c r="BOS54" s="84"/>
      <c r="BOT54" s="84"/>
      <c r="BOU54" s="84"/>
      <c r="BOV54" s="84"/>
      <c r="BOW54" s="9"/>
      <c r="BOX54" s="92"/>
      <c r="BOY54" s="9"/>
      <c r="BOZ54" s="84"/>
      <c r="BPA54" s="84"/>
      <c r="BPB54" s="84"/>
      <c r="BPC54" s="84"/>
      <c r="BPD54" s="9"/>
      <c r="BPE54" s="92"/>
      <c r="BPF54" s="9"/>
      <c r="BPG54" s="84"/>
      <c r="BPH54" s="84"/>
      <c r="BPI54" s="84"/>
      <c r="BPJ54" s="84"/>
      <c r="BPK54" s="9"/>
      <c r="BPL54" s="92"/>
      <c r="BPM54" s="9"/>
      <c r="BPN54" s="84"/>
      <c r="BPO54" s="84"/>
      <c r="BPP54" s="84"/>
      <c r="BPQ54" s="84"/>
      <c r="BPR54" s="9"/>
      <c r="BPS54" s="92"/>
      <c r="BPT54" s="9"/>
      <c r="BPU54" s="84"/>
      <c r="BPV54" s="84"/>
      <c r="BPW54" s="84"/>
      <c r="BPX54" s="84"/>
      <c r="BPY54" s="9"/>
      <c r="BPZ54" s="92"/>
      <c r="BQA54" s="9"/>
      <c r="BQB54" s="84"/>
      <c r="BQC54" s="84"/>
      <c r="BQD54" s="84"/>
      <c r="BQE54" s="84"/>
      <c r="BQF54" s="9"/>
      <c r="BQG54" s="92"/>
      <c r="BQH54" s="9"/>
      <c r="BQI54" s="84"/>
      <c r="BQJ54" s="84"/>
      <c r="BQK54" s="84"/>
      <c r="BQL54" s="84"/>
      <c r="BQM54" s="9"/>
      <c r="BQN54" s="92"/>
      <c r="BQO54" s="9"/>
      <c r="BQP54" s="84"/>
      <c r="BQQ54" s="84"/>
      <c r="BQR54" s="84"/>
      <c r="BQS54" s="84"/>
      <c r="BQT54" s="9"/>
      <c r="BQU54" s="92"/>
      <c r="BQV54" s="9"/>
      <c r="BQW54" s="84"/>
      <c r="BQX54" s="84"/>
      <c r="BQY54" s="84"/>
      <c r="BQZ54" s="84"/>
      <c r="BRA54" s="9"/>
      <c r="BRB54" s="92"/>
      <c r="BRC54" s="9"/>
      <c r="BRD54" s="84"/>
      <c r="BRE54" s="84"/>
      <c r="BRF54" s="84"/>
      <c r="BRG54" s="84"/>
      <c r="BRH54" s="9"/>
      <c r="BRI54" s="92"/>
      <c r="BRJ54" s="9"/>
      <c r="BRK54" s="84"/>
      <c r="BRL54" s="84"/>
      <c r="BRM54" s="84"/>
      <c r="BRN54" s="84"/>
      <c r="BRO54" s="9"/>
      <c r="BRP54" s="92"/>
      <c r="BRQ54" s="9"/>
      <c r="BRR54" s="84"/>
      <c r="BRS54" s="84"/>
      <c r="BRT54" s="84"/>
      <c r="BRU54" s="84"/>
      <c r="BRV54" s="9"/>
      <c r="BRW54" s="92"/>
      <c r="BRX54" s="9"/>
      <c r="BRY54" s="84"/>
      <c r="BRZ54" s="84"/>
      <c r="BSA54" s="84"/>
      <c r="BSB54" s="84"/>
      <c r="BSC54" s="9"/>
      <c r="BSD54" s="92"/>
      <c r="BSE54" s="9"/>
      <c r="BSF54" s="84"/>
      <c r="BSG54" s="84"/>
      <c r="BSH54" s="84"/>
      <c r="BSI54" s="84"/>
      <c r="BSJ54" s="9"/>
      <c r="BSK54" s="92"/>
      <c r="BSL54" s="9"/>
      <c r="BSM54" s="84"/>
      <c r="BSN54" s="84"/>
      <c r="BSO54" s="84"/>
      <c r="BSP54" s="84"/>
      <c r="BSQ54" s="9"/>
      <c r="BSR54" s="92"/>
      <c r="BSS54" s="9"/>
      <c r="BST54" s="84"/>
      <c r="BSU54" s="84"/>
      <c r="BSV54" s="84"/>
      <c r="BSW54" s="84"/>
      <c r="BSX54" s="9"/>
      <c r="BSY54" s="92"/>
      <c r="BSZ54" s="9"/>
      <c r="BTA54" s="84"/>
      <c r="BTB54" s="84"/>
      <c r="BTC54" s="84"/>
      <c r="BTD54" s="84"/>
      <c r="BTE54" s="9"/>
      <c r="BTF54" s="92"/>
      <c r="BTG54" s="9"/>
      <c r="BTH54" s="84"/>
      <c r="BTI54" s="84"/>
      <c r="BTJ54" s="84"/>
      <c r="BTK54" s="84"/>
      <c r="BTL54" s="9"/>
      <c r="BTM54" s="92"/>
      <c r="BTN54" s="9"/>
      <c r="BTO54" s="84"/>
      <c r="BTP54" s="84"/>
      <c r="BTQ54" s="84"/>
      <c r="BTR54" s="84"/>
      <c r="BTS54" s="9"/>
      <c r="BTT54" s="92"/>
      <c r="BTU54" s="9"/>
      <c r="BTV54" s="84"/>
      <c r="BTW54" s="84"/>
      <c r="BTX54" s="84"/>
      <c r="BTY54" s="84"/>
      <c r="BTZ54" s="9"/>
      <c r="BUA54" s="92"/>
      <c r="BUB54" s="9"/>
      <c r="BUC54" s="84"/>
      <c r="BUD54" s="84"/>
      <c r="BUE54" s="84"/>
      <c r="BUF54" s="84"/>
      <c r="BUG54" s="9"/>
      <c r="BUH54" s="92"/>
      <c r="BUI54" s="9"/>
      <c r="BUJ54" s="84"/>
      <c r="BUK54" s="84"/>
      <c r="BUL54" s="84"/>
      <c r="BUM54" s="84"/>
      <c r="BUN54" s="9"/>
      <c r="BUO54" s="92"/>
      <c r="BUP54" s="9"/>
      <c r="BUQ54" s="84"/>
      <c r="BUR54" s="84"/>
      <c r="BUS54" s="84"/>
      <c r="BUT54" s="84"/>
      <c r="BUU54" s="9"/>
      <c r="BUV54" s="92"/>
      <c r="BUW54" s="9"/>
      <c r="BUX54" s="84"/>
      <c r="BUY54" s="84"/>
      <c r="BUZ54" s="84"/>
      <c r="BVA54" s="84"/>
      <c r="BVB54" s="9"/>
      <c r="BVC54" s="92"/>
      <c r="BVD54" s="9"/>
      <c r="BVE54" s="84"/>
      <c r="BVF54" s="84"/>
      <c r="BVG54" s="84"/>
      <c r="BVH54" s="84"/>
      <c r="BVI54" s="9"/>
      <c r="BVJ54" s="92"/>
      <c r="BVK54" s="9"/>
      <c r="BVL54" s="84"/>
      <c r="BVM54" s="84"/>
      <c r="BVN54" s="84"/>
      <c r="BVO54" s="84"/>
      <c r="BVP54" s="9"/>
      <c r="BVQ54" s="92"/>
      <c r="BVR54" s="9"/>
      <c r="BVS54" s="84"/>
      <c r="BVT54" s="84"/>
      <c r="BVU54" s="84"/>
      <c r="BVV54" s="84"/>
      <c r="BVW54" s="9"/>
      <c r="BVX54" s="92"/>
      <c r="BVY54" s="9"/>
      <c r="BVZ54" s="84"/>
      <c r="BWA54" s="84"/>
      <c r="BWB54" s="84"/>
      <c r="BWC54" s="84"/>
      <c r="BWD54" s="9"/>
      <c r="BWE54" s="92"/>
      <c r="BWF54" s="9"/>
      <c r="BWG54" s="84"/>
      <c r="BWH54" s="84"/>
      <c r="BWI54" s="84"/>
      <c r="BWJ54" s="84"/>
      <c r="BWK54" s="9"/>
      <c r="BWL54" s="92"/>
      <c r="BWM54" s="9"/>
      <c r="BWN54" s="84"/>
      <c r="BWO54" s="84"/>
      <c r="BWP54" s="84"/>
      <c r="BWQ54" s="84"/>
      <c r="BWR54" s="9"/>
      <c r="BWS54" s="92"/>
      <c r="BWT54" s="9"/>
      <c r="BWU54" s="84"/>
      <c r="BWV54" s="84"/>
      <c r="BWW54" s="84"/>
      <c r="BWX54" s="84"/>
      <c r="BWY54" s="9"/>
      <c r="BWZ54" s="92"/>
      <c r="BXA54" s="9"/>
      <c r="BXB54" s="84"/>
      <c r="BXC54" s="84"/>
      <c r="BXD54" s="84"/>
      <c r="BXE54" s="84"/>
      <c r="BXF54" s="9"/>
      <c r="BXG54" s="92"/>
      <c r="BXH54" s="9"/>
      <c r="BXI54" s="84"/>
      <c r="BXJ54" s="84"/>
      <c r="BXK54" s="84"/>
      <c r="BXL54" s="84"/>
      <c r="BXM54" s="9"/>
      <c r="BXN54" s="92"/>
      <c r="BXO54" s="9"/>
      <c r="BXP54" s="84"/>
      <c r="BXQ54" s="84"/>
      <c r="BXR54" s="84"/>
      <c r="BXS54" s="84"/>
      <c r="BXT54" s="9"/>
      <c r="BXU54" s="92"/>
      <c r="BXV54" s="9"/>
      <c r="BXW54" s="84"/>
      <c r="BXX54" s="84"/>
      <c r="BXY54" s="84"/>
      <c r="BXZ54" s="84"/>
      <c r="BYA54" s="9"/>
      <c r="BYB54" s="92"/>
      <c r="BYC54" s="9"/>
      <c r="BYD54" s="84"/>
      <c r="BYE54" s="84"/>
      <c r="BYF54" s="84"/>
      <c r="BYG54" s="84"/>
      <c r="BYH54" s="9"/>
      <c r="BYI54" s="92"/>
      <c r="BYJ54" s="9"/>
      <c r="BYK54" s="84"/>
      <c r="BYL54" s="84"/>
      <c r="BYM54" s="84"/>
      <c r="BYN54" s="84"/>
      <c r="BYO54" s="9"/>
      <c r="BYP54" s="92"/>
      <c r="BYQ54" s="9"/>
      <c r="BYR54" s="84"/>
      <c r="BYS54" s="84"/>
      <c r="BYT54" s="84"/>
      <c r="BYU54" s="84"/>
      <c r="BYV54" s="9"/>
      <c r="BYW54" s="92"/>
      <c r="BYX54" s="9"/>
      <c r="BYY54" s="84"/>
      <c r="BYZ54" s="84"/>
      <c r="BZA54" s="84"/>
      <c r="BZB54" s="84"/>
      <c r="BZC54" s="9"/>
      <c r="BZD54" s="92"/>
      <c r="BZE54" s="9"/>
      <c r="BZF54" s="84"/>
      <c r="BZG54" s="84"/>
      <c r="BZH54" s="84"/>
      <c r="BZI54" s="84"/>
      <c r="BZJ54" s="9"/>
      <c r="BZK54" s="92"/>
      <c r="BZL54" s="9"/>
      <c r="BZM54" s="84"/>
      <c r="BZN54" s="84"/>
      <c r="BZO54" s="84"/>
      <c r="BZP54" s="84"/>
      <c r="BZQ54" s="9"/>
      <c r="BZR54" s="92"/>
      <c r="BZS54" s="9"/>
      <c r="BZT54" s="84"/>
      <c r="BZU54" s="84"/>
      <c r="BZV54" s="84"/>
      <c r="BZW54" s="84"/>
      <c r="BZX54" s="9"/>
      <c r="BZY54" s="92"/>
      <c r="BZZ54" s="9"/>
      <c r="CAA54" s="84"/>
      <c r="CAB54" s="84"/>
      <c r="CAC54" s="84"/>
      <c r="CAD54" s="84"/>
      <c r="CAE54" s="9"/>
      <c r="CAF54" s="92"/>
      <c r="CAG54" s="9"/>
      <c r="CAH54" s="84"/>
      <c r="CAI54" s="84"/>
      <c r="CAJ54" s="84"/>
      <c r="CAK54" s="84"/>
      <c r="CAL54" s="9"/>
      <c r="CAM54" s="92"/>
      <c r="CAN54" s="9"/>
      <c r="CAO54" s="84"/>
      <c r="CAP54" s="84"/>
      <c r="CAQ54" s="84"/>
      <c r="CAR54" s="84"/>
      <c r="CAS54" s="9"/>
      <c r="CAT54" s="92"/>
      <c r="CAU54" s="9"/>
      <c r="CAV54" s="84"/>
      <c r="CAW54" s="84"/>
      <c r="CAX54" s="84"/>
      <c r="CAY54" s="84"/>
      <c r="CAZ54" s="9"/>
      <c r="CBA54" s="92"/>
      <c r="CBB54" s="9"/>
      <c r="CBC54" s="84"/>
      <c r="CBD54" s="84"/>
      <c r="CBE54" s="84"/>
      <c r="CBF54" s="84"/>
      <c r="CBG54" s="9"/>
      <c r="CBH54" s="92"/>
      <c r="CBI54" s="9"/>
      <c r="CBJ54" s="84"/>
      <c r="CBK54" s="84"/>
      <c r="CBL54" s="84"/>
      <c r="CBM54" s="84"/>
      <c r="CBN54" s="9"/>
      <c r="CBO54" s="92"/>
      <c r="CBP54" s="9"/>
      <c r="CBQ54" s="84"/>
      <c r="CBR54" s="84"/>
      <c r="CBS54" s="84"/>
      <c r="CBT54" s="84"/>
      <c r="CBU54" s="9"/>
      <c r="CBV54" s="92"/>
      <c r="CBW54" s="9"/>
      <c r="CBX54" s="84"/>
      <c r="CBY54" s="84"/>
      <c r="CBZ54" s="84"/>
      <c r="CCA54" s="84"/>
      <c r="CCB54" s="9"/>
      <c r="CCC54" s="92"/>
      <c r="CCD54" s="9"/>
      <c r="CCE54" s="84"/>
      <c r="CCF54" s="84"/>
      <c r="CCG54" s="84"/>
      <c r="CCH54" s="84"/>
      <c r="CCI54" s="9"/>
      <c r="CCJ54" s="92"/>
      <c r="CCK54" s="9"/>
      <c r="CCL54" s="84"/>
      <c r="CCM54" s="84"/>
      <c r="CCN54" s="84"/>
      <c r="CCO54" s="84"/>
      <c r="CCP54" s="9"/>
      <c r="CCQ54" s="92"/>
      <c r="CCR54" s="9"/>
      <c r="CCS54" s="84"/>
      <c r="CCT54" s="84"/>
      <c r="CCU54" s="84"/>
      <c r="CCV54" s="84"/>
      <c r="CCW54" s="9"/>
      <c r="CCX54" s="92"/>
      <c r="CCY54" s="9"/>
      <c r="CCZ54" s="84"/>
      <c r="CDA54" s="84"/>
      <c r="CDB54" s="84"/>
      <c r="CDC54" s="84"/>
      <c r="CDD54" s="9"/>
      <c r="CDE54" s="92"/>
      <c r="CDF54" s="9"/>
      <c r="CDG54" s="84"/>
      <c r="CDH54" s="84"/>
      <c r="CDI54" s="84"/>
      <c r="CDJ54" s="84"/>
      <c r="CDK54" s="9"/>
      <c r="CDL54" s="92"/>
      <c r="CDM54" s="9"/>
      <c r="CDN54" s="84"/>
      <c r="CDO54" s="84"/>
      <c r="CDP54" s="84"/>
      <c r="CDQ54" s="84"/>
      <c r="CDR54" s="9"/>
      <c r="CDS54" s="92"/>
      <c r="CDT54" s="9"/>
      <c r="CDU54" s="84"/>
      <c r="CDV54" s="84"/>
      <c r="CDW54" s="84"/>
      <c r="CDX54" s="84"/>
      <c r="CDY54" s="9"/>
      <c r="CDZ54" s="92"/>
      <c r="CEA54" s="9"/>
      <c r="CEB54" s="84"/>
      <c r="CEC54" s="84"/>
      <c r="CED54" s="84"/>
      <c r="CEE54" s="84"/>
      <c r="CEF54" s="9"/>
      <c r="CEG54" s="92"/>
      <c r="CEH54" s="9"/>
      <c r="CEI54" s="84"/>
      <c r="CEJ54" s="84"/>
      <c r="CEK54" s="84"/>
      <c r="CEL54" s="84"/>
      <c r="CEM54" s="9"/>
      <c r="CEN54" s="92"/>
      <c r="CEO54" s="9"/>
      <c r="CEP54" s="84"/>
      <c r="CEQ54" s="84"/>
      <c r="CER54" s="84"/>
      <c r="CES54" s="84"/>
      <c r="CET54" s="9"/>
      <c r="CEU54" s="92"/>
      <c r="CEV54" s="9"/>
      <c r="CEW54" s="84"/>
      <c r="CEX54" s="84"/>
      <c r="CEY54" s="84"/>
      <c r="CEZ54" s="84"/>
      <c r="CFA54" s="9"/>
      <c r="CFB54" s="92"/>
      <c r="CFC54" s="9"/>
      <c r="CFD54" s="84"/>
      <c r="CFE54" s="84"/>
      <c r="CFF54" s="84"/>
      <c r="CFG54" s="84"/>
      <c r="CFH54" s="9"/>
      <c r="CFI54" s="92"/>
      <c r="CFJ54" s="9"/>
      <c r="CFK54" s="84"/>
      <c r="CFL54" s="84"/>
      <c r="CFM54" s="84"/>
      <c r="CFN54" s="84"/>
      <c r="CFO54" s="9"/>
      <c r="CFP54" s="92"/>
      <c r="CFQ54" s="9"/>
      <c r="CFR54" s="84"/>
      <c r="CFS54" s="84"/>
      <c r="CFT54" s="84"/>
      <c r="CFU54" s="84"/>
      <c r="CFV54" s="9"/>
      <c r="CFW54" s="92"/>
      <c r="CFX54" s="9"/>
      <c r="CFY54" s="84"/>
      <c r="CFZ54" s="84"/>
      <c r="CGA54" s="84"/>
      <c r="CGB54" s="84"/>
      <c r="CGC54" s="9"/>
      <c r="CGD54" s="92"/>
      <c r="CGE54" s="9"/>
      <c r="CGF54" s="84"/>
      <c r="CGG54" s="84"/>
      <c r="CGH54" s="84"/>
      <c r="CGI54" s="84"/>
      <c r="CGJ54" s="9"/>
      <c r="CGK54" s="92"/>
      <c r="CGL54" s="9"/>
      <c r="CGM54" s="84"/>
      <c r="CGN54" s="84"/>
      <c r="CGO54" s="84"/>
      <c r="CGP54" s="84"/>
      <c r="CGQ54" s="9"/>
      <c r="CGR54" s="92"/>
      <c r="CGS54" s="9"/>
      <c r="CGT54" s="84"/>
      <c r="CGU54" s="84"/>
      <c r="CGV54" s="84"/>
      <c r="CGW54" s="84"/>
      <c r="CGX54" s="9"/>
      <c r="CGY54" s="92"/>
      <c r="CGZ54" s="9"/>
      <c r="CHA54" s="84"/>
      <c r="CHB54" s="84"/>
      <c r="CHC54" s="84"/>
      <c r="CHD54" s="84"/>
      <c r="CHE54" s="9"/>
      <c r="CHF54" s="92"/>
      <c r="CHG54" s="9"/>
      <c r="CHH54" s="84"/>
      <c r="CHI54" s="84"/>
      <c r="CHJ54" s="84"/>
      <c r="CHK54" s="84"/>
      <c r="CHL54" s="9"/>
      <c r="CHM54" s="92"/>
      <c r="CHN54" s="9"/>
      <c r="CHO54" s="84"/>
      <c r="CHP54" s="84"/>
      <c r="CHQ54" s="84"/>
      <c r="CHR54" s="84"/>
      <c r="CHS54" s="9"/>
      <c r="CHT54" s="92"/>
      <c r="CHU54" s="9"/>
      <c r="CHV54" s="84"/>
      <c r="CHW54" s="84"/>
      <c r="CHX54" s="84"/>
      <c r="CHY54" s="84"/>
      <c r="CHZ54" s="9"/>
      <c r="CIA54" s="92"/>
      <c r="CIB54" s="9"/>
      <c r="CIC54" s="84"/>
      <c r="CID54" s="84"/>
      <c r="CIE54" s="84"/>
      <c r="CIF54" s="84"/>
      <c r="CIG54" s="9"/>
      <c r="CIH54" s="92"/>
      <c r="CII54" s="9"/>
      <c r="CIJ54" s="84"/>
      <c r="CIK54" s="84"/>
      <c r="CIL54" s="84"/>
      <c r="CIM54" s="84"/>
      <c r="CIN54" s="9"/>
      <c r="CIO54" s="92"/>
      <c r="CIP54" s="9"/>
      <c r="CIQ54" s="84"/>
      <c r="CIR54" s="84"/>
      <c r="CIS54" s="84"/>
      <c r="CIT54" s="84"/>
      <c r="CIU54" s="9"/>
      <c r="CIV54" s="92"/>
      <c r="CIW54" s="9"/>
      <c r="CIX54" s="84"/>
      <c r="CIY54" s="84"/>
      <c r="CIZ54" s="84"/>
      <c r="CJA54" s="84"/>
      <c r="CJB54" s="9"/>
      <c r="CJC54" s="92"/>
      <c r="CJD54" s="9"/>
      <c r="CJE54" s="84"/>
      <c r="CJF54" s="84"/>
      <c r="CJG54" s="84"/>
      <c r="CJH54" s="84"/>
      <c r="CJI54" s="9"/>
      <c r="CJJ54" s="92"/>
      <c r="CJK54" s="9"/>
      <c r="CJL54" s="84"/>
      <c r="CJM54" s="84"/>
      <c r="CJN54" s="84"/>
      <c r="CJO54" s="84"/>
      <c r="CJP54" s="9"/>
      <c r="CJQ54" s="92"/>
      <c r="CJR54" s="9"/>
      <c r="CJS54" s="84"/>
      <c r="CJT54" s="84"/>
      <c r="CJU54" s="84"/>
      <c r="CJV54" s="84"/>
      <c r="CJW54" s="9"/>
      <c r="CJX54" s="92"/>
      <c r="CJY54" s="9"/>
      <c r="CJZ54" s="84"/>
      <c r="CKA54" s="84"/>
      <c r="CKB54" s="84"/>
      <c r="CKC54" s="84"/>
      <c r="CKD54" s="9"/>
      <c r="CKE54" s="92"/>
      <c r="CKF54" s="9"/>
      <c r="CKG54" s="84"/>
      <c r="CKH54" s="84"/>
      <c r="CKI54" s="84"/>
      <c r="CKJ54" s="84"/>
      <c r="CKK54" s="9"/>
      <c r="CKL54" s="92"/>
      <c r="CKM54" s="9"/>
      <c r="CKN54" s="84"/>
      <c r="CKO54" s="84"/>
      <c r="CKP54" s="84"/>
      <c r="CKQ54" s="84"/>
      <c r="CKR54" s="9"/>
      <c r="CKS54" s="92"/>
      <c r="CKT54" s="9"/>
      <c r="CKU54" s="84"/>
      <c r="CKV54" s="84"/>
      <c r="CKW54" s="84"/>
      <c r="CKX54" s="84"/>
      <c r="CKY54" s="9"/>
      <c r="CKZ54" s="92"/>
      <c r="CLA54" s="9"/>
      <c r="CLB54" s="84"/>
      <c r="CLC54" s="84"/>
      <c r="CLD54" s="84"/>
      <c r="CLE54" s="84"/>
      <c r="CLF54" s="9"/>
      <c r="CLG54" s="92"/>
      <c r="CLH54" s="9"/>
      <c r="CLI54" s="84"/>
      <c r="CLJ54" s="84"/>
      <c r="CLK54" s="84"/>
      <c r="CLL54" s="84"/>
      <c r="CLM54" s="9"/>
      <c r="CLN54" s="92"/>
      <c r="CLO54" s="9"/>
      <c r="CLP54" s="84"/>
      <c r="CLQ54" s="84"/>
      <c r="CLR54" s="84"/>
      <c r="CLS54" s="84"/>
      <c r="CLT54" s="9"/>
      <c r="CLU54" s="92"/>
      <c r="CLV54" s="9"/>
      <c r="CLW54" s="84"/>
      <c r="CLX54" s="84"/>
      <c r="CLY54" s="84"/>
      <c r="CLZ54" s="84"/>
      <c r="CMA54" s="9"/>
      <c r="CMB54" s="92"/>
      <c r="CMC54" s="9"/>
      <c r="CMD54" s="84"/>
      <c r="CME54" s="84"/>
      <c r="CMF54" s="84"/>
      <c r="CMG54" s="84"/>
      <c r="CMH54" s="9"/>
      <c r="CMI54" s="92"/>
      <c r="CMJ54" s="9"/>
      <c r="CMK54" s="84"/>
      <c r="CML54" s="84"/>
      <c r="CMM54" s="84"/>
      <c r="CMN54" s="84"/>
      <c r="CMO54" s="9"/>
      <c r="CMP54" s="92"/>
      <c r="CMQ54" s="9"/>
      <c r="CMR54" s="84"/>
      <c r="CMS54" s="84"/>
      <c r="CMT54" s="84"/>
      <c r="CMU54" s="84"/>
      <c r="CMV54" s="9"/>
      <c r="CMW54" s="92"/>
      <c r="CMX54" s="9"/>
      <c r="CMY54" s="84"/>
      <c r="CMZ54" s="84"/>
      <c r="CNA54" s="84"/>
      <c r="CNB54" s="84"/>
      <c r="CNC54" s="9"/>
      <c r="CND54" s="92"/>
      <c r="CNE54" s="9"/>
      <c r="CNF54" s="84"/>
      <c r="CNG54" s="84"/>
      <c r="CNH54" s="84"/>
      <c r="CNI54" s="84"/>
      <c r="CNJ54" s="9"/>
      <c r="CNK54" s="92"/>
      <c r="CNL54" s="9"/>
      <c r="CNM54" s="84"/>
      <c r="CNN54" s="84"/>
      <c r="CNO54" s="84"/>
      <c r="CNP54" s="84"/>
      <c r="CNQ54" s="9"/>
      <c r="CNR54" s="92"/>
      <c r="CNS54" s="9"/>
      <c r="CNT54" s="84"/>
      <c r="CNU54" s="84"/>
      <c r="CNV54" s="84"/>
      <c r="CNW54" s="84"/>
      <c r="CNX54" s="9"/>
      <c r="CNY54" s="92"/>
      <c r="CNZ54" s="9"/>
      <c r="COA54" s="84"/>
      <c r="COB54" s="84"/>
      <c r="COC54" s="84"/>
      <c r="COD54" s="84"/>
      <c r="COE54" s="9"/>
      <c r="COF54" s="92"/>
      <c r="COG54" s="9"/>
      <c r="COH54" s="84"/>
      <c r="COI54" s="84"/>
      <c r="COJ54" s="84"/>
      <c r="COK54" s="84"/>
      <c r="COL54" s="9"/>
      <c r="COM54" s="92"/>
      <c r="CON54" s="9"/>
      <c r="COO54" s="84"/>
      <c r="COP54" s="84"/>
      <c r="COQ54" s="84"/>
      <c r="COR54" s="84"/>
      <c r="COS54" s="9"/>
      <c r="COT54" s="92"/>
      <c r="COU54" s="9"/>
      <c r="COV54" s="84"/>
      <c r="COW54" s="84"/>
      <c r="COX54" s="84"/>
      <c r="COY54" s="84"/>
      <c r="COZ54" s="9"/>
      <c r="CPA54" s="92"/>
      <c r="CPB54" s="9"/>
      <c r="CPC54" s="84"/>
      <c r="CPD54" s="84"/>
      <c r="CPE54" s="84"/>
      <c r="CPF54" s="84"/>
      <c r="CPG54" s="9"/>
      <c r="CPH54" s="92"/>
      <c r="CPI54" s="9"/>
      <c r="CPJ54" s="84"/>
      <c r="CPK54" s="84"/>
      <c r="CPL54" s="84"/>
      <c r="CPM54" s="84"/>
      <c r="CPN54" s="9"/>
      <c r="CPO54" s="92"/>
      <c r="CPP54" s="9"/>
      <c r="CPQ54" s="84"/>
      <c r="CPR54" s="84"/>
      <c r="CPS54" s="84"/>
      <c r="CPT54" s="84"/>
      <c r="CPU54" s="9"/>
      <c r="CPV54" s="92"/>
      <c r="CPW54" s="9"/>
      <c r="CPX54" s="84"/>
      <c r="CPY54" s="84"/>
      <c r="CPZ54" s="84"/>
      <c r="CQA54" s="84"/>
      <c r="CQB54" s="9"/>
      <c r="CQC54" s="92"/>
      <c r="CQD54" s="9"/>
      <c r="CQE54" s="84"/>
      <c r="CQF54" s="84"/>
      <c r="CQG54" s="84"/>
      <c r="CQH54" s="84"/>
      <c r="CQI54" s="9"/>
      <c r="CQJ54" s="92"/>
      <c r="CQK54" s="9"/>
      <c r="CQL54" s="84"/>
      <c r="CQM54" s="84"/>
      <c r="CQN54" s="84"/>
      <c r="CQO54" s="84"/>
      <c r="CQP54" s="9"/>
      <c r="CQQ54" s="92"/>
      <c r="CQR54" s="9"/>
      <c r="CQS54" s="84"/>
      <c r="CQT54" s="84"/>
      <c r="CQU54" s="84"/>
      <c r="CQV54" s="84"/>
      <c r="CQW54" s="9"/>
      <c r="CQX54" s="92"/>
      <c r="CQY54" s="9"/>
      <c r="CQZ54" s="84"/>
      <c r="CRA54" s="84"/>
      <c r="CRB54" s="84"/>
      <c r="CRC54" s="84"/>
      <c r="CRD54" s="9"/>
      <c r="CRE54" s="92"/>
      <c r="CRF54" s="9"/>
      <c r="CRG54" s="84"/>
      <c r="CRH54" s="84"/>
      <c r="CRI54" s="84"/>
      <c r="CRJ54" s="84"/>
      <c r="CRK54" s="9"/>
      <c r="CRL54" s="92"/>
      <c r="CRM54" s="9"/>
      <c r="CRN54" s="84"/>
      <c r="CRO54" s="84"/>
      <c r="CRP54" s="84"/>
      <c r="CRQ54" s="84"/>
      <c r="CRR54" s="9"/>
      <c r="CRS54" s="92"/>
      <c r="CRT54" s="9"/>
      <c r="CRU54" s="84"/>
      <c r="CRV54" s="84"/>
      <c r="CRW54" s="84"/>
      <c r="CRX54" s="84"/>
      <c r="CRY54" s="9"/>
      <c r="CRZ54" s="92"/>
      <c r="CSA54" s="9"/>
      <c r="CSB54" s="84"/>
      <c r="CSC54" s="84"/>
      <c r="CSD54" s="84"/>
      <c r="CSE54" s="84"/>
      <c r="CSF54" s="9"/>
      <c r="CSG54" s="92"/>
      <c r="CSH54" s="9"/>
      <c r="CSI54" s="84"/>
      <c r="CSJ54" s="84"/>
      <c r="CSK54" s="84"/>
      <c r="CSL54" s="84"/>
      <c r="CSM54" s="9"/>
      <c r="CSN54" s="92"/>
      <c r="CSO54" s="9"/>
      <c r="CSP54" s="84"/>
      <c r="CSQ54" s="84"/>
      <c r="CSR54" s="84"/>
      <c r="CSS54" s="84"/>
      <c r="CST54" s="9"/>
      <c r="CSU54" s="92"/>
      <c r="CSV54" s="9"/>
      <c r="CSW54" s="84"/>
      <c r="CSX54" s="84"/>
      <c r="CSY54" s="84"/>
      <c r="CSZ54" s="84"/>
      <c r="CTA54" s="9"/>
      <c r="CTB54" s="92"/>
      <c r="CTC54" s="9"/>
      <c r="CTD54" s="84"/>
      <c r="CTE54" s="84"/>
      <c r="CTF54" s="84"/>
      <c r="CTG54" s="84"/>
      <c r="CTH54" s="9"/>
      <c r="CTI54" s="92"/>
      <c r="CTJ54" s="9"/>
      <c r="CTK54" s="84"/>
      <c r="CTL54" s="84"/>
      <c r="CTM54" s="84"/>
      <c r="CTN54" s="84"/>
      <c r="CTO54" s="9"/>
      <c r="CTP54" s="92"/>
      <c r="CTQ54" s="9"/>
      <c r="CTR54" s="84"/>
      <c r="CTS54" s="84"/>
      <c r="CTT54" s="84"/>
      <c r="CTU54" s="84"/>
      <c r="CTV54" s="9"/>
      <c r="CTW54" s="92"/>
      <c r="CTX54" s="9"/>
      <c r="CTY54" s="84"/>
      <c r="CTZ54" s="84"/>
      <c r="CUA54" s="84"/>
      <c r="CUB54" s="84"/>
      <c r="CUC54" s="9"/>
      <c r="CUD54" s="92"/>
      <c r="CUE54" s="9"/>
      <c r="CUF54" s="84"/>
      <c r="CUG54" s="84"/>
      <c r="CUH54" s="84"/>
      <c r="CUI54" s="84"/>
      <c r="CUJ54" s="9"/>
      <c r="CUK54" s="92"/>
      <c r="CUL54" s="9"/>
      <c r="CUM54" s="84"/>
      <c r="CUN54" s="84"/>
      <c r="CUO54" s="84"/>
      <c r="CUP54" s="84"/>
      <c r="CUQ54" s="9"/>
      <c r="CUR54" s="92"/>
      <c r="CUS54" s="9"/>
      <c r="CUT54" s="84"/>
      <c r="CUU54" s="84"/>
      <c r="CUV54" s="84"/>
      <c r="CUW54" s="84"/>
      <c r="CUX54" s="9"/>
      <c r="CUY54" s="92"/>
      <c r="CUZ54" s="9"/>
      <c r="CVA54" s="84"/>
      <c r="CVB54" s="84"/>
      <c r="CVC54" s="84"/>
      <c r="CVD54" s="84"/>
      <c r="CVE54" s="9"/>
      <c r="CVF54" s="92"/>
      <c r="CVG54" s="9"/>
      <c r="CVH54" s="84"/>
      <c r="CVI54" s="84"/>
      <c r="CVJ54" s="84"/>
      <c r="CVK54" s="84"/>
      <c r="CVL54" s="9"/>
      <c r="CVM54" s="92"/>
      <c r="CVN54" s="9"/>
      <c r="CVO54" s="84"/>
      <c r="CVP54" s="84"/>
      <c r="CVQ54" s="84"/>
      <c r="CVR54" s="84"/>
      <c r="CVS54" s="9"/>
      <c r="CVT54" s="92"/>
      <c r="CVU54" s="9"/>
      <c r="CVV54" s="84"/>
      <c r="CVW54" s="84"/>
      <c r="CVX54" s="84"/>
      <c r="CVY54" s="84"/>
      <c r="CVZ54" s="9"/>
      <c r="CWA54" s="92"/>
      <c r="CWB54" s="9"/>
      <c r="CWC54" s="84"/>
      <c r="CWD54" s="84"/>
      <c r="CWE54" s="84"/>
      <c r="CWF54" s="84"/>
      <c r="CWG54" s="9"/>
      <c r="CWH54" s="92"/>
      <c r="CWI54" s="9"/>
      <c r="CWJ54" s="84"/>
      <c r="CWK54" s="84"/>
      <c r="CWL54" s="84"/>
      <c r="CWM54" s="84"/>
      <c r="CWN54" s="9"/>
      <c r="CWO54" s="92"/>
      <c r="CWP54" s="9"/>
      <c r="CWQ54" s="84"/>
      <c r="CWR54" s="84"/>
      <c r="CWS54" s="84"/>
      <c r="CWT54" s="84"/>
      <c r="CWU54" s="9"/>
      <c r="CWV54" s="92"/>
      <c r="CWW54" s="9"/>
      <c r="CWX54" s="84"/>
      <c r="CWY54" s="84"/>
      <c r="CWZ54" s="84"/>
      <c r="CXA54" s="84"/>
      <c r="CXB54" s="9"/>
      <c r="CXC54" s="92"/>
      <c r="CXD54" s="9"/>
      <c r="CXE54" s="84"/>
      <c r="CXF54" s="84"/>
      <c r="CXG54" s="84"/>
      <c r="CXH54" s="84"/>
      <c r="CXI54" s="9"/>
      <c r="CXJ54" s="92"/>
      <c r="CXK54" s="9"/>
      <c r="CXL54" s="84"/>
      <c r="CXM54" s="84"/>
      <c r="CXN54" s="84"/>
      <c r="CXO54" s="84"/>
      <c r="CXP54" s="9"/>
      <c r="CXQ54" s="92"/>
      <c r="CXR54" s="9"/>
      <c r="CXS54" s="84"/>
      <c r="CXT54" s="84"/>
      <c r="CXU54" s="84"/>
      <c r="CXV54" s="84"/>
      <c r="CXW54" s="9"/>
      <c r="CXX54" s="92"/>
      <c r="CXY54" s="9"/>
      <c r="CXZ54" s="84"/>
      <c r="CYA54" s="84"/>
      <c r="CYB54" s="84"/>
      <c r="CYC54" s="84"/>
      <c r="CYD54" s="9"/>
      <c r="CYE54" s="92"/>
      <c r="CYF54" s="9"/>
      <c r="CYG54" s="84"/>
      <c r="CYH54" s="84"/>
      <c r="CYI54" s="84"/>
      <c r="CYJ54" s="84"/>
      <c r="CYK54" s="9"/>
      <c r="CYL54" s="92"/>
      <c r="CYM54" s="9"/>
      <c r="CYN54" s="84"/>
      <c r="CYO54" s="84"/>
      <c r="CYP54" s="84"/>
      <c r="CYQ54" s="84"/>
      <c r="CYR54" s="9"/>
      <c r="CYS54" s="92"/>
      <c r="CYT54" s="9"/>
      <c r="CYU54" s="84"/>
      <c r="CYV54" s="84"/>
      <c r="CYW54" s="84"/>
      <c r="CYX54" s="84"/>
      <c r="CYY54" s="9"/>
      <c r="CYZ54" s="92"/>
      <c r="CZA54" s="9"/>
      <c r="CZB54" s="84"/>
      <c r="CZC54" s="84"/>
      <c r="CZD54" s="84"/>
      <c r="CZE54" s="84"/>
      <c r="CZF54" s="9"/>
      <c r="CZG54" s="92"/>
      <c r="CZH54" s="9"/>
      <c r="CZI54" s="84"/>
      <c r="CZJ54" s="84"/>
      <c r="CZK54" s="84"/>
      <c r="CZL54" s="84"/>
      <c r="CZM54" s="9"/>
      <c r="CZN54" s="92"/>
      <c r="CZO54" s="9"/>
      <c r="CZP54" s="84"/>
      <c r="CZQ54" s="84"/>
      <c r="CZR54" s="84"/>
      <c r="CZS54" s="84"/>
      <c r="CZT54" s="9"/>
      <c r="CZU54" s="92"/>
      <c r="CZV54" s="9"/>
      <c r="CZW54" s="84"/>
      <c r="CZX54" s="84"/>
      <c r="CZY54" s="84"/>
      <c r="CZZ54" s="84"/>
      <c r="DAA54" s="9"/>
      <c r="DAB54" s="92"/>
      <c r="DAC54" s="9"/>
      <c r="DAD54" s="84"/>
      <c r="DAE54" s="84"/>
      <c r="DAF54" s="84"/>
      <c r="DAG54" s="84"/>
      <c r="DAH54" s="9"/>
      <c r="DAI54" s="92"/>
      <c r="DAJ54" s="9"/>
      <c r="DAK54" s="84"/>
      <c r="DAL54" s="84"/>
      <c r="DAM54" s="84"/>
      <c r="DAN54" s="84"/>
      <c r="DAO54" s="9"/>
      <c r="DAP54" s="92"/>
      <c r="DAQ54" s="9"/>
      <c r="DAR54" s="84"/>
      <c r="DAS54" s="84"/>
      <c r="DAT54" s="84"/>
      <c r="DAU54" s="84"/>
      <c r="DAV54" s="9"/>
      <c r="DAW54" s="92"/>
      <c r="DAX54" s="9"/>
      <c r="DAY54" s="84"/>
      <c r="DAZ54" s="84"/>
      <c r="DBA54" s="84"/>
      <c r="DBB54" s="84"/>
      <c r="DBC54" s="9"/>
      <c r="DBD54" s="92"/>
      <c r="DBE54" s="9"/>
      <c r="DBF54" s="84"/>
      <c r="DBG54" s="84"/>
      <c r="DBH54" s="84"/>
      <c r="DBI54" s="84"/>
      <c r="DBJ54" s="9"/>
      <c r="DBK54" s="92"/>
      <c r="DBL54" s="9"/>
      <c r="DBM54" s="84"/>
      <c r="DBN54" s="84"/>
      <c r="DBO54" s="84"/>
      <c r="DBP54" s="84"/>
      <c r="DBQ54" s="9"/>
      <c r="DBR54" s="92"/>
      <c r="DBS54" s="9"/>
      <c r="DBT54" s="84"/>
      <c r="DBU54" s="84"/>
      <c r="DBV54" s="84"/>
      <c r="DBW54" s="84"/>
      <c r="DBX54" s="9"/>
      <c r="DBY54" s="92"/>
      <c r="DBZ54" s="9"/>
      <c r="DCA54" s="84"/>
      <c r="DCB54" s="84"/>
      <c r="DCC54" s="84"/>
      <c r="DCD54" s="84"/>
      <c r="DCE54" s="9"/>
      <c r="DCF54" s="92"/>
      <c r="DCG54" s="9"/>
      <c r="DCH54" s="84"/>
      <c r="DCI54" s="84"/>
      <c r="DCJ54" s="84"/>
      <c r="DCK54" s="84"/>
      <c r="DCL54" s="9"/>
      <c r="DCM54" s="92"/>
      <c r="DCN54" s="9"/>
      <c r="DCO54" s="84"/>
      <c r="DCP54" s="84"/>
      <c r="DCQ54" s="84"/>
      <c r="DCR54" s="84"/>
      <c r="DCS54" s="9"/>
      <c r="DCT54" s="92"/>
      <c r="DCU54" s="9"/>
      <c r="DCV54" s="84"/>
      <c r="DCW54" s="84"/>
      <c r="DCX54" s="84"/>
      <c r="DCY54" s="84"/>
      <c r="DCZ54" s="9"/>
      <c r="DDA54" s="92"/>
      <c r="DDB54" s="9"/>
      <c r="DDC54" s="84"/>
      <c r="DDD54" s="84"/>
      <c r="DDE54" s="84"/>
      <c r="DDF54" s="84"/>
      <c r="DDG54" s="9"/>
      <c r="DDH54" s="92"/>
      <c r="DDI54" s="9"/>
      <c r="DDJ54" s="84"/>
      <c r="DDK54" s="84"/>
      <c r="DDL54" s="84"/>
      <c r="DDM54" s="84"/>
      <c r="DDN54" s="9"/>
      <c r="DDO54" s="92"/>
      <c r="DDP54" s="9"/>
      <c r="DDQ54" s="84"/>
      <c r="DDR54" s="84"/>
      <c r="DDS54" s="84"/>
      <c r="DDT54" s="84"/>
      <c r="DDU54" s="9"/>
      <c r="DDV54" s="92"/>
      <c r="DDW54" s="9"/>
      <c r="DDX54" s="84"/>
      <c r="DDY54" s="84"/>
      <c r="DDZ54" s="84"/>
      <c r="DEA54" s="84"/>
      <c r="DEB54" s="9"/>
      <c r="DEC54" s="92"/>
      <c r="DED54" s="9"/>
      <c r="DEE54" s="84"/>
      <c r="DEF54" s="84"/>
      <c r="DEG54" s="84"/>
      <c r="DEH54" s="84"/>
      <c r="DEI54" s="9"/>
      <c r="DEJ54" s="92"/>
      <c r="DEK54" s="9"/>
      <c r="DEL54" s="84"/>
      <c r="DEM54" s="84"/>
      <c r="DEN54" s="84"/>
      <c r="DEO54" s="84"/>
      <c r="DEP54" s="9"/>
      <c r="DEQ54" s="92"/>
      <c r="DER54" s="9"/>
      <c r="DES54" s="84"/>
      <c r="DET54" s="84"/>
      <c r="DEU54" s="84"/>
      <c r="DEV54" s="84"/>
      <c r="DEW54" s="9"/>
      <c r="DEX54" s="92"/>
      <c r="DEY54" s="9"/>
      <c r="DEZ54" s="84"/>
      <c r="DFA54" s="84"/>
      <c r="DFB54" s="84"/>
      <c r="DFC54" s="84"/>
      <c r="DFD54" s="9"/>
      <c r="DFE54" s="92"/>
      <c r="DFF54" s="9"/>
      <c r="DFG54" s="84"/>
      <c r="DFH54" s="84"/>
      <c r="DFI54" s="84"/>
      <c r="DFJ54" s="84"/>
      <c r="DFK54" s="9"/>
      <c r="DFL54" s="92"/>
      <c r="DFM54" s="9"/>
      <c r="DFN54" s="84"/>
      <c r="DFO54" s="84"/>
      <c r="DFP54" s="84"/>
      <c r="DFQ54" s="84"/>
      <c r="DFR54" s="9"/>
      <c r="DFS54" s="92"/>
      <c r="DFT54" s="9"/>
      <c r="DFU54" s="84"/>
      <c r="DFV54" s="84"/>
      <c r="DFW54" s="84"/>
      <c r="DFX54" s="84"/>
      <c r="DFY54" s="9"/>
      <c r="DFZ54" s="92"/>
      <c r="DGA54" s="9"/>
      <c r="DGB54" s="84"/>
      <c r="DGC54" s="84"/>
      <c r="DGD54" s="84"/>
      <c r="DGE54" s="84"/>
      <c r="DGF54" s="9"/>
      <c r="DGG54" s="92"/>
      <c r="DGH54" s="9"/>
      <c r="DGI54" s="84"/>
      <c r="DGJ54" s="84"/>
      <c r="DGK54" s="84"/>
      <c r="DGL54" s="84"/>
      <c r="DGM54" s="9"/>
      <c r="DGN54" s="92"/>
      <c r="DGO54" s="9"/>
      <c r="DGP54" s="84"/>
      <c r="DGQ54" s="84"/>
      <c r="DGR54" s="84"/>
      <c r="DGS54" s="84"/>
      <c r="DGT54" s="9"/>
      <c r="DGU54" s="92"/>
      <c r="DGV54" s="9"/>
      <c r="DGW54" s="84"/>
      <c r="DGX54" s="84"/>
      <c r="DGY54" s="84"/>
      <c r="DGZ54" s="84"/>
      <c r="DHA54" s="9"/>
      <c r="DHB54" s="92"/>
      <c r="DHC54" s="9"/>
      <c r="DHD54" s="84"/>
      <c r="DHE54" s="84"/>
      <c r="DHF54" s="84"/>
      <c r="DHG54" s="84"/>
      <c r="DHH54" s="9"/>
      <c r="DHI54" s="92"/>
      <c r="DHJ54" s="9"/>
      <c r="DHK54" s="84"/>
      <c r="DHL54" s="84"/>
      <c r="DHM54" s="84"/>
      <c r="DHN54" s="84"/>
      <c r="DHO54" s="9"/>
      <c r="DHP54" s="92"/>
      <c r="DHQ54" s="9"/>
      <c r="DHR54" s="84"/>
      <c r="DHS54" s="84"/>
      <c r="DHT54" s="84"/>
      <c r="DHU54" s="84"/>
      <c r="DHV54" s="9"/>
      <c r="DHW54" s="92"/>
      <c r="DHX54" s="9"/>
      <c r="DHY54" s="84"/>
      <c r="DHZ54" s="84"/>
      <c r="DIA54" s="84"/>
      <c r="DIB54" s="84"/>
      <c r="DIC54" s="9"/>
      <c r="DID54" s="92"/>
      <c r="DIE54" s="9"/>
      <c r="DIF54" s="84"/>
      <c r="DIG54" s="84"/>
      <c r="DIH54" s="84"/>
      <c r="DII54" s="84"/>
      <c r="DIJ54" s="9"/>
      <c r="DIK54" s="92"/>
      <c r="DIL54" s="9"/>
      <c r="DIM54" s="84"/>
      <c r="DIN54" s="84"/>
      <c r="DIO54" s="84"/>
      <c r="DIP54" s="84"/>
      <c r="DIQ54" s="9"/>
      <c r="DIR54" s="92"/>
      <c r="DIS54" s="9"/>
      <c r="DIT54" s="84"/>
      <c r="DIU54" s="84"/>
      <c r="DIV54" s="84"/>
      <c r="DIW54" s="84"/>
      <c r="DIX54" s="9"/>
      <c r="DIY54" s="92"/>
      <c r="DIZ54" s="9"/>
      <c r="DJA54" s="84"/>
      <c r="DJB54" s="84"/>
      <c r="DJC54" s="84"/>
      <c r="DJD54" s="84"/>
      <c r="DJE54" s="9"/>
      <c r="DJF54" s="92"/>
      <c r="DJG54" s="9"/>
      <c r="DJH54" s="84"/>
      <c r="DJI54" s="84"/>
      <c r="DJJ54" s="84"/>
      <c r="DJK54" s="84"/>
      <c r="DJL54" s="9"/>
      <c r="DJM54" s="92"/>
      <c r="DJN54" s="9"/>
      <c r="DJO54" s="84"/>
      <c r="DJP54" s="84"/>
      <c r="DJQ54" s="84"/>
      <c r="DJR54" s="84"/>
      <c r="DJS54" s="9"/>
      <c r="DJT54" s="92"/>
      <c r="DJU54" s="9"/>
      <c r="DJV54" s="84"/>
      <c r="DJW54" s="84"/>
      <c r="DJX54" s="84"/>
      <c r="DJY54" s="84"/>
      <c r="DJZ54" s="9"/>
      <c r="DKA54" s="92"/>
      <c r="DKB54" s="9"/>
      <c r="DKC54" s="84"/>
      <c r="DKD54" s="84"/>
      <c r="DKE54" s="84"/>
      <c r="DKF54" s="84"/>
      <c r="DKG54" s="9"/>
      <c r="DKH54" s="92"/>
      <c r="DKI54" s="9"/>
      <c r="DKJ54" s="84"/>
      <c r="DKK54" s="84"/>
      <c r="DKL54" s="84"/>
      <c r="DKM54" s="84"/>
      <c r="DKN54" s="9"/>
      <c r="DKO54" s="92"/>
      <c r="DKP54" s="9"/>
      <c r="DKQ54" s="84"/>
      <c r="DKR54" s="84"/>
      <c r="DKS54" s="84"/>
      <c r="DKT54" s="84"/>
      <c r="DKU54" s="9"/>
      <c r="DKV54" s="92"/>
      <c r="DKW54" s="9"/>
      <c r="DKX54" s="84"/>
      <c r="DKY54" s="84"/>
      <c r="DKZ54" s="84"/>
      <c r="DLA54" s="84"/>
      <c r="DLB54" s="9"/>
      <c r="DLC54" s="92"/>
      <c r="DLD54" s="9"/>
      <c r="DLE54" s="84"/>
      <c r="DLF54" s="84"/>
      <c r="DLG54" s="84"/>
      <c r="DLH54" s="84"/>
      <c r="DLI54" s="9"/>
      <c r="DLJ54" s="92"/>
      <c r="DLK54" s="9"/>
      <c r="DLL54" s="84"/>
      <c r="DLM54" s="84"/>
      <c r="DLN54" s="84"/>
      <c r="DLO54" s="84"/>
      <c r="DLP54" s="9"/>
      <c r="DLQ54" s="92"/>
      <c r="DLR54" s="9"/>
      <c r="DLS54" s="84"/>
      <c r="DLT54" s="84"/>
      <c r="DLU54" s="84"/>
      <c r="DLV54" s="84"/>
      <c r="DLW54" s="9"/>
      <c r="DLX54" s="92"/>
      <c r="DLY54" s="9"/>
      <c r="DLZ54" s="84"/>
      <c r="DMA54" s="84"/>
      <c r="DMB54" s="84"/>
      <c r="DMC54" s="84"/>
      <c r="DMD54" s="9"/>
      <c r="DME54" s="92"/>
      <c r="DMF54" s="9"/>
      <c r="DMG54" s="84"/>
      <c r="DMH54" s="84"/>
      <c r="DMI54" s="84"/>
      <c r="DMJ54" s="84"/>
      <c r="DMK54" s="9"/>
      <c r="DML54" s="92"/>
      <c r="DMM54" s="9"/>
      <c r="DMN54" s="84"/>
      <c r="DMO54" s="84"/>
      <c r="DMP54" s="84"/>
      <c r="DMQ54" s="84"/>
      <c r="DMR54" s="9"/>
      <c r="DMS54" s="92"/>
      <c r="DMT54" s="9"/>
      <c r="DMU54" s="84"/>
      <c r="DMV54" s="84"/>
      <c r="DMW54" s="84"/>
      <c r="DMX54" s="84"/>
      <c r="DMY54" s="9"/>
      <c r="DMZ54" s="92"/>
      <c r="DNA54" s="9"/>
      <c r="DNB54" s="84"/>
      <c r="DNC54" s="84"/>
      <c r="DND54" s="84"/>
      <c r="DNE54" s="84"/>
      <c r="DNF54" s="9"/>
      <c r="DNG54" s="92"/>
      <c r="DNH54" s="9"/>
      <c r="DNI54" s="84"/>
      <c r="DNJ54" s="84"/>
      <c r="DNK54" s="84"/>
      <c r="DNL54" s="84"/>
      <c r="DNM54" s="9"/>
      <c r="DNN54" s="92"/>
      <c r="DNO54" s="9"/>
      <c r="DNP54" s="84"/>
      <c r="DNQ54" s="84"/>
      <c r="DNR54" s="84"/>
      <c r="DNS54" s="84"/>
      <c r="DNT54" s="9"/>
      <c r="DNU54" s="92"/>
      <c r="DNV54" s="9"/>
      <c r="DNW54" s="84"/>
      <c r="DNX54" s="84"/>
      <c r="DNY54" s="84"/>
      <c r="DNZ54" s="84"/>
      <c r="DOA54" s="9"/>
      <c r="DOB54" s="92"/>
      <c r="DOC54" s="9"/>
      <c r="DOD54" s="84"/>
      <c r="DOE54" s="84"/>
      <c r="DOF54" s="84"/>
      <c r="DOG54" s="84"/>
      <c r="DOH54" s="9"/>
      <c r="DOI54" s="92"/>
      <c r="DOJ54" s="9"/>
      <c r="DOK54" s="84"/>
      <c r="DOL54" s="84"/>
      <c r="DOM54" s="84"/>
      <c r="DON54" s="84"/>
      <c r="DOO54" s="9"/>
      <c r="DOP54" s="92"/>
      <c r="DOQ54" s="9"/>
      <c r="DOR54" s="84"/>
      <c r="DOS54" s="84"/>
      <c r="DOT54" s="84"/>
      <c r="DOU54" s="84"/>
      <c r="DOV54" s="9"/>
      <c r="DOW54" s="92"/>
      <c r="DOX54" s="9"/>
      <c r="DOY54" s="84"/>
      <c r="DOZ54" s="84"/>
      <c r="DPA54" s="84"/>
      <c r="DPB54" s="84"/>
      <c r="DPC54" s="9"/>
      <c r="DPD54" s="92"/>
      <c r="DPE54" s="9"/>
      <c r="DPF54" s="84"/>
      <c r="DPG54" s="84"/>
      <c r="DPH54" s="84"/>
      <c r="DPI54" s="84"/>
      <c r="DPJ54" s="9"/>
      <c r="DPK54" s="92"/>
      <c r="DPL54" s="9"/>
      <c r="DPM54" s="84"/>
      <c r="DPN54" s="84"/>
      <c r="DPO54" s="84"/>
      <c r="DPP54" s="84"/>
      <c r="DPQ54" s="9"/>
      <c r="DPR54" s="92"/>
      <c r="DPS54" s="9"/>
      <c r="DPT54" s="84"/>
      <c r="DPU54" s="84"/>
      <c r="DPV54" s="84"/>
      <c r="DPW54" s="84"/>
      <c r="DPX54" s="9"/>
      <c r="DPY54" s="92"/>
      <c r="DPZ54" s="9"/>
      <c r="DQA54" s="84"/>
      <c r="DQB54" s="84"/>
      <c r="DQC54" s="84"/>
      <c r="DQD54" s="84"/>
      <c r="DQE54" s="9"/>
      <c r="DQF54" s="92"/>
      <c r="DQG54" s="9"/>
      <c r="DQH54" s="84"/>
      <c r="DQI54" s="84"/>
      <c r="DQJ54" s="84"/>
      <c r="DQK54" s="84"/>
      <c r="DQL54" s="9"/>
      <c r="DQM54" s="92"/>
      <c r="DQN54" s="9"/>
      <c r="DQO54" s="84"/>
      <c r="DQP54" s="84"/>
      <c r="DQQ54" s="84"/>
      <c r="DQR54" s="84"/>
      <c r="DQS54" s="9"/>
      <c r="DQT54" s="92"/>
      <c r="DQU54" s="9"/>
      <c r="DQV54" s="84"/>
      <c r="DQW54" s="84"/>
      <c r="DQX54" s="84"/>
      <c r="DQY54" s="84"/>
      <c r="DQZ54" s="9"/>
      <c r="DRA54" s="92"/>
      <c r="DRB54" s="9"/>
      <c r="DRC54" s="84"/>
      <c r="DRD54" s="84"/>
      <c r="DRE54" s="84"/>
      <c r="DRF54" s="84"/>
      <c r="DRG54" s="9"/>
      <c r="DRH54" s="92"/>
      <c r="DRI54" s="9"/>
      <c r="DRJ54" s="84"/>
      <c r="DRK54" s="84"/>
      <c r="DRL54" s="84"/>
      <c r="DRM54" s="84"/>
      <c r="DRN54" s="9"/>
      <c r="DRO54" s="92"/>
      <c r="DRP54" s="9"/>
      <c r="DRQ54" s="84"/>
      <c r="DRR54" s="84"/>
      <c r="DRS54" s="84"/>
      <c r="DRT54" s="84"/>
      <c r="DRU54" s="9"/>
      <c r="DRV54" s="92"/>
      <c r="DRW54" s="9"/>
      <c r="DRX54" s="84"/>
      <c r="DRY54" s="84"/>
      <c r="DRZ54" s="84"/>
      <c r="DSA54" s="84"/>
      <c r="DSB54" s="9"/>
      <c r="DSC54" s="92"/>
      <c r="DSD54" s="9"/>
      <c r="DSE54" s="84"/>
      <c r="DSF54" s="84"/>
      <c r="DSG54" s="84"/>
      <c r="DSH54" s="84"/>
      <c r="DSI54" s="9"/>
      <c r="DSJ54" s="92"/>
      <c r="DSK54" s="9"/>
      <c r="DSL54" s="84"/>
      <c r="DSM54" s="84"/>
      <c r="DSN54" s="84"/>
      <c r="DSO54" s="84"/>
      <c r="DSP54" s="9"/>
      <c r="DSQ54" s="92"/>
      <c r="DSR54" s="9"/>
      <c r="DSS54" s="84"/>
      <c r="DST54" s="84"/>
      <c r="DSU54" s="84"/>
      <c r="DSV54" s="84"/>
      <c r="DSW54" s="9"/>
      <c r="DSX54" s="92"/>
      <c r="DSY54" s="9"/>
      <c r="DSZ54" s="84"/>
      <c r="DTA54" s="84"/>
      <c r="DTB54" s="84"/>
      <c r="DTC54" s="84"/>
      <c r="DTD54" s="9"/>
      <c r="DTE54" s="92"/>
      <c r="DTF54" s="9"/>
      <c r="DTG54" s="84"/>
      <c r="DTH54" s="84"/>
      <c r="DTI54" s="84"/>
      <c r="DTJ54" s="84"/>
      <c r="DTK54" s="9"/>
      <c r="DTL54" s="92"/>
      <c r="DTM54" s="9"/>
      <c r="DTN54" s="84"/>
      <c r="DTO54" s="84"/>
      <c r="DTP54" s="84"/>
      <c r="DTQ54" s="84"/>
      <c r="DTR54" s="9"/>
      <c r="DTS54" s="92"/>
      <c r="DTT54" s="9"/>
      <c r="DTU54" s="84"/>
      <c r="DTV54" s="84"/>
      <c r="DTW54" s="84"/>
      <c r="DTX54" s="84"/>
      <c r="DTY54" s="9"/>
      <c r="DTZ54" s="92"/>
      <c r="DUA54" s="9"/>
      <c r="DUB54" s="84"/>
      <c r="DUC54" s="84"/>
      <c r="DUD54" s="84"/>
      <c r="DUE54" s="84"/>
      <c r="DUF54" s="9"/>
      <c r="DUG54" s="92"/>
      <c r="DUH54" s="9"/>
      <c r="DUI54" s="84"/>
      <c r="DUJ54" s="84"/>
      <c r="DUK54" s="84"/>
      <c r="DUL54" s="84"/>
      <c r="DUM54" s="9"/>
      <c r="DUN54" s="92"/>
      <c r="DUO54" s="9"/>
      <c r="DUP54" s="84"/>
      <c r="DUQ54" s="84"/>
      <c r="DUR54" s="84"/>
      <c r="DUS54" s="84"/>
      <c r="DUT54" s="9"/>
      <c r="DUU54" s="92"/>
      <c r="DUV54" s="9"/>
      <c r="DUW54" s="84"/>
      <c r="DUX54" s="84"/>
      <c r="DUY54" s="84"/>
      <c r="DUZ54" s="84"/>
      <c r="DVA54" s="9"/>
      <c r="DVB54" s="92"/>
      <c r="DVC54" s="9"/>
      <c r="DVD54" s="84"/>
      <c r="DVE54" s="84"/>
      <c r="DVF54" s="84"/>
      <c r="DVG54" s="84"/>
      <c r="DVH54" s="9"/>
      <c r="DVI54" s="92"/>
      <c r="DVJ54" s="9"/>
      <c r="DVK54" s="84"/>
      <c r="DVL54" s="84"/>
      <c r="DVM54" s="84"/>
      <c r="DVN54" s="84"/>
      <c r="DVO54" s="9"/>
      <c r="DVP54" s="92"/>
      <c r="DVQ54" s="9"/>
      <c r="DVR54" s="84"/>
      <c r="DVS54" s="84"/>
      <c r="DVT54" s="84"/>
      <c r="DVU54" s="84"/>
      <c r="DVV54" s="9"/>
      <c r="DVW54" s="92"/>
      <c r="DVX54" s="9"/>
      <c r="DVY54" s="84"/>
      <c r="DVZ54" s="84"/>
      <c r="DWA54" s="84"/>
      <c r="DWB54" s="84"/>
      <c r="DWC54" s="9"/>
      <c r="DWD54" s="92"/>
      <c r="DWE54" s="9"/>
      <c r="DWF54" s="84"/>
      <c r="DWG54" s="84"/>
      <c r="DWH54" s="84"/>
      <c r="DWI54" s="84"/>
      <c r="DWJ54" s="9"/>
      <c r="DWK54" s="92"/>
      <c r="DWL54" s="9"/>
      <c r="DWM54" s="84"/>
      <c r="DWN54" s="84"/>
      <c r="DWO54" s="84"/>
      <c r="DWP54" s="84"/>
      <c r="DWQ54" s="9"/>
      <c r="DWR54" s="92"/>
      <c r="DWS54" s="9"/>
      <c r="DWT54" s="84"/>
      <c r="DWU54" s="84"/>
      <c r="DWV54" s="84"/>
      <c r="DWW54" s="84"/>
      <c r="DWX54" s="9"/>
      <c r="DWY54" s="92"/>
      <c r="DWZ54" s="9"/>
      <c r="DXA54" s="84"/>
      <c r="DXB54" s="84"/>
      <c r="DXC54" s="84"/>
      <c r="DXD54" s="84"/>
      <c r="DXE54" s="9"/>
      <c r="DXF54" s="92"/>
      <c r="DXG54" s="9"/>
      <c r="DXH54" s="84"/>
      <c r="DXI54" s="84"/>
      <c r="DXJ54" s="84"/>
      <c r="DXK54" s="84"/>
      <c r="DXL54" s="9"/>
      <c r="DXM54" s="92"/>
      <c r="DXN54" s="9"/>
      <c r="DXO54" s="84"/>
      <c r="DXP54" s="84"/>
      <c r="DXQ54" s="84"/>
      <c r="DXR54" s="84"/>
      <c r="DXS54" s="9"/>
      <c r="DXT54" s="92"/>
      <c r="DXU54" s="9"/>
      <c r="DXV54" s="84"/>
      <c r="DXW54" s="84"/>
      <c r="DXX54" s="84"/>
      <c r="DXY54" s="84"/>
      <c r="DXZ54" s="9"/>
      <c r="DYA54" s="92"/>
      <c r="DYB54" s="9"/>
      <c r="DYC54" s="84"/>
      <c r="DYD54" s="84"/>
      <c r="DYE54" s="84"/>
      <c r="DYF54" s="84"/>
      <c r="DYG54" s="9"/>
      <c r="DYH54" s="92"/>
      <c r="DYI54" s="9"/>
      <c r="DYJ54" s="84"/>
      <c r="DYK54" s="84"/>
      <c r="DYL54" s="84"/>
      <c r="DYM54" s="84"/>
      <c r="DYN54" s="9"/>
      <c r="DYO54" s="92"/>
      <c r="DYP54" s="9"/>
      <c r="DYQ54" s="84"/>
      <c r="DYR54" s="84"/>
      <c r="DYS54" s="84"/>
      <c r="DYT54" s="84"/>
      <c r="DYU54" s="9"/>
      <c r="DYV54" s="92"/>
      <c r="DYW54" s="9"/>
      <c r="DYX54" s="84"/>
      <c r="DYY54" s="84"/>
      <c r="DYZ54" s="84"/>
      <c r="DZA54" s="84"/>
      <c r="DZB54" s="9"/>
      <c r="DZC54" s="92"/>
      <c r="DZD54" s="9"/>
      <c r="DZE54" s="84"/>
      <c r="DZF54" s="84"/>
      <c r="DZG54" s="84"/>
      <c r="DZH54" s="84"/>
      <c r="DZI54" s="9"/>
      <c r="DZJ54" s="92"/>
      <c r="DZK54" s="9"/>
      <c r="DZL54" s="84"/>
      <c r="DZM54" s="84"/>
      <c r="DZN54" s="84"/>
      <c r="DZO54" s="84"/>
      <c r="DZP54" s="9"/>
      <c r="DZQ54" s="92"/>
      <c r="DZR54" s="9"/>
      <c r="DZS54" s="84"/>
      <c r="DZT54" s="84"/>
      <c r="DZU54" s="84"/>
      <c r="DZV54" s="84"/>
      <c r="DZW54" s="9"/>
      <c r="DZX54" s="92"/>
      <c r="DZY54" s="9"/>
      <c r="DZZ54" s="84"/>
      <c r="EAA54" s="84"/>
      <c r="EAB54" s="84"/>
      <c r="EAC54" s="84"/>
      <c r="EAD54" s="9"/>
      <c r="EAE54" s="92"/>
      <c r="EAF54" s="9"/>
      <c r="EAG54" s="84"/>
      <c r="EAH54" s="84"/>
      <c r="EAI54" s="84"/>
      <c r="EAJ54" s="84"/>
      <c r="EAK54" s="9"/>
      <c r="EAL54" s="92"/>
      <c r="EAM54" s="9"/>
      <c r="EAN54" s="84"/>
      <c r="EAO54" s="84"/>
      <c r="EAP54" s="84"/>
      <c r="EAQ54" s="84"/>
      <c r="EAR54" s="9"/>
      <c r="EAS54" s="92"/>
      <c r="EAT54" s="9"/>
      <c r="EAU54" s="84"/>
      <c r="EAV54" s="84"/>
      <c r="EAW54" s="84"/>
      <c r="EAX54" s="84"/>
      <c r="EAY54" s="9"/>
      <c r="EAZ54" s="92"/>
      <c r="EBA54" s="9"/>
      <c r="EBB54" s="84"/>
      <c r="EBC54" s="84"/>
      <c r="EBD54" s="84"/>
      <c r="EBE54" s="84"/>
      <c r="EBF54" s="9"/>
      <c r="EBG54" s="92"/>
      <c r="EBH54" s="9"/>
      <c r="EBI54" s="84"/>
      <c r="EBJ54" s="84"/>
      <c r="EBK54" s="84"/>
      <c r="EBL54" s="84"/>
      <c r="EBM54" s="9"/>
      <c r="EBN54" s="92"/>
      <c r="EBO54" s="9"/>
      <c r="EBP54" s="84"/>
      <c r="EBQ54" s="84"/>
      <c r="EBR54" s="84"/>
      <c r="EBS54" s="84"/>
      <c r="EBT54" s="9"/>
      <c r="EBU54" s="92"/>
      <c r="EBV54" s="9"/>
      <c r="EBW54" s="84"/>
      <c r="EBX54" s="84"/>
      <c r="EBY54" s="84"/>
      <c r="EBZ54" s="84"/>
      <c r="ECA54" s="9"/>
      <c r="ECB54" s="92"/>
      <c r="ECC54" s="9"/>
      <c r="ECD54" s="84"/>
      <c r="ECE54" s="84"/>
      <c r="ECF54" s="84"/>
      <c r="ECG54" s="84"/>
      <c r="ECH54" s="9"/>
      <c r="ECI54" s="92"/>
      <c r="ECJ54" s="9"/>
      <c r="ECK54" s="84"/>
      <c r="ECL54" s="84"/>
      <c r="ECM54" s="84"/>
      <c r="ECN54" s="84"/>
      <c r="ECO54" s="9"/>
      <c r="ECP54" s="92"/>
      <c r="ECQ54" s="9"/>
      <c r="ECR54" s="84"/>
      <c r="ECS54" s="84"/>
      <c r="ECT54" s="84"/>
      <c r="ECU54" s="84"/>
      <c r="ECV54" s="9"/>
      <c r="ECW54" s="92"/>
      <c r="ECX54" s="9"/>
      <c r="ECY54" s="84"/>
      <c r="ECZ54" s="84"/>
      <c r="EDA54" s="84"/>
      <c r="EDB54" s="84"/>
      <c r="EDC54" s="9"/>
      <c r="EDD54" s="92"/>
      <c r="EDE54" s="9"/>
      <c r="EDF54" s="84"/>
      <c r="EDG54" s="84"/>
      <c r="EDH54" s="84"/>
      <c r="EDI54" s="84"/>
      <c r="EDJ54" s="9"/>
      <c r="EDK54" s="92"/>
      <c r="EDL54" s="9"/>
      <c r="EDM54" s="84"/>
      <c r="EDN54" s="84"/>
      <c r="EDO54" s="84"/>
      <c r="EDP54" s="84"/>
      <c r="EDQ54" s="9"/>
      <c r="EDR54" s="92"/>
      <c r="EDS54" s="9"/>
      <c r="EDT54" s="84"/>
      <c r="EDU54" s="84"/>
      <c r="EDV54" s="84"/>
      <c r="EDW54" s="84"/>
      <c r="EDX54" s="9"/>
      <c r="EDY54" s="92"/>
      <c r="EDZ54" s="9"/>
      <c r="EEA54" s="84"/>
      <c r="EEB54" s="84"/>
      <c r="EEC54" s="84"/>
      <c r="EED54" s="84"/>
      <c r="EEE54" s="9"/>
      <c r="EEF54" s="92"/>
      <c r="EEG54" s="9"/>
      <c r="EEH54" s="84"/>
      <c r="EEI54" s="84"/>
      <c r="EEJ54" s="84"/>
      <c r="EEK54" s="84"/>
      <c r="EEL54" s="9"/>
      <c r="EEM54" s="92"/>
      <c r="EEN54" s="9"/>
      <c r="EEO54" s="84"/>
      <c r="EEP54" s="84"/>
      <c r="EEQ54" s="84"/>
      <c r="EER54" s="84"/>
      <c r="EES54" s="9"/>
      <c r="EET54" s="92"/>
      <c r="EEU54" s="9"/>
      <c r="EEV54" s="84"/>
      <c r="EEW54" s="84"/>
      <c r="EEX54" s="84"/>
      <c r="EEY54" s="84"/>
      <c r="EEZ54" s="9"/>
      <c r="EFA54" s="92"/>
      <c r="EFB54" s="9"/>
      <c r="EFC54" s="84"/>
      <c r="EFD54" s="84"/>
      <c r="EFE54" s="84"/>
      <c r="EFF54" s="84"/>
      <c r="EFG54" s="9"/>
      <c r="EFH54" s="92"/>
      <c r="EFI54" s="9"/>
      <c r="EFJ54" s="84"/>
      <c r="EFK54" s="84"/>
      <c r="EFL54" s="84"/>
      <c r="EFM54" s="84"/>
      <c r="EFN54" s="9"/>
      <c r="EFO54" s="92"/>
      <c r="EFP54" s="9"/>
      <c r="EFQ54" s="84"/>
      <c r="EFR54" s="84"/>
      <c r="EFS54" s="84"/>
      <c r="EFT54" s="84"/>
      <c r="EFU54" s="9"/>
      <c r="EFV54" s="92"/>
      <c r="EFW54" s="9"/>
      <c r="EFX54" s="84"/>
      <c r="EFY54" s="84"/>
      <c r="EFZ54" s="84"/>
      <c r="EGA54" s="84"/>
      <c r="EGB54" s="9"/>
      <c r="EGC54" s="92"/>
      <c r="EGD54" s="9"/>
      <c r="EGE54" s="84"/>
      <c r="EGF54" s="84"/>
      <c r="EGG54" s="84"/>
      <c r="EGH54" s="84"/>
      <c r="EGI54" s="9"/>
      <c r="EGJ54" s="92"/>
      <c r="EGK54" s="9"/>
      <c r="EGL54" s="84"/>
      <c r="EGM54" s="84"/>
      <c r="EGN54" s="84"/>
      <c r="EGO54" s="84"/>
      <c r="EGP54" s="9"/>
      <c r="EGQ54" s="92"/>
      <c r="EGR54" s="9"/>
      <c r="EGS54" s="84"/>
      <c r="EGT54" s="84"/>
      <c r="EGU54" s="84"/>
      <c r="EGV54" s="84"/>
      <c r="EGW54" s="9"/>
      <c r="EGX54" s="92"/>
      <c r="EGY54" s="9"/>
      <c r="EGZ54" s="84"/>
      <c r="EHA54" s="84"/>
      <c r="EHB54" s="84"/>
      <c r="EHC54" s="84"/>
      <c r="EHD54" s="9"/>
      <c r="EHE54" s="92"/>
      <c r="EHF54" s="9"/>
      <c r="EHG54" s="84"/>
      <c r="EHH54" s="84"/>
      <c r="EHI54" s="84"/>
      <c r="EHJ54" s="84"/>
      <c r="EHK54" s="9"/>
      <c r="EHL54" s="92"/>
      <c r="EHM54" s="9"/>
      <c r="EHN54" s="84"/>
      <c r="EHO54" s="84"/>
      <c r="EHP54" s="84"/>
      <c r="EHQ54" s="84"/>
      <c r="EHR54" s="9"/>
      <c r="EHS54" s="92"/>
      <c r="EHT54" s="9"/>
      <c r="EHU54" s="84"/>
      <c r="EHV54" s="84"/>
      <c r="EHW54" s="84"/>
      <c r="EHX54" s="84"/>
      <c r="EHY54" s="9"/>
      <c r="EHZ54" s="92"/>
      <c r="EIA54" s="9"/>
      <c r="EIB54" s="84"/>
      <c r="EIC54" s="84"/>
      <c r="EID54" s="84"/>
      <c r="EIE54" s="84"/>
      <c r="EIF54" s="9"/>
      <c r="EIG54" s="92"/>
      <c r="EIH54" s="9"/>
      <c r="EII54" s="84"/>
      <c r="EIJ54" s="84"/>
      <c r="EIK54" s="84"/>
      <c r="EIL54" s="84"/>
      <c r="EIM54" s="9"/>
      <c r="EIN54" s="92"/>
      <c r="EIO54" s="9"/>
      <c r="EIP54" s="84"/>
      <c r="EIQ54" s="84"/>
      <c r="EIR54" s="84"/>
      <c r="EIS54" s="84"/>
      <c r="EIT54" s="9"/>
      <c r="EIU54" s="92"/>
      <c r="EIV54" s="9"/>
      <c r="EIW54" s="84"/>
      <c r="EIX54" s="84"/>
      <c r="EIY54" s="84"/>
      <c r="EIZ54" s="84"/>
      <c r="EJA54" s="9"/>
      <c r="EJB54" s="92"/>
      <c r="EJC54" s="9"/>
      <c r="EJD54" s="84"/>
      <c r="EJE54" s="84"/>
      <c r="EJF54" s="84"/>
      <c r="EJG54" s="84"/>
      <c r="EJH54" s="9"/>
      <c r="EJI54" s="92"/>
      <c r="EJJ54" s="9"/>
      <c r="EJK54" s="84"/>
      <c r="EJL54" s="84"/>
      <c r="EJM54" s="84"/>
      <c r="EJN54" s="84"/>
      <c r="EJO54" s="9"/>
      <c r="EJP54" s="92"/>
      <c r="EJQ54" s="9"/>
      <c r="EJR54" s="84"/>
      <c r="EJS54" s="84"/>
      <c r="EJT54" s="84"/>
      <c r="EJU54" s="84"/>
      <c r="EJV54" s="9"/>
      <c r="EJW54" s="92"/>
      <c r="EJX54" s="9"/>
      <c r="EJY54" s="84"/>
      <c r="EJZ54" s="84"/>
      <c r="EKA54" s="84"/>
      <c r="EKB54" s="84"/>
      <c r="EKC54" s="9"/>
      <c r="EKD54" s="92"/>
      <c r="EKE54" s="9"/>
      <c r="EKF54" s="84"/>
      <c r="EKG54" s="84"/>
      <c r="EKH54" s="84"/>
      <c r="EKI54" s="84"/>
      <c r="EKJ54" s="9"/>
      <c r="EKK54" s="92"/>
      <c r="EKL54" s="9"/>
      <c r="EKM54" s="84"/>
      <c r="EKN54" s="84"/>
      <c r="EKO54" s="84"/>
      <c r="EKP54" s="84"/>
      <c r="EKQ54" s="9"/>
      <c r="EKR54" s="92"/>
      <c r="EKS54" s="9"/>
      <c r="EKT54" s="84"/>
      <c r="EKU54" s="84"/>
      <c r="EKV54" s="84"/>
      <c r="EKW54" s="84"/>
      <c r="EKX54" s="9"/>
      <c r="EKY54" s="92"/>
      <c r="EKZ54" s="9"/>
      <c r="ELA54" s="84"/>
      <c r="ELB54" s="84"/>
      <c r="ELC54" s="84"/>
      <c r="ELD54" s="84"/>
      <c r="ELE54" s="9"/>
      <c r="ELF54" s="92"/>
      <c r="ELG54" s="9"/>
      <c r="ELH54" s="84"/>
      <c r="ELI54" s="84"/>
      <c r="ELJ54" s="84"/>
      <c r="ELK54" s="84"/>
      <c r="ELL54" s="9"/>
      <c r="ELM54" s="92"/>
      <c r="ELN54" s="9"/>
      <c r="ELO54" s="84"/>
      <c r="ELP54" s="84"/>
      <c r="ELQ54" s="84"/>
      <c r="ELR54" s="84"/>
      <c r="ELS54" s="9"/>
      <c r="ELT54" s="92"/>
      <c r="ELU54" s="9"/>
      <c r="ELV54" s="84"/>
      <c r="ELW54" s="84"/>
      <c r="ELX54" s="84"/>
      <c r="ELY54" s="84"/>
      <c r="ELZ54" s="9"/>
      <c r="EMA54" s="92"/>
      <c r="EMB54" s="9"/>
      <c r="EMC54" s="84"/>
      <c r="EMD54" s="84"/>
      <c r="EME54" s="84"/>
      <c r="EMF54" s="84"/>
      <c r="EMG54" s="9"/>
      <c r="EMH54" s="92"/>
      <c r="EMI54" s="9"/>
      <c r="EMJ54" s="84"/>
      <c r="EMK54" s="84"/>
      <c r="EML54" s="84"/>
      <c r="EMM54" s="84"/>
      <c r="EMN54" s="9"/>
      <c r="EMO54" s="92"/>
      <c r="EMP54" s="9"/>
      <c r="EMQ54" s="84"/>
      <c r="EMR54" s="84"/>
      <c r="EMS54" s="84"/>
      <c r="EMT54" s="84"/>
      <c r="EMU54" s="9"/>
      <c r="EMV54" s="92"/>
      <c r="EMW54" s="9"/>
      <c r="EMX54" s="84"/>
      <c r="EMY54" s="84"/>
      <c r="EMZ54" s="84"/>
      <c r="ENA54" s="84"/>
      <c r="ENB54" s="9"/>
      <c r="ENC54" s="92"/>
      <c r="END54" s="9"/>
      <c r="ENE54" s="84"/>
      <c r="ENF54" s="84"/>
      <c r="ENG54" s="84"/>
      <c r="ENH54" s="84"/>
      <c r="ENI54" s="9"/>
      <c r="ENJ54" s="92"/>
      <c r="ENK54" s="9"/>
      <c r="ENL54" s="84"/>
      <c r="ENM54" s="84"/>
      <c r="ENN54" s="84"/>
      <c r="ENO54" s="84"/>
      <c r="ENP54" s="9"/>
      <c r="ENQ54" s="92"/>
      <c r="ENR54" s="9"/>
      <c r="ENS54" s="84"/>
      <c r="ENT54" s="84"/>
      <c r="ENU54" s="84"/>
      <c r="ENV54" s="84"/>
      <c r="ENW54" s="9"/>
      <c r="ENX54" s="92"/>
      <c r="ENY54" s="9"/>
      <c r="ENZ54" s="84"/>
      <c r="EOA54" s="84"/>
      <c r="EOB54" s="84"/>
      <c r="EOC54" s="84"/>
      <c r="EOD54" s="9"/>
      <c r="EOE54" s="92"/>
      <c r="EOF54" s="9"/>
      <c r="EOG54" s="84"/>
      <c r="EOH54" s="84"/>
      <c r="EOI54" s="84"/>
      <c r="EOJ54" s="84"/>
      <c r="EOK54" s="9"/>
      <c r="EOL54" s="92"/>
      <c r="EOM54" s="9"/>
      <c r="EON54" s="84"/>
      <c r="EOO54" s="84"/>
      <c r="EOP54" s="84"/>
      <c r="EOQ54" s="84"/>
      <c r="EOR54" s="9"/>
      <c r="EOS54" s="92"/>
      <c r="EOT54" s="9"/>
      <c r="EOU54" s="84"/>
      <c r="EOV54" s="84"/>
      <c r="EOW54" s="84"/>
      <c r="EOX54" s="84"/>
      <c r="EOY54" s="9"/>
      <c r="EOZ54" s="92"/>
      <c r="EPA54" s="9"/>
      <c r="EPB54" s="84"/>
      <c r="EPC54" s="84"/>
      <c r="EPD54" s="84"/>
      <c r="EPE54" s="84"/>
      <c r="EPF54" s="9"/>
      <c r="EPG54" s="92"/>
      <c r="EPH54" s="9"/>
      <c r="EPI54" s="84"/>
      <c r="EPJ54" s="84"/>
      <c r="EPK54" s="84"/>
      <c r="EPL54" s="84"/>
      <c r="EPM54" s="9"/>
      <c r="EPN54" s="92"/>
      <c r="EPO54" s="9"/>
      <c r="EPP54" s="84"/>
      <c r="EPQ54" s="84"/>
      <c r="EPR54" s="84"/>
      <c r="EPS54" s="84"/>
      <c r="EPT54" s="9"/>
      <c r="EPU54" s="92"/>
      <c r="EPV54" s="9"/>
      <c r="EPW54" s="84"/>
      <c r="EPX54" s="84"/>
      <c r="EPY54" s="84"/>
      <c r="EPZ54" s="84"/>
      <c r="EQA54" s="9"/>
      <c r="EQB54" s="92"/>
      <c r="EQC54" s="9"/>
      <c r="EQD54" s="84"/>
      <c r="EQE54" s="84"/>
      <c r="EQF54" s="84"/>
      <c r="EQG54" s="84"/>
      <c r="EQH54" s="9"/>
      <c r="EQI54" s="92"/>
      <c r="EQJ54" s="9"/>
      <c r="EQK54" s="84"/>
      <c r="EQL54" s="84"/>
      <c r="EQM54" s="84"/>
      <c r="EQN54" s="84"/>
      <c r="EQO54" s="9"/>
      <c r="EQP54" s="92"/>
      <c r="EQQ54" s="9"/>
      <c r="EQR54" s="84"/>
      <c r="EQS54" s="84"/>
      <c r="EQT54" s="84"/>
      <c r="EQU54" s="84"/>
      <c r="EQV54" s="9"/>
      <c r="EQW54" s="92"/>
      <c r="EQX54" s="9"/>
      <c r="EQY54" s="84"/>
      <c r="EQZ54" s="84"/>
      <c r="ERA54" s="84"/>
      <c r="ERB54" s="84"/>
      <c r="ERC54" s="9"/>
      <c r="ERD54" s="92"/>
      <c r="ERE54" s="9"/>
      <c r="ERF54" s="84"/>
      <c r="ERG54" s="84"/>
      <c r="ERH54" s="84"/>
      <c r="ERI54" s="84"/>
      <c r="ERJ54" s="9"/>
      <c r="ERK54" s="92"/>
      <c r="ERL54" s="9"/>
      <c r="ERM54" s="84"/>
      <c r="ERN54" s="84"/>
      <c r="ERO54" s="84"/>
      <c r="ERP54" s="84"/>
      <c r="ERQ54" s="9"/>
      <c r="ERR54" s="92"/>
      <c r="ERS54" s="9"/>
      <c r="ERT54" s="84"/>
      <c r="ERU54" s="84"/>
      <c r="ERV54" s="84"/>
      <c r="ERW54" s="84"/>
      <c r="ERX54" s="9"/>
      <c r="ERY54" s="92"/>
      <c r="ERZ54" s="9"/>
      <c r="ESA54" s="84"/>
      <c r="ESB54" s="84"/>
      <c r="ESC54" s="84"/>
      <c r="ESD54" s="84"/>
      <c r="ESE54" s="9"/>
      <c r="ESF54" s="92"/>
      <c r="ESG54" s="9"/>
      <c r="ESH54" s="84"/>
      <c r="ESI54" s="84"/>
      <c r="ESJ54" s="84"/>
      <c r="ESK54" s="84"/>
      <c r="ESL54" s="9"/>
      <c r="ESM54" s="92"/>
      <c r="ESN54" s="9"/>
      <c r="ESO54" s="84"/>
      <c r="ESP54" s="84"/>
      <c r="ESQ54" s="84"/>
      <c r="ESR54" s="84"/>
      <c r="ESS54" s="9"/>
      <c r="EST54" s="92"/>
      <c r="ESU54" s="9"/>
      <c r="ESV54" s="84"/>
      <c r="ESW54" s="84"/>
      <c r="ESX54" s="84"/>
      <c r="ESY54" s="84"/>
      <c r="ESZ54" s="9"/>
      <c r="ETA54" s="92"/>
      <c r="ETB54" s="9"/>
      <c r="ETC54" s="84"/>
      <c r="ETD54" s="84"/>
      <c r="ETE54" s="84"/>
      <c r="ETF54" s="84"/>
      <c r="ETG54" s="9"/>
      <c r="ETH54" s="92"/>
      <c r="ETI54" s="9"/>
      <c r="ETJ54" s="84"/>
      <c r="ETK54" s="84"/>
      <c r="ETL54" s="84"/>
      <c r="ETM54" s="84"/>
      <c r="ETN54" s="9"/>
      <c r="ETO54" s="92"/>
      <c r="ETP54" s="9"/>
      <c r="ETQ54" s="84"/>
      <c r="ETR54" s="84"/>
      <c r="ETS54" s="84"/>
      <c r="ETT54" s="84"/>
      <c r="ETU54" s="9"/>
      <c r="ETV54" s="92"/>
      <c r="ETW54" s="9"/>
      <c r="ETX54" s="84"/>
      <c r="ETY54" s="84"/>
      <c r="ETZ54" s="84"/>
      <c r="EUA54" s="84"/>
      <c r="EUB54" s="9"/>
      <c r="EUC54" s="92"/>
      <c r="EUD54" s="9"/>
      <c r="EUE54" s="84"/>
      <c r="EUF54" s="84"/>
      <c r="EUG54" s="84"/>
      <c r="EUH54" s="84"/>
      <c r="EUI54" s="9"/>
      <c r="EUJ54" s="92"/>
      <c r="EUK54" s="9"/>
      <c r="EUL54" s="84"/>
      <c r="EUM54" s="84"/>
      <c r="EUN54" s="84"/>
      <c r="EUO54" s="84"/>
      <c r="EUP54" s="9"/>
      <c r="EUQ54" s="92"/>
      <c r="EUR54" s="9"/>
      <c r="EUS54" s="84"/>
      <c r="EUT54" s="84"/>
      <c r="EUU54" s="84"/>
      <c r="EUV54" s="84"/>
      <c r="EUW54" s="9"/>
      <c r="EUX54" s="92"/>
      <c r="EUY54" s="9"/>
      <c r="EUZ54" s="84"/>
      <c r="EVA54" s="84"/>
      <c r="EVB54" s="84"/>
      <c r="EVC54" s="84"/>
      <c r="EVD54" s="9"/>
      <c r="EVE54" s="92"/>
      <c r="EVF54" s="9"/>
      <c r="EVG54" s="84"/>
      <c r="EVH54" s="84"/>
      <c r="EVI54" s="84"/>
      <c r="EVJ54" s="84"/>
      <c r="EVK54" s="9"/>
      <c r="EVL54" s="92"/>
      <c r="EVM54" s="9"/>
      <c r="EVN54" s="84"/>
      <c r="EVO54" s="84"/>
      <c r="EVP54" s="84"/>
      <c r="EVQ54" s="84"/>
      <c r="EVR54" s="9"/>
      <c r="EVS54" s="92"/>
      <c r="EVT54" s="9"/>
      <c r="EVU54" s="84"/>
      <c r="EVV54" s="84"/>
      <c r="EVW54" s="84"/>
      <c r="EVX54" s="84"/>
      <c r="EVY54" s="9"/>
      <c r="EVZ54" s="92"/>
      <c r="EWA54" s="9"/>
      <c r="EWB54" s="84"/>
      <c r="EWC54" s="84"/>
      <c r="EWD54" s="84"/>
      <c r="EWE54" s="84"/>
      <c r="EWF54" s="9"/>
      <c r="EWG54" s="92"/>
      <c r="EWH54" s="9"/>
      <c r="EWI54" s="84"/>
      <c r="EWJ54" s="84"/>
      <c r="EWK54" s="84"/>
      <c r="EWL54" s="84"/>
      <c r="EWM54" s="9"/>
      <c r="EWN54" s="92"/>
      <c r="EWO54" s="9"/>
      <c r="EWP54" s="84"/>
      <c r="EWQ54" s="84"/>
      <c r="EWR54" s="84"/>
      <c r="EWS54" s="84"/>
      <c r="EWT54" s="9"/>
      <c r="EWU54" s="92"/>
      <c r="EWV54" s="9"/>
      <c r="EWW54" s="84"/>
      <c r="EWX54" s="84"/>
      <c r="EWY54" s="84"/>
      <c r="EWZ54" s="84"/>
      <c r="EXA54" s="9"/>
      <c r="EXB54" s="92"/>
      <c r="EXC54" s="9"/>
      <c r="EXD54" s="84"/>
      <c r="EXE54" s="84"/>
      <c r="EXF54" s="84"/>
      <c r="EXG54" s="84"/>
      <c r="EXH54" s="9"/>
      <c r="EXI54" s="92"/>
      <c r="EXJ54" s="9"/>
      <c r="EXK54" s="84"/>
      <c r="EXL54" s="84"/>
      <c r="EXM54" s="84"/>
      <c r="EXN54" s="84"/>
      <c r="EXO54" s="9"/>
      <c r="EXP54" s="92"/>
      <c r="EXQ54" s="9"/>
      <c r="EXR54" s="84"/>
      <c r="EXS54" s="84"/>
      <c r="EXT54" s="84"/>
      <c r="EXU54" s="84"/>
      <c r="EXV54" s="9"/>
      <c r="EXW54" s="92"/>
      <c r="EXX54" s="9"/>
      <c r="EXY54" s="84"/>
      <c r="EXZ54" s="84"/>
      <c r="EYA54" s="84"/>
      <c r="EYB54" s="84"/>
      <c r="EYC54" s="9"/>
      <c r="EYD54" s="92"/>
      <c r="EYE54" s="9"/>
      <c r="EYF54" s="84"/>
      <c r="EYG54" s="84"/>
      <c r="EYH54" s="84"/>
      <c r="EYI54" s="84"/>
      <c r="EYJ54" s="9"/>
      <c r="EYK54" s="92"/>
      <c r="EYL54" s="9"/>
      <c r="EYM54" s="84"/>
      <c r="EYN54" s="84"/>
      <c r="EYO54" s="84"/>
      <c r="EYP54" s="84"/>
      <c r="EYQ54" s="9"/>
      <c r="EYR54" s="92"/>
      <c r="EYS54" s="9"/>
      <c r="EYT54" s="84"/>
      <c r="EYU54" s="84"/>
      <c r="EYV54" s="84"/>
      <c r="EYW54" s="84"/>
      <c r="EYX54" s="9"/>
      <c r="EYY54" s="92"/>
      <c r="EYZ54" s="9"/>
      <c r="EZA54" s="84"/>
      <c r="EZB54" s="84"/>
      <c r="EZC54" s="84"/>
      <c r="EZD54" s="84"/>
      <c r="EZE54" s="9"/>
      <c r="EZF54" s="92"/>
      <c r="EZG54" s="9"/>
      <c r="EZH54" s="84"/>
      <c r="EZI54" s="84"/>
      <c r="EZJ54" s="84"/>
      <c r="EZK54" s="84"/>
      <c r="EZL54" s="9"/>
      <c r="EZM54" s="92"/>
      <c r="EZN54" s="9"/>
      <c r="EZO54" s="84"/>
      <c r="EZP54" s="84"/>
      <c r="EZQ54" s="84"/>
      <c r="EZR54" s="84"/>
      <c r="EZS54" s="9"/>
      <c r="EZT54" s="92"/>
      <c r="EZU54" s="9"/>
      <c r="EZV54" s="84"/>
      <c r="EZW54" s="84"/>
      <c r="EZX54" s="84"/>
      <c r="EZY54" s="84"/>
      <c r="EZZ54" s="9"/>
      <c r="FAA54" s="92"/>
      <c r="FAB54" s="9"/>
      <c r="FAC54" s="84"/>
      <c r="FAD54" s="84"/>
      <c r="FAE54" s="84"/>
      <c r="FAF54" s="84"/>
      <c r="FAG54" s="9"/>
      <c r="FAH54" s="92"/>
      <c r="FAI54" s="9"/>
      <c r="FAJ54" s="84"/>
      <c r="FAK54" s="84"/>
      <c r="FAL54" s="84"/>
      <c r="FAM54" s="84"/>
      <c r="FAN54" s="9"/>
      <c r="FAO54" s="92"/>
      <c r="FAP54" s="9"/>
      <c r="FAQ54" s="84"/>
      <c r="FAR54" s="84"/>
      <c r="FAS54" s="84"/>
      <c r="FAT54" s="84"/>
      <c r="FAU54" s="9"/>
      <c r="FAV54" s="92"/>
      <c r="FAW54" s="9"/>
      <c r="FAX54" s="84"/>
      <c r="FAY54" s="84"/>
      <c r="FAZ54" s="84"/>
      <c r="FBA54" s="84"/>
      <c r="FBB54" s="9"/>
      <c r="FBC54" s="92"/>
      <c r="FBD54" s="9"/>
      <c r="FBE54" s="84"/>
      <c r="FBF54" s="84"/>
      <c r="FBG54" s="84"/>
      <c r="FBH54" s="84"/>
      <c r="FBI54" s="9"/>
      <c r="FBJ54" s="92"/>
      <c r="FBK54" s="9"/>
      <c r="FBL54" s="84"/>
      <c r="FBM54" s="84"/>
      <c r="FBN54" s="84"/>
      <c r="FBO54" s="84"/>
      <c r="FBP54" s="9"/>
      <c r="FBQ54" s="92"/>
      <c r="FBR54" s="9"/>
      <c r="FBS54" s="84"/>
      <c r="FBT54" s="84"/>
      <c r="FBU54" s="84"/>
      <c r="FBV54" s="84"/>
      <c r="FBW54" s="9"/>
      <c r="FBX54" s="92"/>
      <c r="FBY54" s="9"/>
      <c r="FBZ54" s="84"/>
      <c r="FCA54" s="84"/>
      <c r="FCB54" s="84"/>
      <c r="FCC54" s="84"/>
      <c r="FCD54" s="9"/>
      <c r="FCE54" s="92"/>
      <c r="FCF54" s="9"/>
      <c r="FCG54" s="84"/>
      <c r="FCH54" s="84"/>
      <c r="FCI54" s="84"/>
      <c r="FCJ54" s="84"/>
      <c r="FCK54" s="9"/>
      <c r="FCL54" s="92"/>
      <c r="FCM54" s="9"/>
      <c r="FCN54" s="84"/>
      <c r="FCO54" s="84"/>
      <c r="FCP54" s="84"/>
      <c r="FCQ54" s="84"/>
      <c r="FCR54" s="9"/>
      <c r="FCS54" s="92"/>
      <c r="FCT54" s="9"/>
      <c r="FCU54" s="84"/>
      <c r="FCV54" s="84"/>
      <c r="FCW54" s="84"/>
      <c r="FCX54" s="84"/>
      <c r="FCY54" s="9"/>
      <c r="FCZ54" s="92"/>
      <c r="FDA54" s="9"/>
      <c r="FDB54" s="84"/>
      <c r="FDC54" s="84"/>
      <c r="FDD54" s="84"/>
      <c r="FDE54" s="84"/>
      <c r="FDF54" s="9"/>
      <c r="FDG54" s="92"/>
      <c r="FDH54" s="9"/>
      <c r="FDI54" s="84"/>
      <c r="FDJ54" s="84"/>
      <c r="FDK54" s="84"/>
      <c r="FDL54" s="84"/>
      <c r="FDM54" s="9"/>
      <c r="FDN54" s="92"/>
      <c r="FDO54" s="9"/>
      <c r="FDP54" s="84"/>
      <c r="FDQ54" s="84"/>
      <c r="FDR54" s="84"/>
      <c r="FDS54" s="84"/>
      <c r="FDT54" s="9"/>
      <c r="FDU54" s="92"/>
      <c r="FDV54" s="9"/>
      <c r="FDW54" s="84"/>
      <c r="FDX54" s="84"/>
      <c r="FDY54" s="84"/>
      <c r="FDZ54" s="84"/>
      <c r="FEA54" s="9"/>
      <c r="FEB54" s="92"/>
      <c r="FEC54" s="9"/>
      <c r="FED54" s="84"/>
      <c r="FEE54" s="84"/>
      <c r="FEF54" s="84"/>
      <c r="FEG54" s="84"/>
      <c r="FEH54" s="9"/>
      <c r="FEI54" s="92"/>
      <c r="FEJ54" s="9"/>
      <c r="FEK54" s="84"/>
      <c r="FEL54" s="84"/>
      <c r="FEM54" s="84"/>
      <c r="FEN54" s="84"/>
      <c r="FEO54" s="9"/>
      <c r="FEP54" s="92"/>
      <c r="FEQ54" s="9"/>
      <c r="FER54" s="84"/>
      <c r="FES54" s="84"/>
      <c r="FET54" s="84"/>
      <c r="FEU54" s="84"/>
      <c r="FEV54" s="9"/>
      <c r="FEW54" s="92"/>
      <c r="FEX54" s="9"/>
      <c r="FEY54" s="84"/>
      <c r="FEZ54" s="84"/>
      <c r="FFA54" s="84"/>
      <c r="FFB54" s="84"/>
      <c r="FFC54" s="9"/>
      <c r="FFD54" s="92"/>
      <c r="FFE54" s="9"/>
      <c r="FFF54" s="84"/>
      <c r="FFG54" s="84"/>
      <c r="FFH54" s="84"/>
      <c r="FFI54" s="84"/>
      <c r="FFJ54" s="9"/>
      <c r="FFK54" s="92"/>
      <c r="FFL54" s="9"/>
      <c r="FFM54" s="84"/>
      <c r="FFN54" s="84"/>
      <c r="FFO54" s="84"/>
      <c r="FFP54" s="84"/>
      <c r="FFQ54" s="9"/>
      <c r="FFR54" s="92"/>
      <c r="FFS54" s="9"/>
      <c r="FFT54" s="84"/>
      <c r="FFU54" s="84"/>
      <c r="FFV54" s="84"/>
      <c r="FFW54" s="84"/>
      <c r="FFX54" s="9"/>
      <c r="FFY54" s="92"/>
      <c r="FFZ54" s="9"/>
      <c r="FGA54" s="84"/>
      <c r="FGB54" s="84"/>
      <c r="FGC54" s="84"/>
      <c r="FGD54" s="84"/>
      <c r="FGE54" s="9"/>
      <c r="FGF54" s="92"/>
      <c r="FGG54" s="9"/>
      <c r="FGH54" s="84"/>
      <c r="FGI54" s="84"/>
      <c r="FGJ54" s="84"/>
      <c r="FGK54" s="84"/>
      <c r="FGL54" s="9"/>
      <c r="FGM54" s="92"/>
      <c r="FGN54" s="9"/>
      <c r="FGO54" s="84"/>
      <c r="FGP54" s="84"/>
      <c r="FGQ54" s="84"/>
      <c r="FGR54" s="84"/>
      <c r="FGS54" s="9"/>
      <c r="FGT54" s="92"/>
      <c r="FGU54" s="9"/>
      <c r="FGV54" s="84"/>
      <c r="FGW54" s="84"/>
      <c r="FGX54" s="84"/>
      <c r="FGY54" s="84"/>
      <c r="FGZ54" s="9"/>
      <c r="FHA54" s="92"/>
      <c r="FHB54" s="9"/>
      <c r="FHC54" s="84"/>
      <c r="FHD54" s="84"/>
      <c r="FHE54" s="84"/>
      <c r="FHF54" s="84"/>
      <c r="FHG54" s="9"/>
      <c r="FHH54" s="92"/>
      <c r="FHI54" s="9"/>
      <c r="FHJ54" s="84"/>
      <c r="FHK54" s="84"/>
      <c r="FHL54" s="84"/>
      <c r="FHM54" s="84"/>
      <c r="FHN54" s="9"/>
      <c r="FHO54" s="92"/>
      <c r="FHP54" s="9"/>
      <c r="FHQ54" s="84"/>
      <c r="FHR54" s="84"/>
      <c r="FHS54" s="84"/>
      <c r="FHT54" s="84"/>
      <c r="FHU54" s="9"/>
      <c r="FHV54" s="92"/>
      <c r="FHW54" s="9"/>
      <c r="FHX54" s="84"/>
      <c r="FHY54" s="84"/>
      <c r="FHZ54" s="84"/>
      <c r="FIA54" s="84"/>
      <c r="FIB54" s="9"/>
      <c r="FIC54" s="92"/>
      <c r="FID54" s="9"/>
      <c r="FIE54" s="84"/>
      <c r="FIF54" s="84"/>
      <c r="FIG54" s="84"/>
      <c r="FIH54" s="84"/>
      <c r="FII54" s="9"/>
      <c r="FIJ54" s="92"/>
      <c r="FIK54" s="9"/>
      <c r="FIL54" s="84"/>
      <c r="FIM54" s="84"/>
      <c r="FIN54" s="84"/>
      <c r="FIO54" s="84"/>
      <c r="FIP54" s="9"/>
      <c r="FIQ54" s="92"/>
      <c r="FIR54" s="9"/>
      <c r="FIS54" s="84"/>
      <c r="FIT54" s="84"/>
      <c r="FIU54" s="84"/>
      <c r="FIV54" s="84"/>
      <c r="FIW54" s="9"/>
      <c r="FIX54" s="92"/>
      <c r="FIY54" s="9"/>
      <c r="FIZ54" s="84"/>
      <c r="FJA54" s="84"/>
      <c r="FJB54" s="84"/>
      <c r="FJC54" s="84"/>
      <c r="FJD54" s="9"/>
      <c r="FJE54" s="92"/>
      <c r="FJF54" s="9"/>
      <c r="FJG54" s="84"/>
      <c r="FJH54" s="84"/>
      <c r="FJI54" s="84"/>
      <c r="FJJ54" s="84"/>
      <c r="FJK54" s="9"/>
      <c r="FJL54" s="92"/>
      <c r="FJM54" s="9"/>
      <c r="FJN54" s="84"/>
      <c r="FJO54" s="84"/>
      <c r="FJP54" s="84"/>
      <c r="FJQ54" s="84"/>
      <c r="FJR54" s="9"/>
      <c r="FJS54" s="92"/>
      <c r="FJT54" s="9"/>
      <c r="FJU54" s="84"/>
      <c r="FJV54" s="84"/>
      <c r="FJW54" s="84"/>
      <c r="FJX54" s="84"/>
      <c r="FJY54" s="9"/>
      <c r="FJZ54" s="92"/>
      <c r="FKA54" s="9"/>
      <c r="FKB54" s="84"/>
      <c r="FKC54" s="84"/>
      <c r="FKD54" s="84"/>
      <c r="FKE54" s="84"/>
      <c r="FKF54" s="9"/>
      <c r="FKG54" s="92"/>
      <c r="FKH54" s="9"/>
      <c r="FKI54" s="84"/>
      <c r="FKJ54" s="84"/>
      <c r="FKK54" s="84"/>
      <c r="FKL54" s="84"/>
      <c r="FKM54" s="9"/>
      <c r="FKN54" s="92"/>
      <c r="FKO54" s="9"/>
      <c r="FKP54" s="84"/>
      <c r="FKQ54" s="84"/>
      <c r="FKR54" s="84"/>
      <c r="FKS54" s="84"/>
      <c r="FKT54" s="9"/>
      <c r="FKU54" s="92"/>
      <c r="FKV54" s="9"/>
      <c r="FKW54" s="84"/>
      <c r="FKX54" s="84"/>
      <c r="FKY54" s="84"/>
      <c r="FKZ54" s="84"/>
      <c r="FLA54" s="9"/>
      <c r="FLB54" s="92"/>
      <c r="FLC54" s="9"/>
      <c r="FLD54" s="84"/>
      <c r="FLE54" s="84"/>
      <c r="FLF54" s="84"/>
      <c r="FLG54" s="84"/>
      <c r="FLH54" s="9"/>
      <c r="FLI54" s="92"/>
      <c r="FLJ54" s="9"/>
      <c r="FLK54" s="84"/>
      <c r="FLL54" s="84"/>
      <c r="FLM54" s="84"/>
      <c r="FLN54" s="84"/>
      <c r="FLO54" s="9"/>
      <c r="FLP54" s="92"/>
      <c r="FLQ54" s="9"/>
      <c r="FLR54" s="84"/>
      <c r="FLS54" s="84"/>
      <c r="FLT54" s="84"/>
      <c r="FLU54" s="84"/>
      <c r="FLV54" s="9"/>
      <c r="FLW54" s="92"/>
      <c r="FLX54" s="9"/>
      <c r="FLY54" s="84"/>
      <c r="FLZ54" s="84"/>
      <c r="FMA54" s="84"/>
      <c r="FMB54" s="84"/>
      <c r="FMC54" s="9"/>
      <c r="FMD54" s="92"/>
      <c r="FME54" s="9"/>
      <c r="FMF54" s="84"/>
      <c r="FMG54" s="84"/>
      <c r="FMH54" s="84"/>
      <c r="FMI54" s="84"/>
      <c r="FMJ54" s="9"/>
      <c r="FMK54" s="92"/>
      <c r="FML54" s="9"/>
      <c r="FMM54" s="84"/>
      <c r="FMN54" s="84"/>
      <c r="FMO54" s="84"/>
      <c r="FMP54" s="84"/>
      <c r="FMQ54" s="9"/>
      <c r="FMR54" s="92"/>
      <c r="FMS54" s="9"/>
      <c r="FMT54" s="84"/>
      <c r="FMU54" s="84"/>
      <c r="FMV54" s="84"/>
      <c r="FMW54" s="84"/>
      <c r="FMX54" s="9"/>
      <c r="FMY54" s="92"/>
      <c r="FMZ54" s="9"/>
      <c r="FNA54" s="84"/>
      <c r="FNB54" s="84"/>
      <c r="FNC54" s="84"/>
      <c r="FND54" s="84"/>
      <c r="FNE54" s="9"/>
      <c r="FNF54" s="92"/>
      <c r="FNG54" s="9"/>
      <c r="FNH54" s="84"/>
      <c r="FNI54" s="84"/>
      <c r="FNJ54" s="84"/>
      <c r="FNK54" s="84"/>
      <c r="FNL54" s="9"/>
      <c r="FNM54" s="92"/>
      <c r="FNN54" s="9"/>
      <c r="FNO54" s="84"/>
      <c r="FNP54" s="84"/>
      <c r="FNQ54" s="84"/>
      <c r="FNR54" s="84"/>
      <c r="FNS54" s="9"/>
      <c r="FNT54" s="92"/>
      <c r="FNU54" s="9"/>
      <c r="FNV54" s="84"/>
      <c r="FNW54" s="84"/>
      <c r="FNX54" s="84"/>
      <c r="FNY54" s="84"/>
      <c r="FNZ54" s="9"/>
      <c r="FOA54" s="92"/>
      <c r="FOB54" s="9"/>
      <c r="FOC54" s="84"/>
      <c r="FOD54" s="84"/>
      <c r="FOE54" s="84"/>
      <c r="FOF54" s="84"/>
      <c r="FOG54" s="9"/>
      <c r="FOH54" s="92"/>
      <c r="FOI54" s="9"/>
      <c r="FOJ54" s="84"/>
      <c r="FOK54" s="84"/>
      <c r="FOL54" s="84"/>
      <c r="FOM54" s="84"/>
      <c r="FON54" s="9"/>
      <c r="FOO54" s="92"/>
      <c r="FOP54" s="9"/>
      <c r="FOQ54" s="84"/>
      <c r="FOR54" s="84"/>
      <c r="FOS54" s="84"/>
      <c r="FOT54" s="84"/>
      <c r="FOU54" s="9"/>
      <c r="FOV54" s="92"/>
      <c r="FOW54" s="9"/>
      <c r="FOX54" s="84"/>
      <c r="FOY54" s="84"/>
      <c r="FOZ54" s="84"/>
      <c r="FPA54" s="84"/>
      <c r="FPB54" s="9"/>
      <c r="FPC54" s="92"/>
      <c r="FPD54" s="9"/>
      <c r="FPE54" s="84"/>
      <c r="FPF54" s="84"/>
      <c r="FPG54" s="84"/>
      <c r="FPH54" s="84"/>
      <c r="FPI54" s="9"/>
      <c r="FPJ54" s="92"/>
      <c r="FPK54" s="9"/>
      <c r="FPL54" s="84"/>
      <c r="FPM54" s="84"/>
      <c r="FPN54" s="84"/>
      <c r="FPO54" s="84"/>
      <c r="FPP54" s="9"/>
      <c r="FPQ54" s="92"/>
      <c r="FPR54" s="9"/>
      <c r="FPS54" s="84"/>
      <c r="FPT54" s="84"/>
      <c r="FPU54" s="84"/>
      <c r="FPV54" s="84"/>
      <c r="FPW54" s="9"/>
      <c r="FPX54" s="92"/>
      <c r="FPY54" s="9"/>
      <c r="FPZ54" s="84"/>
      <c r="FQA54" s="84"/>
      <c r="FQB54" s="84"/>
      <c r="FQC54" s="84"/>
      <c r="FQD54" s="9"/>
      <c r="FQE54" s="92"/>
      <c r="FQF54" s="9"/>
      <c r="FQG54" s="84"/>
      <c r="FQH54" s="84"/>
      <c r="FQI54" s="84"/>
      <c r="FQJ54" s="84"/>
      <c r="FQK54" s="9"/>
      <c r="FQL54" s="92"/>
      <c r="FQM54" s="9"/>
      <c r="FQN54" s="84"/>
      <c r="FQO54" s="84"/>
      <c r="FQP54" s="84"/>
      <c r="FQQ54" s="84"/>
      <c r="FQR54" s="9"/>
      <c r="FQS54" s="92"/>
      <c r="FQT54" s="9"/>
      <c r="FQU54" s="84"/>
      <c r="FQV54" s="84"/>
      <c r="FQW54" s="84"/>
      <c r="FQX54" s="84"/>
      <c r="FQY54" s="9"/>
      <c r="FQZ54" s="92"/>
      <c r="FRA54" s="9"/>
      <c r="FRB54" s="84"/>
      <c r="FRC54" s="84"/>
      <c r="FRD54" s="84"/>
      <c r="FRE54" s="84"/>
      <c r="FRF54" s="9"/>
      <c r="FRG54" s="92"/>
      <c r="FRH54" s="9"/>
      <c r="FRI54" s="84"/>
      <c r="FRJ54" s="84"/>
      <c r="FRK54" s="84"/>
      <c r="FRL54" s="84"/>
      <c r="FRM54" s="9"/>
      <c r="FRN54" s="92"/>
      <c r="FRO54" s="9"/>
      <c r="FRP54" s="84"/>
      <c r="FRQ54" s="84"/>
      <c r="FRR54" s="84"/>
      <c r="FRS54" s="84"/>
      <c r="FRT54" s="9"/>
      <c r="FRU54" s="92"/>
      <c r="FRV54" s="9"/>
      <c r="FRW54" s="84"/>
      <c r="FRX54" s="84"/>
      <c r="FRY54" s="84"/>
      <c r="FRZ54" s="84"/>
      <c r="FSA54" s="9"/>
      <c r="FSB54" s="92"/>
      <c r="FSC54" s="9"/>
      <c r="FSD54" s="84"/>
      <c r="FSE54" s="84"/>
      <c r="FSF54" s="84"/>
      <c r="FSG54" s="84"/>
      <c r="FSH54" s="9"/>
      <c r="FSI54" s="92"/>
      <c r="FSJ54" s="9"/>
      <c r="FSK54" s="84"/>
      <c r="FSL54" s="84"/>
      <c r="FSM54" s="84"/>
      <c r="FSN54" s="84"/>
      <c r="FSO54" s="9"/>
      <c r="FSP54" s="92"/>
      <c r="FSQ54" s="9"/>
      <c r="FSR54" s="84"/>
      <c r="FSS54" s="84"/>
      <c r="FST54" s="84"/>
      <c r="FSU54" s="84"/>
      <c r="FSV54" s="9"/>
      <c r="FSW54" s="92"/>
      <c r="FSX54" s="9"/>
      <c r="FSY54" s="84"/>
      <c r="FSZ54" s="84"/>
      <c r="FTA54" s="84"/>
      <c r="FTB54" s="84"/>
      <c r="FTC54" s="9"/>
      <c r="FTD54" s="92"/>
      <c r="FTE54" s="9"/>
      <c r="FTF54" s="84"/>
      <c r="FTG54" s="84"/>
      <c r="FTH54" s="84"/>
      <c r="FTI54" s="84"/>
      <c r="FTJ54" s="9"/>
      <c r="FTK54" s="92"/>
      <c r="FTL54" s="9"/>
      <c r="FTM54" s="84"/>
      <c r="FTN54" s="84"/>
      <c r="FTO54" s="84"/>
      <c r="FTP54" s="84"/>
      <c r="FTQ54" s="9"/>
      <c r="FTR54" s="92"/>
      <c r="FTS54" s="9"/>
      <c r="FTT54" s="84"/>
      <c r="FTU54" s="84"/>
      <c r="FTV54" s="84"/>
      <c r="FTW54" s="84"/>
      <c r="FTX54" s="9"/>
      <c r="FTY54" s="92"/>
      <c r="FTZ54" s="9"/>
      <c r="FUA54" s="84"/>
      <c r="FUB54" s="84"/>
      <c r="FUC54" s="84"/>
      <c r="FUD54" s="84"/>
      <c r="FUE54" s="9"/>
      <c r="FUF54" s="92"/>
      <c r="FUG54" s="9"/>
      <c r="FUH54" s="84"/>
      <c r="FUI54" s="84"/>
      <c r="FUJ54" s="84"/>
      <c r="FUK54" s="84"/>
      <c r="FUL54" s="9"/>
      <c r="FUM54" s="92"/>
      <c r="FUN54" s="9"/>
      <c r="FUO54" s="84"/>
      <c r="FUP54" s="84"/>
      <c r="FUQ54" s="84"/>
      <c r="FUR54" s="84"/>
      <c r="FUS54" s="9"/>
      <c r="FUT54" s="92"/>
      <c r="FUU54" s="9"/>
      <c r="FUV54" s="84"/>
      <c r="FUW54" s="84"/>
      <c r="FUX54" s="84"/>
      <c r="FUY54" s="84"/>
      <c r="FUZ54" s="9"/>
      <c r="FVA54" s="92"/>
      <c r="FVB54" s="9"/>
      <c r="FVC54" s="84"/>
      <c r="FVD54" s="84"/>
      <c r="FVE54" s="84"/>
      <c r="FVF54" s="84"/>
      <c r="FVG54" s="9"/>
      <c r="FVH54" s="92"/>
      <c r="FVI54" s="9"/>
      <c r="FVJ54" s="84"/>
      <c r="FVK54" s="84"/>
      <c r="FVL54" s="84"/>
      <c r="FVM54" s="84"/>
      <c r="FVN54" s="9"/>
      <c r="FVO54" s="92"/>
      <c r="FVP54" s="9"/>
      <c r="FVQ54" s="84"/>
      <c r="FVR54" s="84"/>
      <c r="FVS54" s="84"/>
      <c r="FVT54" s="84"/>
      <c r="FVU54" s="9"/>
      <c r="FVV54" s="92"/>
      <c r="FVW54" s="9"/>
      <c r="FVX54" s="84"/>
      <c r="FVY54" s="84"/>
      <c r="FVZ54" s="84"/>
      <c r="FWA54" s="84"/>
      <c r="FWB54" s="9"/>
      <c r="FWC54" s="92"/>
      <c r="FWD54" s="9"/>
      <c r="FWE54" s="84"/>
      <c r="FWF54" s="84"/>
      <c r="FWG54" s="84"/>
      <c r="FWH54" s="84"/>
      <c r="FWI54" s="9"/>
      <c r="FWJ54" s="92"/>
      <c r="FWK54" s="9"/>
      <c r="FWL54" s="84"/>
      <c r="FWM54" s="84"/>
      <c r="FWN54" s="84"/>
      <c r="FWO54" s="84"/>
      <c r="FWP54" s="9"/>
      <c r="FWQ54" s="92"/>
      <c r="FWR54" s="9"/>
      <c r="FWS54" s="84"/>
      <c r="FWT54" s="84"/>
      <c r="FWU54" s="84"/>
      <c r="FWV54" s="84"/>
      <c r="FWW54" s="9"/>
      <c r="FWX54" s="92"/>
      <c r="FWY54" s="9"/>
      <c r="FWZ54" s="84"/>
      <c r="FXA54" s="84"/>
      <c r="FXB54" s="84"/>
      <c r="FXC54" s="84"/>
      <c r="FXD54" s="9"/>
      <c r="FXE54" s="92"/>
      <c r="FXF54" s="9"/>
      <c r="FXG54" s="84"/>
      <c r="FXH54" s="84"/>
      <c r="FXI54" s="84"/>
      <c r="FXJ54" s="84"/>
      <c r="FXK54" s="9"/>
      <c r="FXL54" s="92"/>
      <c r="FXM54" s="9"/>
      <c r="FXN54" s="84"/>
      <c r="FXO54" s="84"/>
      <c r="FXP54" s="84"/>
      <c r="FXQ54" s="84"/>
      <c r="FXR54" s="9"/>
      <c r="FXS54" s="92"/>
      <c r="FXT54" s="9"/>
      <c r="FXU54" s="84"/>
      <c r="FXV54" s="84"/>
      <c r="FXW54" s="84"/>
      <c r="FXX54" s="84"/>
      <c r="FXY54" s="9"/>
      <c r="FXZ54" s="92"/>
      <c r="FYA54" s="9"/>
      <c r="FYB54" s="84"/>
      <c r="FYC54" s="84"/>
      <c r="FYD54" s="84"/>
      <c r="FYE54" s="84"/>
      <c r="FYF54" s="9"/>
      <c r="FYG54" s="92"/>
      <c r="FYH54" s="9"/>
      <c r="FYI54" s="84"/>
      <c r="FYJ54" s="84"/>
      <c r="FYK54" s="84"/>
      <c r="FYL54" s="84"/>
      <c r="FYM54" s="9"/>
      <c r="FYN54" s="92"/>
      <c r="FYO54" s="9"/>
      <c r="FYP54" s="84"/>
      <c r="FYQ54" s="84"/>
      <c r="FYR54" s="84"/>
      <c r="FYS54" s="84"/>
      <c r="FYT54" s="9"/>
      <c r="FYU54" s="92"/>
      <c r="FYV54" s="9"/>
      <c r="FYW54" s="84"/>
      <c r="FYX54" s="84"/>
      <c r="FYY54" s="84"/>
      <c r="FYZ54" s="84"/>
      <c r="FZA54" s="9"/>
      <c r="FZB54" s="92"/>
      <c r="FZC54" s="9"/>
      <c r="FZD54" s="84"/>
      <c r="FZE54" s="84"/>
      <c r="FZF54" s="84"/>
      <c r="FZG54" s="84"/>
      <c r="FZH54" s="9"/>
      <c r="FZI54" s="92"/>
      <c r="FZJ54" s="9"/>
      <c r="FZK54" s="84"/>
      <c r="FZL54" s="84"/>
      <c r="FZM54" s="84"/>
      <c r="FZN54" s="84"/>
      <c r="FZO54" s="9"/>
      <c r="FZP54" s="92"/>
      <c r="FZQ54" s="9"/>
      <c r="FZR54" s="84"/>
      <c r="FZS54" s="84"/>
      <c r="FZT54" s="84"/>
      <c r="FZU54" s="84"/>
      <c r="FZV54" s="9"/>
      <c r="FZW54" s="92"/>
      <c r="FZX54" s="9"/>
      <c r="FZY54" s="84"/>
      <c r="FZZ54" s="84"/>
      <c r="GAA54" s="84"/>
      <c r="GAB54" s="84"/>
      <c r="GAC54" s="9"/>
      <c r="GAD54" s="92"/>
      <c r="GAE54" s="9"/>
      <c r="GAF54" s="84"/>
      <c r="GAG54" s="84"/>
      <c r="GAH54" s="84"/>
      <c r="GAI54" s="84"/>
      <c r="GAJ54" s="9"/>
      <c r="GAK54" s="92"/>
      <c r="GAL54" s="9"/>
      <c r="GAM54" s="84"/>
      <c r="GAN54" s="84"/>
      <c r="GAO54" s="84"/>
      <c r="GAP54" s="84"/>
      <c r="GAQ54" s="9"/>
      <c r="GAR54" s="92"/>
      <c r="GAS54" s="9"/>
      <c r="GAT54" s="84"/>
      <c r="GAU54" s="84"/>
      <c r="GAV54" s="84"/>
      <c r="GAW54" s="84"/>
      <c r="GAX54" s="9"/>
      <c r="GAY54" s="92"/>
      <c r="GAZ54" s="9"/>
      <c r="GBA54" s="84"/>
      <c r="GBB54" s="84"/>
      <c r="GBC54" s="84"/>
      <c r="GBD54" s="84"/>
      <c r="GBE54" s="9"/>
      <c r="GBF54" s="92"/>
      <c r="GBG54" s="9"/>
      <c r="GBH54" s="84"/>
      <c r="GBI54" s="84"/>
      <c r="GBJ54" s="84"/>
      <c r="GBK54" s="84"/>
      <c r="GBL54" s="9"/>
      <c r="GBM54" s="92"/>
      <c r="GBN54" s="9"/>
      <c r="GBO54" s="84"/>
      <c r="GBP54" s="84"/>
      <c r="GBQ54" s="84"/>
      <c r="GBR54" s="84"/>
      <c r="GBS54" s="9"/>
      <c r="GBT54" s="92"/>
      <c r="GBU54" s="9"/>
      <c r="GBV54" s="84"/>
      <c r="GBW54" s="84"/>
      <c r="GBX54" s="84"/>
      <c r="GBY54" s="84"/>
      <c r="GBZ54" s="9"/>
      <c r="GCA54" s="92"/>
      <c r="GCB54" s="9"/>
      <c r="GCC54" s="84"/>
      <c r="GCD54" s="84"/>
      <c r="GCE54" s="84"/>
      <c r="GCF54" s="84"/>
      <c r="GCG54" s="9"/>
      <c r="GCH54" s="92"/>
      <c r="GCI54" s="9"/>
      <c r="GCJ54" s="84"/>
      <c r="GCK54" s="84"/>
      <c r="GCL54" s="84"/>
      <c r="GCM54" s="84"/>
      <c r="GCN54" s="9"/>
      <c r="GCO54" s="92"/>
      <c r="GCP54" s="9"/>
      <c r="GCQ54" s="84"/>
      <c r="GCR54" s="84"/>
      <c r="GCS54" s="84"/>
      <c r="GCT54" s="84"/>
      <c r="GCU54" s="9"/>
      <c r="GCV54" s="92"/>
      <c r="GCW54" s="9"/>
      <c r="GCX54" s="84"/>
      <c r="GCY54" s="84"/>
      <c r="GCZ54" s="84"/>
      <c r="GDA54" s="84"/>
      <c r="GDB54" s="9"/>
      <c r="GDC54" s="92"/>
      <c r="GDD54" s="9"/>
      <c r="GDE54" s="84"/>
      <c r="GDF54" s="84"/>
      <c r="GDG54" s="84"/>
      <c r="GDH54" s="84"/>
      <c r="GDI54" s="9"/>
      <c r="GDJ54" s="92"/>
      <c r="GDK54" s="9"/>
      <c r="GDL54" s="84"/>
      <c r="GDM54" s="84"/>
      <c r="GDN54" s="84"/>
      <c r="GDO54" s="84"/>
      <c r="GDP54" s="9"/>
      <c r="GDQ54" s="92"/>
      <c r="GDR54" s="9"/>
      <c r="GDS54" s="84"/>
      <c r="GDT54" s="84"/>
      <c r="GDU54" s="84"/>
      <c r="GDV54" s="84"/>
      <c r="GDW54" s="9"/>
      <c r="GDX54" s="92"/>
      <c r="GDY54" s="9"/>
      <c r="GDZ54" s="84"/>
      <c r="GEA54" s="84"/>
      <c r="GEB54" s="84"/>
      <c r="GEC54" s="84"/>
      <c r="GED54" s="9"/>
      <c r="GEE54" s="92"/>
      <c r="GEF54" s="9"/>
      <c r="GEG54" s="84"/>
      <c r="GEH54" s="84"/>
      <c r="GEI54" s="84"/>
      <c r="GEJ54" s="84"/>
      <c r="GEK54" s="9"/>
      <c r="GEL54" s="92"/>
      <c r="GEM54" s="9"/>
      <c r="GEN54" s="84"/>
      <c r="GEO54" s="84"/>
      <c r="GEP54" s="84"/>
      <c r="GEQ54" s="84"/>
      <c r="GER54" s="9"/>
      <c r="GES54" s="92"/>
      <c r="GET54" s="9"/>
      <c r="GEU54" s="84"/>
      <c r="GEV54" s="84"/>
      <c r="GEW54" s="84"/>
      <c r="GEX54" s="84"/>
      <c r="GEY54" s="9"/>
      <c r="GEZ54" s="92"/>
      <c r="GFA54" s="9"/>
      <c r="GFB54" s="84"/>
      <c r="GFC54" s="84"/>
      <c r="GFD54" s="84"/>
      <c r="GFE54" s="84"/>
      <c r="GFF54" s="9"/>
      <c r="GFG54" s="92"/>
      <c r="GFH54" s="9"/>
      <c r="GFI54" s="84"/>
      <c r="GFJ54" s="84"/>
      <c r="GFK54" s="84"/>
      <c r="GFL54" s="84"/>
      <c r="GFM54" s="9"/>
      <c r="GFN54" s="92"/>
      <c r="GFO54" s="9"/>
      <c r="GFP54" s="84"/>
      <c r="GFQ54" s="84"/>
      <c r="GFR54" s="84"/>
      <c r="GFS54" s="84"/>
      <c r="GFT54" s="9"/>
      <c r="GFU54" s="92"/>
      <c r="GFV54" s="9"/>
      <c r="GFW54" s="84"/>
      <c r="GFX54" s="84"/>
      <c r="GFY54" s="84"/>
      <c r="GFZ54" s="84"/>
      <c r="GGA54" s="9"/>
      <c r="GGB54" s="92"/>
      <c r="GGC54" s="9"/>
      <c r="GGD54" s="84"/>
      <c r="GGE54" s="84"/>
      <c r="GGF54" s="84"/>
      <c r="GGG54" s="84"/>
      <c r="GGH54" s="9"/>
      <c r="GGI54" s="92"/>
      <c r="GGJ54" s="9"/>
      <c r="GGK54" s="84"/>
      <c r="GGL54" s="84"/>
      <c r="GGM54" s="84"/>
      <c r="GGN54" s="84"/>
      <c r="GGO54" s="9"/>
      <c r="GGP54" s="92"/>
      <c r="GGQ54" s="9"/>
      <c r="GGR54" s="84"/>
      <c r="GGS54" s="84"/>
      <c r="GGT54" s="84"/>
      <c r="GGU54" s="84"/>
      <c r="GGV54" s="9"/>
      <c r="GGW54" s="92"/>
      <c r="GGX54" s="9"/>
      <c r="GGY54" s="84"/>
      <c r="GGZ54" s="84"/>
      <c r="GHA54" s="84"/>
      <c r="GHB54" s="84"/>
      <c r="GHC54" s="9"/>
      <c r="GHD54" s="92"/>
      <c r="GHE54" s="9"/>
      <c r="GHF54" s="84"/>
      <c r="GHG54" s="84"/>
      <c r="GHH54" s="84"/>
      <c r="GHI54" s="84"/>
      <c r="GHJ54" s="9"/>
      <c r="GHK54" s="92"/>
      <c r="GHL54" s="9"/>
      <c r="GHM54" s="84"/>
      <c r="GHN54" s="84"/>
      <c r="GHO54" s="84"/>
      <c r="GHP54" s="84"/>
      <c r="GHQ54" s="9"/>
      <c r="GHR54" s="92"/>
      <c r="GHS54" s="9"/>
      <c r="GHT54" s="84"/>
      <c r="GHU54" s="84"/>
      <c r="GHV54" s="84"/>
      <c r="GHW54" s="84"/>
      <c r="GHX54" s="9"/>
      <c r="GHY54" s="92"/>
      <c r="GHZ54" s="9"/>
      <c r="GIA54" s="84"/>
      <c r="GIB54" s="84"/>
      <c r="GIC54" s="84"/>
      <c r="GID54" s="84"/>
      <c r="GIE54" s="9"/>
      <c r="GIF54" s="92"/>
      <c r="GIG54" s="9"/>
      <c r="GIH54" s="84"/>
      <c r="GII54" s="84"/>
      <c r="GIJ54" s="84"/>
      <c r="GIK54" s="84"/>
      <c r="GIL54" s="9"/>
      <c r="GIM54" s="92"/>
      <c r="GIN54" s="9"/>
      <c r="GIO54" s="84"/>
      <c r="GIP54" s="84"/>
      <c r="GIQ54" s="84"/>
      <c r="GIR54" s="84"/>
      <c r="GIS54" s="9"/>
      <c r="GIT54" s="92"/>
      <c r="GIU54" s="9"/>
      <c r="GIV54" s="84"/>
      <c r="GIW54" s="84"/>
      <c r="GIX54" s="84"/>
      <c r="GIY54" s="84"/>
      <c r="GIZ54" s="9"/>
      <c r="GJA54" s="92"/>
      <c r="GJB54" s="9"/>
      <c r="GJC54" s="84"/>
      <c r="GJD54" s="84"/>
      <c r="GJE54" s="84"/>
      <c r="GJF54" s="84"/>
      <c r="GJG54" s="9"/>
      <c r="GJH54" s="92"/>
      <c r="GJI54" s="9"/>
      <c r="GJJ54" s="84"/>
      <c r="GJK54" s="84"/>
      <c r="GJL54" s="84"/>
      <c r="GJM54" s="84"/>
      <c r="GJN54" s="9"/>
      <c r="GJO54" s="92"/>
      <c r="GJP54" s="9"/>
      <c r="GJQ54" s="84"/>
      <c r="GJR54" s="84"/>
      <c r="GJS54" s="84"/>
      <c r="GJT54" s="84"/>
      <c r="GJU54" s="9"/>
      <c r="GJV54" s="92"/>
      <c r="GJW54" s="9"/>
      <c r="GJX54" s="84"/>
      <c r="GJY54" s="84"/>
      <c r="GJZ54" s="84"/>
      <c r="GKA54" s="84"/>
      <c r="GKB54" s="9"/>
      <c r="GKC54" s="92"/>
      <c r="GKD54" s="9"/>
      <c r="GKE54" s="84"/>
      <c r="GKF54" s="84"/>
      <c r="GKG54" s="84"/>
      <c r="GKH54" s="84"/>
      <c r="GKI54" s="9"/>
      <c r="GKJ54" s="92"/>
      <c r="GKK54" s="9"/>
      <c r="GKL54" s="84"/>
      <c r="GKM54" s="84"/>
      <c r="GKN54" s="84"/>
      <c r="GKO54" s="84"/>
      <c r="GKP54" s="9"/>
      <c r="GKQ54" s="92"/>
      <c r="GKR54" s="9"/>
      <c r="GKS54" s="84"/>
      <c r="GKT54" s="84"/>
      <c r="GKU54" s="84"/>
      <c r="GKV54" s="84"/>
      <c r="GKW54" s="9"/>
      <c r="GKX54" s="92"/>
      <c r="GKY54" s="9"/>
      <c r="GKZ54" s="84"/>
      <c r="GLA54" s="84"/>
      <c r="GLB54" s="84"/>
      <c r="GLC54" s="84"/>
      <c r="GLD54" s="9"/>
      <c r="GLE54" s="92"/>
      <c r="GLF54" s="9"/>
      <c r="GLG54" s="84"/>
      <c r="GLH54" s="84"/>
      <c r="GLI54" s="84"/>
      <c r="GLJ54" s="84"/>
      <c r="GLK54" s="9"/>
      <c r="GLL54" s="92"/>
      <c r="GLM54" s="9"/>
      <c r="GLN54" s="84"/>
      <c r="GLO54" s="84"/>
      <c r="GLP54" s="84"/>
      <c r="GLQ54" s="84"/>
      <c r="GLR54" s="9"/>
      <c r="GLS54" s="92"/>
      <c r="GLT54" s="9"/>
      <c r="GLU54" s="84"/>
      <c r="GLV54" s="84"/>
      <c r="GLW54" s="84"/>
      <c r="GLX54" s="84"/>
      <c r="GLY54" s="9"/>
      <c r="GLZ54" s="92"/>
      <c r="GMA54" s="9"/>
      <c r="GMB54" s="84"/>
      <c r="GMC54" s="84"/>
      <c r="GMD54" s="84"/>
      <c r="GME54" s="84"/>
      <c r="GMF54" s="9"/>
      <c r="GMG54" s="92"/>
      <c r="GMH54" s="9"/>
      <c r="GMI54" s="84"/>
      <c r="GMJ54" s="84"/>
      <c r="GMK54" s="84"/>
      <c r="GML54" s="84"/>
      <c r="GMM54" s="9"/>
      <c r="GMN54" s="92"/>
      <c r="GMO54" s="9"/>
      <c r="GMP54" s="84"/>
      <c r="GMQ54" s="84"/>
      <c r="GMR54" s="84"/>
      <c r="GMS54" s="84"/>
      <c r="GMT54" s="9"/>
      <c r="GMU54" s="92"/>
      <c r="GMV54" s="9"/>
      <c r="GMW54" s="84"/>
      <c r="GMX54" s="84"/>
      <c r="GMY54" s="84"/>
      <c r="GMZ54" s="84"/>
      <c r="GNA54" s="9"/>
      <c r="GNB54" s="92"/>
      <c r="GNC54" s="9"/>
      <c r="GND54" s="84"/>
      <c r="GNE54" s="84"/>
      <c r="GNF54" s="84"/>
      <c r="GNG54" s="84"/>
      <c r="GNH54" s="9"/>
      <c r="GNI54" s="92"/>
      <c r="GNJ54" s="9"/>
      <c r="GNK54" s="84"/>
      <c r="GNL54" s="84"/>
      <c r="GNM54" s="84"/>
      <c r="GNN54" s="84"/>
      <c r="GNO54" s="9"/>
      <c r="GNP54" s="92"/>
      <c r="GNQ54" s="9"/>
      <c r="GNR54" s="84"/>
      <c r="GNS54" s="84"/>
      <c r="GNT54" s="84"/>
      <c r="GNU54" s="84"/>
      <c r="GNV54" s="9"/>
      <c r="GNW54" s="92"/>
      <c r="GNX54" s="9"/>
      <c r="GNY54" s="84"/>
      <c r="GNZ54" s="84"/>
      <c r="GOA54" s="84"/>
      <c r="GOB54" s="84"/>
      <c r="GOC54" s="9"/>
      <c r="GOD54" s="92"/>
      <c r="GOE54" s="9"/>
      <c r="GOF54" s="84"/>
      <c r="GOG54" s="84"/>
      <c r="GOH54" s="84"/>
      <c r="GOI54" s="84"/>
      <c r="GOJ54" s="9"/>
      <c r="GOK54" s="92"/>
      <c r="GOL54" s="9"/>
      <c r="GOM54" s="84"/>
      <c r="GON54" s="84"/>
      <c r="GOO54" s="84"/>
      <c r="GOP54" s="84"/>
      <c r="GOQ54" s="9"/>
      <c r="GOR54" s="92"/>
      <c r="GOS54" s="9"/>
      <c r="GOT54" s="84"/>
      <c r="GOU54" s="84"/>
      <c r="GOV54" s="84"/>
      <c r="GOW54" s="84"/>
      <c r="GOX54" s="9"/>
      <c r="GOY54" s="92"/>
      <c r="GOZ54" s="9"/>
      <c r="GPA54" s="84"/>
      <c r="GPB54" s="84"/>
      <c r="GPC54" s="84"/>
      <c r="GPD54" s="84"/>
      <c r="GPE54" s="9"/>
      <c r="GPF54" s="92"/>
      <c r="GPG54" s="9"/>
      <c r="GPH54" s="84"/>
      <c r="GPI54" s="84"/>
      <c r="GPJ54" s="84"/>
      <c r="GPK54" s="84"/>
      <c r="GPL54" s="9"/>
      <c r="GPM54" s="92"/>
      <c r="GPN54" s="9"/>
      <c r="GPO54" s="84"/>
      <c r="GPP54" s="84"/>
      <c r="GPQ54" s="84"/>
      <c r="GPR54" s="84"/>
      <c r="GPS54" s="9"/>
      <c r="GPT54" s="92"/>
      <c r="GPU54" s="9"/>
      <c r="GPV54" s="84"/>
      <c r="GPW54" s="84"/>
      <c r="GPX54" s="84"/>
      <c r="GPY54" s="84"/>
      <c r="GPZ54" s="9"/>
      <c r="GQA54" s="92"/>
      <c r="GQB54" s="9"/>
      <c r="GQC54" s="84"/>
      <c r="GQD54" s="84"/>
      <c r="GQE54" s="84"/>
      <c r="GQF54" s="84"/>
      <c r="GQG54" s="9"/>
      <c r="GQH54" s="92"/>
      <c r="GQI54" s="9"/>
      <c r="GQJ54" s="84"/>
      <c r="GQK54" s="84"/>
      <c r="GQL54" s="84"/>
      <c r="GQM54" s="84"/>
      <c r="GQN54" s="9"/>
      <c r="GQO54" s="92"/>
      <c r="GQP54" s="9"/>
      <c r="GQQ54" s="84"/>
      <c r="GQR54" s="84"/>
      <c r="GQS54" s="84"/>
      <c r="GQT54" s="84"/>
      <c r="GQU54" s="9"/>
      <c r="GQV54" s="92"/>
      <c r="GQW54" s="9"/>
      <c r="GQX54" s="84"/>
      <c r="GQY54" s="84"/>
      <c r="GQZ54" s="84"/>
      <c r="GRA54" s="84"/>
      <c r="GRB54" s="9"/>
      <c r="GRC54" s="92"/>
      <c r="GRD54" s="9"/>
      <c r="GRE54" s="84"/>
      <c r="GRF54" s="84"/>
      <c r="GRG54" s="84"/>
      <c r="GRH54" s="84"/>
      <c r="GRI54" s="9"/>
      <c r="GRJ54" s="92"/>
      <c r="GRK54" s="9"/>
      <c r="GRL54" s="84"/>
      <c r="GRM54" s="84"/>
      <c r="GRN54" s="84"/>
      <c r="GRO54" s="84"/>
      <c r="GRP54" s="9"/>
      <c r="GRQ54" s="92"/>
      <c r="GRR54" s="9"/>
      <c r="GRS54" s="84"/>
      <c r="GRT54" s="84"/>
      <c r="GRU54" s="84"/>
      <c r="GRV54" s="84"/>
      <c r="GRW54" s="9"/>
      <c r="GRX54" s="92"/>
      <c r="GRY54" s="9"/>
      <c r="GRZ54" s="84"/>
      <c r="GSA54" s="84"/>
      <c r="GSB54" s="84"/>
      <c r="GSC54" s="84"/>
      <c r="GSD54" s="9"/>
      <c r="GSE54" s="92"/>
      <c r="GSF54" s="9"/>
      <c r="GSG54" s="84"/>
      <c r="GSH54" s="84"/>
      <c r="GSI54" s="84"/>
      <c r="GSJ54" s="84"/>
      <c r="GSK54" s="9"/>
      <c r="GSL54" s="92"/>
      <c r="GSM54" s="9"/>
      <c r="GSN54" s="84"/>
      <c r="GSO54" s="84"/>
      <c r="GSP54" s="84"/>
      <c r="GSQ54" s="84"/>
      <c r="GSR54" s="9"/>
      <c r="GSS54" s="92"/>
      <c r="GST54" s="9"/>
      <c r="GSU54" s="84"/>
      <c r="GSV54" s="84"/>
      <c r="GSW54" s="84"/>
      <c r="GSX54" s="84"/>
      <c r="GSY54" s="9"/>
      <c r="GSZ54" s="92"/>
      <c r="GTA54" s="9"/>
      <c r="GTB54" s="84"/>
      <c r="GTC54" s="84"/>
      <c r="GTD54" s="84"/>
      <c r="GTE54" s="84"/>
      <c r="GTF54" s="9"/>
      <c r="GTG54" s="92"/>
      <c r="GTH54" s="9"/>
      <c r="GTI54" s="84"/>
      <c r="GTJ54" s="84"/>
      <c r="GTK54" s="84"/>
      <c r="GTL54" s="84"/>
      <c r="GTM54" s="9"/>
      <c r="GTN54" s="92"/>
      <c r="GTO54" s="9"/>
      <c r="GTP54" s="84"/>
      <c r="GTQ54" s="84"/>
      <c r="GTR54" s="84"/>
      <c r="GTS54" s="84"/>
      <c r="GTT54" s="9"/>
      <c r="GTU54" s="92"/>
      <c r="GTV54" s="9"/>
      <c r="GTW54" s="84"/>
      <c r="GTX54" s="84"/>
      <c r="GTY54" s="84"/>
      <c r="GTZ54" s="84"/>
      <c r="GUA54" s="9"/>
      <c r="GUB54" s="92"/>
      <c r="GUC54" s="9"/>
      <c r="GUD54" s="84"/>
      <c r="GUE54" s="84"/>
      <c r="GUF54" s="84"/>
      <c r="GUG54" s="84"/>
      <c r="GUH54" s="9"/>
      <c r="GUI54" s="92"/>
      <c r="GUJ54" s="9"/>
      <c r="GUK54" s="84"/>
      <c r="GUL54" s="84"/>
      <c r="GUM54" s="84"/>
      <c r="GUN54" s="84"/>
      <c r="GUO54" s="9"/>
      <c r="GUP54" s="92"/>
      <c r="GUQ54" s="9"/>
      <c r="GUR54" s="84"/>
      <c r="GUS54" s="84"/>
      <c r="GUT54" s="84"/>
      <c r="GUU54" s="84"/>
      <c r="GUV54" s="9"/>
      <c r="GUW54" s="92"/>
      <c r="GUX54" s="9"/>
      <c r="GUY54" s="84"/>
      <c r="GUZ54" s="84"/>
      <c r="GVA54" s="84"/>
      <c r="GVB54" s="84"/>
      <c r="GVC54" s="9"/>
      <c r="GVD54" s="92"/>
      <c r="GVE54" s="9"/>
      <c r="GVF54" s="84"/>
      <c r="GVG54" s="84"/>
      <c r="GVH54" s="84"/>
      <c r="GVI54" s="84"/>
      <c r="GVJ54" s="9"/>
      <c r="GVK54" s="92"/>
      <c r="GVL54" s="9"/>
      <c r="GVM54" s="84"/>
      <c r="GVN54" s="84"/>
      <c r="GVO54" s="84"/>
      <c r="GVP54" s="84"/>
      <c r="GVQ54" s="9"/>
      <c r="GVR54" s="92"/>
      <c r="GVS54" s="9"/>
      <c r="GVT54" s="84"/>
      <c r="GVU54" s="84"/>
      <c r="GVV54" s="84"/>
      <c r="GVW54" s="84"/>
      <c r="GVX54" s="9"/>
      <c r="GVY54" s="92"/>
      <c r="GVZ54" s="9"/>
      <c r="GWA54" s="84"/>
      <c r="GWB54" s="84"/>
      <c r="GWC54" s="84"/>
      <c r="GWD54" s="84"/>
      <c r="GWE54" s="9"/>
      <c r="GWF54" s="92"/>
      <c r="GWG54" s="9"/>
      <c r="GWH54" s="84"/>
      <c r="GWI54" s="84"/>
      <c r="GWJ54" s="84"/>
      <c r="GWK54" s="84"/>
      <c r="GWL54" s="9"/>
      <c r="GWM54" s="92"/>
      <c r="GWN54" s="9"/>
      <c r="GWO54" s="84"/>
      <c r="GWP54" s="84"/>
      <c r="GWQ54" s="84"/>
      <c r="GWR54" s="84"/>
      <c r="GWS54" s="9"/>
      <c r="GWT54" s="92"/>
      <c r="GWU54" s="9"/>
      <c r="GWV54" s="84"/>
      <c r="GWW54" s="84"/>
      <c r="GWX54" s="84"/>
      <c r="GWY54" s="84"/>
      <c r="GWZ54" s="9"/>
      <c r="GXA54" s="92"/>
      <c r="GXB54" s="9"/>
      <c r="GXC54" s="84"/>
      <c r="GXD54" s="84"/>
      <c r="GXE54" s="84"/>
      <c r="GXF54" s="84"/>
      <c r="GXG54" s="9"/>
      <c r="GXH54" s="92"/>
      <c r="GXI54" s="9"/>
      <c r="GXJ54" s="84"/>
      <c r="GXK54" s="84"/>
      <c r="GXL54" s="84"/>
      <c r="GXM54" s="84"/>
      <c r="GXN54" s="9"/>
      <c r="GXO54" s="92"/>
      <c r="GXP54" s="9"/>
      <c r="GXQ54" s="84"/>
      <c r="GXR54" s="84"/>
      <c r="GXS54" s="84"/>
      <c r="GXT54" s="84"/>
      <c r="GXU54" s="9"/>
      <c r="GXV54" s="92"/>
      <c r="GXW54" s="9"/>
      <c r="GXX54" s="84"/>
      <c r="GXY54" s="84"/>
      <c r="GXZ54" s="84"/>
      <c r="GYA54" s="84"/>
      <c r="GYB54" s="9"/>
      <c r="GYC54" s="92"/>
      <c r="GYD54" s="9"/>
      <c r="GYE54" s="84"/>
      <c r="GYF54" s="84"/>
      <c r="GYG54" s="84"/>
      <c r="GYH54" s="84"/>
      <c r="GYI54" s="9"/>
      <c r="GYJ54" s="92"/>
      <c r="GYK54" s="9"/>
      <c r="GYL54" s="84"/>
      <c r="GYM54" s="84"/>
      <c r="GYN54" s="84"/>
      <c r="GYO54" s="84"/>
      <c r="GYP54" s="9"/>
      <c r="GYQ54" s="92"/>
      <c r="GYR54" s="9"/>
      <c r="GYS54" s="84"/>
      <c r="GYT54" s="84"/>
      <c r="GYU54" s="84"/>
      <c r="GYV54" s="84"/>
      <c r="GYW54" s="9"/>
      <c r="GYX54" s="92"/>
      <c r="GYY54" s="9"/>
      <c r="GYZ54" s="84"/>
      <c r="GZA54" s="84"/>
      <c r="GZB54" s="84"/>
      <c r="GZC54" s="84"/>
      <c r="GZD54" s="9"/>
      <c r="GZE54" s="92"/>
      <c r="GZF54" s="9"/>
      <c r="GZG54" s="84"/>
      <c r="GZH54" s="84"/>
      <c r="GZI54" s="84"/>
      <c r="GZJ54" s="84"/>
      <c r="GZK54" s="9"/>
      <c r="GZL54" s="92"/>
      <c r="GZM54" s="9"/>
      <c r="GZN54" s="84"/>
      <c r="GZO54" s="84"/>
      <c r="GZP54" s="84"/>
      <c r="GZQ54" s="84"/>
      <c r="GZR54" s="9"/>
      <c r="GZS54" s="92"/>
      <c r="GZT54" s="9"/>
      <c r="GZU54" s="84"/>
      <c r="GZV54" s="84"/>
      <c r="GZW54" s="84"/>
      <c r="GZX54" s="84"/>
      <c r="GZY54" s="9"/>
      <c r="GZZ54" s="92"/>
      <c r="HAA54" s="9"/>
      <c r="HAB54" s="84"/>
      <c r="HAC54" s="84"/>
      <c r="HAD54" s="84"/>
      <c r="HAE54" s="84"/>
      <c r="HAF54" s="9"/>
      <c r="HAG54" s="92"/>
      <c r="HAH54" s="9"/>
      <c r="HAI54" s="84"/>
      <c r="HAJ54" s="84"/>
      <c r="HAK54" s="84"/>
      <c r="HAL54" s="84"/>
      <c r="HAM54" s="9"/>
      <c r="HAN54" s="92"/>
      <c r="HAO54" s="9"/>
      <c r="HAP54" s="84"/>
      <c r="HAQ54" s="84"/>
      <c r="HAR54" s="84"/>
      <c r="HAS54" s="84"/>
      <c r="HAT54" s="9"/>
      <c r="HAU54" s="92"/>
      <c r="HAV54" s="9"/>
      <c r="HAW54" s="84"/>
      <c r="HAX54" s="84"/>
      <c r="HAY54" s="84"/>
      <c r="HAZ54" s="84"/>
      <c r="HBA54" s="9"/>
      <c r="HBB54" s="92"/>
      <c r="HBC54" s="9"/>
      <c r="HBD54" s="84"/>
      <c r="HBE54" s="84"/>
      <c r="HBF54" s="84"/>
      <c r="HBG54" s="84"/>
      <c r="HBH54" s="9"/>
      <c r="HBI54" s="92"/>
      <c r="HBJ54" s="9"/>
      <c r="HBK54" s="84"/>
      <c r="HBL54" s="84"/>
      <c r="HBM54" s="84"/>
      <c r="HBN54" s="84"/>
      <c r="HBO54" s="9"/>
      <c r="HBP54" s="92"/>
      <c r="HBQ54" s="9"/>
      <c r="HBR54" s="84"/>
      <c r="HBS54" s="84"/>
      <c r="HBT54" s="84"/>
      <c r="HBU54" s="84"/>
      <c r="HBV54" s="9"/>
      <c r="HBW54" s="92"/>
      <c r="HBX54" s="9"/>
      <c r="HBY54" s="84"/>
      <c r="HBZ54" s="84"/>
      <c r="HCA54" s="84"/>
      <c r="HCB54" s="84"/>
      <c r="HCC54" s="9"/>
      <c r="HCD54" s="92"/>
      <c r="HCE54" s="9"/>
      <c r="HCF54" s="84"/>
      <c r="HCG54" s="84"/>
      <c r="HCH54" s="84"/>
      <c r="HCI54" s="84"/>
      <c r="HCJ54" s="9"/>
      <c r="HCK54" s="92"/>
      <c r="HCL54" s="9"/>
      <c r="HCM54" s="84"/>
      <c r="HCN54" s="84"/>
      <c r="HCO54" s="84"/>
      <c r="HCP54" s="84"/>
      <c r="HCQ54" s="9"/>
      <c r="HCR54" s="92"/>
      <c r="HCS54" s="9"/>
      <c r="HCT54" s="84"/>
      <c r="HCU54" s="84"/>
      <c r="HCV54" s="84"/>
      <c r="HCW54" s="84"/>
      <c r="HCX54" s="9"/>
      <c r="HCY54" s="92"/>
      <c r="HCZ54" s="9"/>
      <c r="HDA54" s="84"/>
      <c r="HDB54" s="84"/>
      <c r="HDC54" s="84"/>
      <c r="HDD54" s="84"/>
      <c r="HDE54" s="9"/>
      <c r="HDF54" s="92"/>
      <c r="HDG54" s="9"/>
      <c r="HDH54" s="84"/>
      <c r="HDI54" s="84"/>
      <c r="HDJ54" s="84"/>
      <c r="HDK54" s="84"/>
      <c r="HDL54" s="9"/>
      <c r="HDM54" s="92"/>
      <c r="HDN54" s="9"/>
      <c r="HDO54" s="84"/>
      <c r="HDP54" s="84"/>
      <c r="HDQ54" s="84"/>
      <c r="HDR54" s="84"/>
      <c r="HDS54" s="9"/>
      <c r="HDT54" s="92"/>
      <c r="HDU54" s="9"/>
      <c r="HDV54" s="84"/>
      <c r="HDW54" s="84"/>
      <c r="HDX54" s="84"/>
      <c r="HDY54" s="84"/>
      <c r="HDZ54" s="9"/>
      <c r="HEA54" s="92"/>
      <c r="HEB54" s="9"/>
      <c r="HEC54" s="84"/>
      <c r="HED54" s="84"/>
      <c r="HEE54" s="84"/>
      <c r="HEF54" s="84"/>
      <c r="HEG54" s="9"/>
      <c r="HEH54" s="92"/>
      <c r="HEI54" s="9"/>
      <c r="HEJ54" s="84"/>
      <c r="HEK54" s="84"/>
      <c r="HEL54" s="84"/>
      <c r="HEM54" s="84"/>
      <c r="HEN54" s="9"/>
      <c r="HEO54" s="92"/>
      <c r="HEP54" s="9"/>
      <c r="HEQ54" s="84"/>
      <c r="HER54" s="84"/>
      <c r="HES54" s="84"/>
      <c r="HET54" s="84"/>
      <c r="HEU54" s="9"/>
      <c r="HEV54" s="92"/>
      <c r="HEW54" s="9"/>
      <c r="HEX54" s="84"/>
      <c r="HEY54" s="84"/>
      <c r="HEZ54" s="84"/>
      <c r="HFA54" s="84"/>
      <c r="HFB54" s="9"/>
      <c r="HFC54" s="92"/>
      <c r="HFD54" s="9"/>
      <c r="HFE54" s="84"/>
      <c r="HFF54" s="84"/>
      <c r="HFG54" s="84"/>
      <c r="HFH54" s="84"/>
      <c r="HFI54" s="9"/>
      <c r="HFJ54" s="92"/>
      <c r="HFK54" s="9"/>
      <c r="HFL54" s="84"/>
      <c r="HFM54" s="84"/>
      <c r="HFN54" s="84"/>
      <c r="HFO54" s="84"/>
      <c r="HFP54" s="9"/>
      <c r="HFQ54" s="92"/>
      <c r="HFR54" s="9"/>
      <c r="HFS54" s="84"/>
      <c r="HFT54" s="84"/>
      <c r="HFU54" s="84"/>
      <c r="HFV54" s="84"/>
      <c r="HFW54" s="9"/>
      <c r="HFX54" s="92"/>
      <c r="HFY54" s="9"/>
      <c r="HFZ54" s="84"/>
      <c r="HGA54" s="84"/>
      <c r="HGB54" s="84"/>
      <c r="HGC54" s="84"/>
      <c r="HGD54" s="9"/>
      <c r="HGE54" s="92"/>
      <c r="HGF54" s="9"/>
      <c r="HGG54" s="84"/>
      <c r="HGH54" s="84"/>
      <c r="HGI54" s="84"/>
      <c r="HGJ54" s="84"/>
      <c r="HGK54" s="9"/>
      <c r="HGL54" s="92"/>
      <c r="HGM54" s="9"/>
      <c r="HGN54" s="84"/>
      <c r="HGO54" s="84"/>
      <c r="HGP54" s="84"/>
      <c r="HGQ54" s="84"/>
      <c r="HGR54" s="9"/>
      <c r="HGS54" s="92"/>
      <c r="HGT54" s="9"/>
      <c r="HGU54" s="84"/>
      <c r="HGV54" s="84"/>
      <c r="HGW54" s="84"/>
      <c r="HGX54" s="84"/>
      <c r="HGY54" s="9"/>
      <c r="HGZ54" s="92"/>
      <c r="HHA54" s="9"/>
      <c r="HHB54" s="84"/>
      <c r="HHC54" s="84"/>
      <c r="HHD54" s="84"/>
      <c r="HHE54" s="84"/>
      <c r="HHF54" s="9"/>
      <c r="HHG54" s="92"/>
      <c r="HHH54" s="9"/>
      <c r="HHI54" s="84"/>
      <c r="HHJ54" s="84"/>
      <c r="HHK54" s="84"/>
      <c r="HHL54" s="84"/>
      <c r="HHM54" s="9"/>
      <c r="HHN54" s="92"/>
      <c r="HHO54" s="9"/>
      <c r="HHP54" s="84"/>
      <c r="HHQ54" s="84"/>
      <c r="HHR54" s="84"/>
      <c r="HHS54" s="84"/>
      <c r="HHT54" s="9"/>
      <c r="HHU54" s="92"/>
      <c r="HHV54" s="9"/>
      <c r="HHW54" s="84"/>
      <c r="HHX54" s="84"/>
      <c r="HHY54" s="84"/>
      <c r="HHZ54" s="84"/>
      <c r="HIA54" s="9"/>
      <c r="HIB54" s="92"/>
      <c r="HIC54" s="9"/>
      <c r="HID54" s="84"/>
      <c r="HIE54" s="84"/>
      <c r="HIF54" s="84"/>
      <c r="HIG54" s="84"/>
      <c r="HIH54" s="9"/>
      <c r="HII54" s="92"/>
      <c r="HIJ54" s="9"/>
      <c r="HIK54" s="84"/>
      <c r="HIL54" s="84"/>
      <c r="HIM54" s="84"/>
      <c r="HIN54" s="84"/>
      <c r="HIO54" s="9"/>
      <c r="HIP54" s="92"/>
      <c r="HIQ54" s="9"/>
      <c r="HIR54" s="84"/>
      <c r="HIS54" s="84"/>
      <c r="HIT54" s="84"/>
      <c r="HIU54" s="84"/>
      <c r="HIV54" s="9"/>
      <c r="HIW54" s="92"/>
      <c r="HIX54" s="9"/>
      <c r="HIY54" s="84"/>
      <c r="HIZ54" s="84"/>
      <c r="HJA54" s="84"/>
      <c r="HJB54" s="84"/>
      <c r="HJC54" s="9"/>
      <c r="HJD54" s="92"/>
      <c r="HJE54" s="9"/>
      <c r="HJF54" s="84"/>
      <c r="HJG54" s="84"/>
      <c r="HJH54" s="84"/>
      <c r="HJI54" s="84"/>
      <c r="HJJ54" s="9"/>
      <c r="HJK54" s="92"/>
      <c r="HJL54" s="9"/>
      <c r="HJM54" s="84"/>
      <c r="HJN54" s="84"/>
      <c r="HJO54" s="84"/>
      <c r="HJP54" s="84"/>
      <c r="HJQ54" s="9"/>
      <c r="HJR54" s="92"/>
      <c r="HJS54" s="9"/>
      <c r="HJT54" s="84"/>
      <c r="HJU54" s="84"/>
      <c r="HJV54" s="84"/>
      <c r="HJW54" s="84"/>
      <c r="HJX54" s="9"/>
      <c r="HJY54" s="92"/>
      <c r="HJZ54" s="9"/>
      <c r="HKA54" s="84"/>
      <c r="HKB54" s="84"/>
      <c r="HKC54" s="84"/>
      <c r="HKD54" s="84"/>
      <c r="HKE54" s="9"/>
      <c r="HKF54" s="92"/>
      <c r="HKG54" s="9"/>
      <c r="HKH54" s="84"/>
      <c r="HKI54" s="84"/>
      <c r="HKJ54" s="84"/>
      <c r="HKK54" s="84"/>
      <c r="HKL54" s="9"/>
      <c r="HKM54" s="92"/>
      <c r="HKN54" s="9"/>
      <c r="HKO54" s="84"/>
      <c r="HKP54" s="84"/>
      <c r="HKQ54" s="84"/>
      <c r="HKR54" s="84"/>
      <c r="HKS54" s="9"/>
      <c r="HKT54" s="92"/>
      <c r="HKU54" s="9"/>
      <c r="HKV54" s="84"/>
      <c r="HKW54" s="84"/>
      <c r="HKX54" s="84"/>
      <c r="HKY54" s="84"/>
      <c r="HKZ54" s="9"/>
      <c r="HLA54" s="92"/>
      <c r="HLB54" s="9"/>
      <c r="HLC54" s="84"/>
      <c r="HLD54" s="84"/>
      <c r="HLE54" s="84"/>
      <c r="HLF54" s="84"/>
      <c r="HLG54" s="9"/>
      <c r="HLH54" s="92"/>
      <c r="HLI54" s="9"/>
      <c r="HLJ54" s="84"/>
      <c r="HLK54" s="84"/>
      <c r="HLL54" s="84"/>
      <c r="HLM54" s="84"/>
      <c r="HLN54" s="9"/>
      <c r="HLO54" s="92"/>
      <c r="HLP54" s="9"/>
      <c r="HLQ54" s="84"/>
      <c r="HLR54" s="84"/>
      <c r="HLS54" s="84"/>
      <c r="HLT54" s="84"/>
      <c r="HLU54" s="9"/>
      <c r="HLV54" s="92"/>
      <c r="HLW54" s="9"/>
      <c r="HLX54" s="84"/>
      <c r="HLY54" s="84"/>
      <c r="HLZ54" s="84"/>
      <c r="HMA54" s="84"/>
      <c r="HMB54" s="9"/>
      <c r="HMC54" s="92"/>
      <c r="HMD54" s="9"/>
      <c r="HME54" s="84"/>
      <c r="HMF54" s="84"/>
      <c r="HMG54" s="84"/>
      <c r="HMH54" s="84"/>
      <c r="HMI54" s="9"/>
      <c r="HMJ54" s="92"/>
      <c r="HMK54" s="9"/>
      <c r="HML54" s="84"/>
      <c r="HMM54" s="84"/>
      <c r="HMN54" s="84"/>
      <c r="HMO54" s="84"/>
      <c r="HMP54" s="9"/>
      <c r="HMQ54" s="92"/>
      <c r="HMR54" s="9"/>
      <c r="HMS54" s="84"/>
      <c r="HMT54" s="84"/>
      <c r="HMU54" s="84"/>
      <c r="HMV54" s="84"/>
      <c r="HMW54" s="9"/>
      <c r="HMX54" s="92"/>
      <c r="HMY54" s="9"/>
      <c r="HMZ54" s="84"/>
      <c r="HNA54" s="84"/>
      <c r="HNB54" s="84"/>
      <c r="HNC54" s="84"/>
      <c r="HND54" s="9"/>
      <c r="HNE54" s="92"/>
      <c r="HNF54" s="9"/>
      <c r="HNG54" s="84"/>
      <c r="HNH54" s="84"/>
      <c r="HNI54" s="84"/>
      <c r="HNJ54" s="84"/>
      <c r="HNK54" s="9"/>
      <c r="HNL54" s="92"/>
      <c r="HNM54" s="9"/>
      <c r="HNN54" s="84"/>
      <c r="HNO54" s="84"/>
      <c r="HNP54" s="84"/>
      <c r="HNQ54" s="84"/>
      <c r="HNR54" s="9"/>
      <c r="HNS54" s="92"/>
      <c r="HNT54" s="9"/>
      <c r="HNU54" s="84"/>
      <c r="HNV54" s="84"/>
      <c r="HNW54" s="84"/>
      <c r="HNX54" s="84"/>
      <c r="HNY54" s="9"/>
      <c r="HNZ54" s="92"/>
      <c r="HOA54" s="9"/>
      <c r="HOB54" s="84"/>
      <c r="HOC54" s="84"/>
      <c r="HOD54" s="84"/>
      <c r="HOE54" s="84"/>
      <c r="HOF54" s="9"/>
      <c r="HOG54" s="92"/>
      <c r="HOH54" s="9"/>
      <c r="HOI54" s="84"/>
      <c r="HOJ54" s="84"/>
      <c r="HOK54" s="84"/>
      <c r="HOL54" s="84"/>
      <c r="HOM54" s="9"/>
      <c r="HON54" s="92"/>
      <c r="HOO54" s="9"/>
      <c r="HOP54" s="84"/>
      <c r="HOQ54" s="84"/>
      <c r="HOR54" s="84"/>
      <c r="HOS54" s="84"/>
      <c r="HOT54" s="9"/>
      <c r="HOU54" s="92"/>
      <c r="HOV54" s="9"/>
      <c r="HOW54" s="84"/>
      <c r="HOX54" s="84"/>
      <c r="HOY54" s="84"/>
      <c r="HOZ54" s="84"/>
      <c r="HPA54" s="9"/>
      <c r="HPB54" s="92"/>
      <c r="HPC54" s="9"/>
      <c r="HPD54" s="84"/>
      <c r="HPE54" s="84"/>
      <c r="HPF54" s="84"/>
      <c r="HPG54" s="84"/>
      <c r="HPH54" s="9"/>
      <c r="HPI54" s="92"/>
      <c r="HPJ54" s="9"/>
      <c r="HPK54" s="84"/>
      <c r="HPL54" s="84"/>
      <c r="HPM54" s="84"/>
      <c r="HPN54" s="84"/>
      <c r="HPO54" s="9"/>
      <c r="HPP54" s="92"/>
      <c r="HPQ54" s="9"/>
      <c r="HPR54" s="84"/>
      <c r="HPS54" s="84"/>
      <c r="HPT54" s="84"/>
      <c r="HPU54" s="84"/>
      <c r="HPV54" s="9"/>
      <c r="HPW54" s="92"/>
      <c r="HPX54" s="9"/>
      <c r="HPY54" s="84"/>
      <c r="HPZ54" s="84"/>
      <c r="HQA54" s="84"/>
      <c r="HQB54" s="84"/>
      <c r="HQC54" s="9"/>
      <c r="HQD54" s="92"/>
      <c r="HQE54" s="9"/>
      <c r="HQF54" s="84"/>
      <c r="HQG54" s="84"/>
      <c r="HQH54" s="84"/>
      <c r="HQI54" s="84"/>
      <c r="HQJ54" s="9"/>
      <c r="HQK54" s="92"/>
      <c r="HQL54" s="9"/>
      <c r="HQM54" s="84"/>
      <c r="HQN54" s="84"/>
      <c r="HQO54" s="84"/>
      <c r="HQP54" s="84"/>
      <c r="HQQ54" s="9"/>
      <c r="HQR54" s="92"/>
      <c r="HQS54" s="9"/>
      <c r="HQT54" s="84"/>
      <c r="HQU54" s="84"/>
      <c r="HQV54" s="84"/>
      <c r="HQW54" s="84"/>
      <c r="HQX54" s="9"/>
      <c r="HQY54" s="92"/>
      <c r="HQZ54" s="9"/>
      <c r="HRA54" s="84"/>
      <c r="HRB54" s="84"/>
      <c r="HRC54" s="84"/>
      <c r="HRD54" s="84"/>
      <c r="HRE54" s="9"/>
      <c r="HRF54" s="92"/>
      <c r="HRG54" s="9"/>
      <c r="HRH54" s="84"/>
      <c r="HRI54" s="84"/>
      <c r="HRJ54" s="84"/>
      <c r="HRK54" s="84"/>
      <c r="HRL54" s="9"/>
      <c r="HRM54" s="92"/>
      <c r="HRN54" s="9"/>
      <c r="HRO54" s="84"/>
      <c r="HRP54" s="84"/>
      <c r="HRQ54" s="84"/>
      <c r="HRR54" s="84"/>
      <c r="HRS54" s="9"/>
      <c r="HRT54" s="92"/>
      <c r="HRU54" s="9"/>
      <c r="HRV54" s="84"/>
      <c r="HRW54" s="84"/>
      <c r="HRX54" s="84"/>
      <c r="HRY54" s="84"/>
      <c r="HRZ54" s="9"/>
      <c r="HSA54" s="92"/>
      <c r="HSB54" s="9"/>
      <c r="HSC54" s="84"/>
      <c r="HSD54" s="84"/>
      <c r="HSE54" s="84"/>
      <c r="HSF54" s="84"/>
      <c r="HSG54" s="9"/>
      <c r="HSH54" s="92"/>
      <c r="HSI54" s="9"/>
      <c r="HSJ54" s="84"/>
      <c r="HSK54" s="84"/>
      <c r="HSL54" s="84"/>
      <c r="HSM54" s="84"/>
      <c r="HSN54" s="9"/>
      <c r="HSO54" s="92"/>
      <c r="HSP54" s="9"/>
      <c r="HSQ54" s="84"/>
      <c r="HSR54" s="84"/>
      <c r="HSS54" s="84"/>
      <c r="HST54" s="84"/>
      <c r="HSU54" s="9"/>
      <c r="HSV54" s="92"/>
      <c r="HSW54" s="9"/>
      <c r="HSX54" s="84"/>
      <c r="HSY54" s="84"/>
      <c r="HSZ54" s="84"/>
      <c r="HTA54" s="84"/>
      <c r="HTB54" s="9"/>
      <c r="HTC54" s="92"/>
      <c r="HTD54" s="9"/>
      <c r="HTE54" s="84"/>
      <c r="HTF54" s="84"/>
      <c r="HTG54" s="84"/>
      <c r="HTH54" s="84"/>
      <c r="HTI54" s="9"/>
      <c r="HTJ54" s="92"/>
      <c r="HTK54" s="9"/>
      <c r="HTL54" s="84"/>
      <c r="HTM54" s="84"/>
      <c r="HTN54" s="84"/>
      <c r="HTO54" s="84"/>
      <c r="HTP54" s="9"/>
      <c r="HTQ54" s="92"/>
      <c r="HTR54" s="9"/>
      <c r="HTS54" s="84"/>
      <c r="HTT54" s="84"/>
      <c r="HTU54" s="84"/>
      <c r="HTV54" s="84"/>
      <c r="HTW54" s="9"/>
      <c r="HTX54" s="92"/>
      <c r="HTY54" s="9"/>
      <c r="HTZ54" s="84"/>
      <c r="HUA54" s="84"/>
      <c r="HUB54" s="84"/>
      <c r="HUC54" s="84"/>
      <c r="HUD54" s="9"/>
      <c r="HUE54" s="92"/>
      <c r="HUF54" s="9"/>
      <c r="HUG54" s="84"/>
      <c r="HUH54" s="84"/>
      <c r="HUI54" s="84"/>
      <c r="HUJ54" s="84"/>
      <c r="HUK54" s="9"/>
      <c r="HUL54" s="92"/>
      <c r="HUM54" s="9"/>
      <c r="HUN54" s="84"/>
      <c r="HUO54" s="84"/>
      <c r="HUP54" s="84"/>
      <c r="HUQ54" s="84"/>
      <c r="HUR54" s="9"/>
      <c r="HUS54" s="92"/>
      <c r="HUT54" s="9"/>
      <c r="HUU54" s="84"/>
      <c r="HUV54" s="84"/>
      <c r="HUW54" s="84"/>
      <c r="HUX54" s="84"/>
      <c r="HUY54" s="9"/>
      <c r="HUZ54" s="92"/>
      <c r="HVA54" s="9"/>
      <c r="HVB54" s="84"/>
      <c r="HVC54" s="84"/>
      <c r="HVD54" s="84"/>
      <c r="HVE54" s="84"/>
      <c r="HVF54" s="9"/>
      <c r="HVG54" s="92"/>
      <c r="HVH54" s="9"/>
      <c r="HVI54" s="84"/>
      <c r="HVJ54" s="84"/>
      <c r="HVK54" s="84"/>
      <c r="HVL54" s="84"/>
      <c r="HVM54" s="9"/>
      <c r="HVN54" s="92"/>
      <c r="HVO54" s="9"/>
      <c r="HVP54" s="84"/>
      <c r="HVQ54" s="84"/>
      <c r="HVR54" s="84"/>
      <c r="HVS54" s="84"/>
      <c r="HVT54" s="9"/>
      <c r="HVU54" s="92"/>
      <c r="HVV54" s="9"/>
      <c r="HVW54" s="84"/>
      <c r="HVX54" s="84"/>
      <c r="HVY54" s="84"/>
      <c r="HVZ54" s="84"/>
      <c r="HWA54" s="9"/>
      <c r="HWB54" s="92"/>
      <c r="HWC54" s="9"/>
      <c r="HWD54" s="84"/>
      <c r="HWE54" s="84"/>
      <c r="HWF54" s="84"/>
      <c r="HWG54" s="84"/>
      <c r="HWH54" s="9"/>
      <c r="HWI54" s="92"/>
      <c r="HWJ54" s="9"/>
      <c r="HWK54" s="84"/>
      <c r="HWL54" s="84"/>
      <c r="HWM54" s="84"/>
      <c r="HWN54" s="84"/>
      <c r="HWO54" s="9"/>
      <c r="HWP54" s="92"/>
      <c r="HWQ54" s="9"/>
      <c r="HWR54" s="84"/>
      <c r="HWS54" s="84"/>
      <c r="HWT54" s="84"/>
      <c r="HWU54" s="84"/>
      <c r="HWV54" s="9"/>
      <c r="HWW54" s="92"/>
      <c r="HWX54" s="9"/>
      <c r="HWY54" s="84"/>
      <c r="HWZ54" s="84"/>
      <c r="HXA54" s="84"/>
      <c r="HXB54" s="84"/>
      <c r="HXC54" s="9"/>
      <c r="HXD54" s="92"/>
      <c r="HXE54" s="9"/>
      <c r="HXF54" s="84"/>
      <c r="HXG54" s="84"/>
      <c r="HXH54" s="84"/>
      <c r="HXI54" s="84"/>
      <c r="HXJ54" s="9"/>
      <c r="HXK54" s="92"/>
      <c r="HXL54" s="9"/>
      <c r="HXM54" s="84"/>
      <c r="HXN54" s="84"/>
      <c r="HXO54" s="84"/>
      <c r="HXP54" s="84"/>
      <c r="HXQ54" s="9"/>
      <c r="HXR54" s="92"/>
      <c r="HXS54" s="9"/>
      <c r="HXT54" s="84"/>
      <c r="HXU54" s="84"/>
      <c r="HXV54" s="84"/>
      <c r="HXW54" s="84"/>
      <c r="HXX54" s="9"/>
      <c r="HXY54" s="92"/>
      <c r="HXZ54" s="9"/>
      <c r="HYA54" s="84"/>
      <c r="HYB54" s="84"/>
      <c r="HYC54" s="84"/>
      <c r="HYD54" s="84"/>
      <c r="HYE54" s="9"/>
      <c r="HYF54" s="92"/>
      <c r="HYG54" s="9"/>
      <c r="HYH54" s="84"/>
      <c r="HYI54" s="84"/>
      <c r="HYJ54" s="84"/>
      <c r="HYK54" s="84"/>
      <c r="HYL54" s="9"/>
      <c r="HYM54" s="92"/>
      <c r="HYN54" s="9"/>
      <c r="HYO54" s="84"/>
      <c r="HYP54" s="84"/>
      <c r="HYQ54" s="84"/>
      <c r="HYR54" s="84"/>
      <c r="HYS54" s="9"/>
      <c r="HYT54" s="92"/>
      <c r="HYU54" s="9"/>
      <c r="HYV54" s="84"/>
      <c r="HYW54" s="84"/>
      <c r="HYX54" s="84"/>
      <c r="HYY54" s="84"/>
      <c r="HYZ54" s="9"/>
      <c r="HZA54" s="92"/>
      <c r="HZB54" s="9"/>
      <c r="HZC54" s="84"/>
      <c r="HZD54" s="84"/>
      <c r="HZE54" s="84"/>
      <c r="HZF54" s="84"/>
      <c r="HZG54" s="9"/>
      <c r="HZH54" s="92"/>
      <c r="HZI54" s="9"/>
      <c r="HZJ54" s="84"/>
      <c r="HZK54" s="84"/>
      <c r="HZL54" s="84"/>
      <c r="HZM54" s="84"/>
      <c r="HZN54" s="9"/>
      <c r="HZO54" s="92"/>
      <c r="HZP54" s="9"/>
      <c r="HZQ54" s="84"/>
      <c r="HZR54" s="84"/>
      <c r="HZS54" s="84"/>
      <c r="HZT54" s="84"/>
      <c r="HZU54" s="9"/>
      <c r="HZV54" s="92"/>
      <c r="HZW54" s="9"/>
      <c r="HZX54" s="84"/>
      <c r="HZY54" s="84"/>
      <c r="HZZ54" s="84"/>
      <c r="IAA54" s="84"/>
      <c r="IAB54" s="9"/>
      <c r="IAC54" s="92"/>
      <c r="IAD54" s="9"/>
      <c r="IAE54" s="84"/>
      <c r="IAF54" s="84"/>
      <c r="IAG54" s="84"/>
      <c r="IAH54" s="84"/>
      <c r="IAI54" s="9"/>
      <c r="IAJ54" s="92"/>
      <c r="IAK54" s="9"/>
      <c r="IAL54" s="84"/>
      <c r="IAM54" s="84"/>
      <c r="IAN54" s="84"/>
      <c r="IAO54" s="84"/>
      <c r="IAP54" s="9"/>
      <c r="IAQ54" s="92"/>
      <c r="IAR54" s="9"/>
      <c r="IAS54" s="84"/>
      <c r="IAT54" s="84"/>
      <c r="IAU54" s="84"/>
      <c r="IAV54" s="84"/>
      <c r="IAW54" s="9"/>
      <c r="IAX54" s="92"/>
      <c r="IAY54" s="9"/>
      <c r="IAZ54" s="84"/>
      <c r="IBA54" s="84"/>
      <c r="IBB54" s="84"/>
      <c r="IBC54" s="84"/>
      <c r="IBD54" s="9"/>
      <c r="IBE54" s="92"/>
      <c r="IBF54" s="9"/>
      <c r="IBG54" s="84"/>
      <c r="IBH54" s="84"/>
      <c r="IBI54" s="84"/>
      <c r="IBJ54" s="84"/>
      <c r="IBK54" s="9"/>
      <c r="IBL54" s="92"/>
      <c r="IBM54" s="9"/>
      <c r="IBN54" s="84"/>
      <c r="IBO54" s="84"/>
      <c r="IBP54" s="84"/>
      <c r="IBQ54" s="84"/>
      <c r="IBR54" s="9"/>
      <c r="IBS54" s="92"/>
      <c r="IBT54" s="9"/>
      <c r="IBU54" s="84"/>
      <c r="IBV54" s="84"/>
      <c r="IBW54" s="84"/>
      <c r="IBX54" s="84"/>
      <c r="IBY54" s="9"/>
      <c r="IBZ54" s="92"/>
      <c r="ICA54" s="9"/>
      <c r="ICB54" s="84"/>
      <c r="ICC54" s="84"/>
      <c r="ICD54" s="84"/>
      <c r="ICE54" s="84"/>
      <c r="ICF54" s="9"/>
      <c r="ICG54" s="92"/>
      <c r="ICH54" s="9"/>
      <c r="ICI54" s="84"/>
      <c r="ICJ54" s="84"/>
      <c r="ICK54" s="84"/>
      <c r="ICL54" s="84"/>
      <c r="ICM54" s="9"/>
      <c r="ICN54" s="92"/>
      <c r="ICO54" s="9"/>
      <c r="ICP54" s="84"/>
      <c r="ICQ54" s="84"/>
      <c r="ICR54" s="84"/>
      <c r="ICS54" s="84"/>
      <c r="ICT54" s="9"/>
      <c r="ICU54" s="92"/>
      <c r="ICV54" s="9"/>
      <c r="ICW54" s="84"/>
      <c r="ICX54" s="84"/>
      <c r="ICY54" s="84"/>
      <c r="ICZ54" s="84"/>
      <c r="IDA54" s="9"/>
      <c r="IDB54" s="92"/>
      <c r="IDC54" s="9"/>
      <c r="IDD54" s="84"/>
      <c r="IDE54" s="84"/>
      <c r="IDF54" s="84"/>
      <c r="IDG54" s="84"/>
      <c r="IDH54" s="9"/>
      <c r="IDI54" s="92"/>
      <c r="IDJ54" s="9"/>
      <c r="IDK54" s="84"/>
      <c r="IDL54" s="84"/>
      <c r="IDM54" s="84"/>
      <c r="IDN54" s="84"/>
      <c r="IDO54" s="9"/>
      <c r="IDP54" s="92"/>
      <c r="IDQ54" s="9"/>
      <c r="IDR54" s="84"/>
      <c r="IDS54" s="84"/>
      <c r="IDT54" s="84"/>
      <c r="IDU54" s="84"/>
      <c r="IDV54" s="9"/>
      <c r="IDW54" s="92"/>
      <c r="IDX54" s="9"/>
      <c r="IDY54" s="84"/>
      <c r="IDZ54" s="84"/>
      <c r="IEA54" s="84"/>
      <c r="IEB54" s="84"/>
      <c r="IEC54" s="9"/>
      <c r="IED54" s="92"/>
      <c r="IEE54" s="9"/>
      <c r="IEF54" s="84"/>
      <c r="IEG54" s="84"/>
      <c r="IEH54" s="84"/>
      <c r="IEI54" s="84"/>
      <c r="IEJ54" s="9"/>
      <c r="IEK54" s="92"/>
      <c r="IEL54" s="9"/>
      <c r="IEM54" s="84"/>
      <c r="IEN54" s="84"/>
      <c r="IEO54" s="84"/>
      <c r="IEP54" s="84"/>
      <c r="IEQ54" s="9"/>
      <c r="IER54" s="92"/>
      <c r="IES54" s="9"/>
      <c r="IET54" s="84"/>
      <c r="IEU54" s="84"/>
      <c r="IEV54" s="84"/>
      <c r="IEW54" s="84"/>
      <c r="IEX54" s="9"/>
      <c r="IEY54" s="92"/>
      <c r="IEZ54" s="9"/>
      <c r="IFA54" s="84"/>
      <c r="IFB54" s="84"/>
      <c r="IFC54" s="84"/>
      <c r="IFD54" s="84"/>
      <c r="IFE54" s="9"/>
      <c r="IFF54" s="92"/>
      <c r="IFG54" s="9"/>
      <c r="IFH54" s="84"/>
      <c r="IFI54" s="84"/>
      <c r="IFJ54" s="84"/>
      <c r="IFK54" s="84"/>
      <c r="IFL54" s="9"/>
      <c r="IFM54" s="92"/>
      <c r="IFN54" s="9"/>
      <c r="IFO54" s="84"/>
      <c r="IFP54" s="84"/>
      <c r="IFQ54" s="84"/>
      <c r="IFR54" s="84"/>
      <c r="IFS54" s="9"/>
      <c r="IFT54" s="92"/>
      <c r="IFU54" s="9"/>
      <c r="IFV54" s="84"/>
      <c r="IFW54" s="84"/>
      <c r="IFX54" s="84"/>
      <c r="IFY54" s="84"/>
      <c r="IFZ54" s="9"/>
      <c r="IGA54" s="92"/>
      <c r="IGB54" s="9"/>
      <c r="IGC54" s="84"/>
      <c r="IGD54" s="84"/>
      <c r="IGE54" s="84"/>
      <c r="IGF54" s="84"/>
      <c r="IGG54" s="9"/>
      <c r="IGH54" s="92"/>
      <c r="IGI54" s="9"/>
      <c r="IGJ54" s="84"/>
      <c r="IGK54" s="84"/>
      <c r="IGL54" s="84"/>
      <c r="IGM54" s="84"/>
      <c r="IGN54" s="9"/>
      <c r="IGO54" s="92"/>
      <c r="IGP54" s="9"/>
      <c r="IGQ54" s="84"/>
      <c r="IGR54" s="84"/>
      <c r="IGS54" s="84"/>
      <c r="IGT54" s="84"/>
      <c r="IGU54" s="9"/>
      <c r="IGV54" s="92"/>
      <c r="IGW54" s="9"/>
      <c r="IGX54" s="84"/>
      <c r="IGY54" s="84"/>
      <c r="IGZ54" s="84"/>
      <c r="IHA54" s="84"/>
      <c r="IHB54" s="9"/>
      <c r="IHC54" s="92"/>
      <c r="IHD54" s="9"/>
      <c r="IHE54" s="84"/>
      <c r="IHF54" s="84"/>
      <c r="IHG54" s="84"/>
      <c r="IHH54" s="84"/>
      <c r="IHI54" s="9"/>
      <c r="IHJ54" s="92"/>
      <c r="IHK54" s="9"/>
      <c r="IHL54" s="84"/>
      <c r="IHM54" s="84"/>
      <c r="IHN54" s="84"/>
      <c r="IHO54" s="84"/>
      <c r="IHP54" s="9"/>
      <c r="IHQ54" s="92"/>
      <c r="IHR54" s="9"/>
      <c r="IHS54" s="84"/>
      <c r="IHT54" s="84"/>
      <c r="IHU54" s="84"/>
      <c r="IHV54" s="84"/>
      <c r="IHW54" s="9"/>
      <c r="IHX54" s="92"/>
      <c r="IHY54" s="9"/>
      <c r="IHZ54" s="84"/>
      <c r="IIA54" s="84"/>
      <c r="IIB54" s="84"/>
      <c r="IIC54" s="84"/>
      <c r="IID54" s="9"/>
      <c r="IIE54" s="92"/>
      <c r="IIF54" s="9"/>
      <c r="IIG54" s="84"/>
      <c r="IIH54" s="84"/>
      <c r="III54" s="84"/>
      <c r="IIJ54" s="84"/>
      <c r="IIK54" s="9"/>
      <c r="IIL54" s="92"/>
      <c r="IIM54" s="9"/>
      <c r="IIN54" s="84"/>
      <c r="IIO54" s="84"/>
      <c r="IIP54" s="84"/>
      <c r="IIQ54" s="84"/>
      <c r="IIR54" s="9"/>
      <c r="IIS54" s="92"/>
      <c r="IIT54" s="9"/>
      <c r="IIU54" s="84"/>
      <c r="IIV54" s="84"/>
      <c r="IIW54" s="84"/>
      <c r="IIX54" s="84"/>
      <c r="IIY54" s="9"/>
      <c r="IIZ54" s="92"/>
      <c r="IJA54" s="9"/>
      <c r="IJB54" s="84"/>
      <c r="IJC54" s="84"/>
      <c r="IJD54" s="84"/>
      <c r="IJE54" s="84"/>
      <c r="IJF54" s="9"/>
      <c r="IJG54" s="92"/>
      <c r="IJH54" s="9"/>
      <c r="IJI54" s="84"/>
      <c r="IJJ54" s="84"/>
      <c r="IJK54" s="84"/>
      <c r="IJL54" s="84"/>
      <c r="IJM54" s="9"/>
      <c r="IJN54" s="92"/>
      <c r="IJO54" s="9"/>
      <c r="IJP54" s="84"/>
      <c r="IJQ54" s="84"/>
      <c r="IJR54" s="84"/>
      <c r="IJS54" s="84"/>
      <c r="IJT54" s="9"/>
      <c r="IJU54" s="92"/>
      <c r="IJV54" s="9"/>
      <c r="IJW54" s="84"/>
      <c r="IJX54" s="84"/>
      <c r="IJY54" s="84"/>
      <c r="IJZ54" s="84"/>
      <c r="IKA54" s="9"/>
      <c r="IKB54" s="92"/>
      <c r="IKC54" s="9"/>
      <c r="IKD54" s="84"/>
      <c r="IKE54" s="84"/>
      <c r="IKF54" s="84"/>
      <c r="IKG54" s="84"/>
      <c r="IKH54" s="9"/>
      <c r="IKI54" s="92"/>
      <c r="IKJ54" s="9"/>
      <c r="IKK54" s="84"/>
      <c r="IKL54" s="84"/>
      <c r="IKM54" s="84"/>
      <c r="IKN54" s="84"/>
      <c r="IKO54" s="9"/>
      <c r="IKP54" s="92"/>
      <c r="IKQ54" s="9"/>
      <c r="IKR54" s="84"/>
      <c r="IKS54" s="84"/>
      <c r="IKT54" s="84"/>
      <c r="IKU54" s="84"/>
      <c r="IKV54" s="9"/>
      <c r="IKW54" s="92"/>
      <c r="IKX54" s="9"/>
      <c r="IKY54" s="84"/>
      <c r="IKZ54" s="84"/>
      <c r="ILA54" s="84"/>
      <c r="ILB54" s="84"/>
      <c r="ILC54" s="9"/>
      <c r="ILD54" s="92"/>
      <c r="ILE54" s="9"/>
      <c r="ILF54" s="84"/>
      <c r="ILG54" s="84"/>
      <c r="ILH54" s="84"/>
      <c r="ILI54" s="84"/>
      <c r="ILJ54" s="9"/>
      <c r="ILK54" s="92"/>
      <c r="ILL54" s="9"/>
      <c r="ILM54" s="84"/>
      <c r="ILN54" s="84"/>
      <c r="ILO54" s="84"/>
      <c r="ILP54" s="84"/>
      <c r="ILQ54" s="9"/>
      <c r="ILR54" s="92"/>
      <c r="ILS54" s="9"/>
      <c r="ILT54" s="84"/>
      <c r="ILU54" s="84"/>
      <c r="ILV54" s="84"/>
      <c r="ILW54" s="84"/>
      <c r="ILX54" s="9"/>
      <c r="ILY54" s="92"/>
      <c r="ILZ54" s="9"/>
      <c r="IMA54" s="84"/>
      <c r="IMB54" s="84"/>
      <c r="IMC54" s="84"/>
      <c r="IMD54" s="84"/>
      <c r="IME54" s="9"/>
      <c r="IMF54" s="92"/>
      <c r="IMG54" s="9"/>
      <c r="IMH54" s="84"/>
      <c r="IMI54" s="84"/>
      <c r="IMJ54" s="84"/>
      <c r="IMK54" s="84"/>
      <c r="IML54" s="9"/>
      <c r="IMM54" s="92"/>
      <c r="IMN54" s="9"/>
      <c r="IMO54" s="84"/>
      <c r="IMP54" s="84"/>
      <c r="IMQ54" s="84"/>
      <c r="IMR54" s="84"/>
      <c r="IMS54" s="9"/>
      <c r="IMT54" s="92"/>
      <c r="IMU54" s="9"/>
      <c r="IMV54" s="84"/>
      <c r="IMW54" s="84"/>
      <c r="IMX54" s="84"/>
      <c r="IMY54" s="84"/>
      <c r="IMZ54" s="9"/>
      <c r="INA54" s="92"/>
      <c r="INB54" s="9"/>
      <c r="INC54" s="84"/>
      <c r="IND54" s="84"/>
      <c r="INE54" s="84"/>
      <c r="INF54" s="84"/>
      <c r="ING54" s="9"/>
      <c r="INH54" s="92"/>
      <c r="INI54" s="9"/>
      <c r="INJ54" s="84"/>
      <c r="INK54" s="84"/>
      <c r="INL54" s="84"/>
      <c r="INM54" s="84"/>
      <c r="INN54" s="9"/>
      <c r="INO54" s="92"/>
      <c r="INP54" s="9"/>
      <c r="INQ54" s="84"/>
      <c r="INR54" s="84"/>
      <c r="INS54" s="84"/>
      <c r="INT54" s="84"/>
      <c r="INU54" s="9"/>
      <c r="INV54" s="92"/>
      <c r="INW54" s="9"/>
      <c r="INX54" s="84"/>
      <c r="INY54" s="84"/>
      <c r="INZ54" s="84"/>
      <c r="IOA54" s="84"/>
      <c r="IOB54" s="9"/>
      <c r="IOC54" s="92"/>
      <c r="IOD54" s="9"/>
      <c r="IOE54" s="84"/>
      <c r="IOF54" s="84"/>
      <c r="IOG54" s="84"/>
      <c r="IOH54" s="84"/>
      <c r="IOI54" s="9"/>
      <c r="IOJ54" s="92"/>
      <c r="IOK54" s="9"/>
      <c r="IOL54" s="84"/>
      <c r="IOM54" s="84"/>
      <c r="ION54" s="84"/>
      <c r="IOO54" s="84"/>
      <c r="IOP54" s="9"/>
      <c r="IOQ54" s="92"/>
      <c r="IOR54" s="9"/>
      <c r="IOS54" s="84"/>
      <c r="IOT54" s="84"/>
      <c r="IOU54" s="84"/>
      <c r="IOV54" s="84"/>
      <c r="IOW54" s="9"/>
      <c r="IOX54" s="92"/>
      <c r="IOY54" s="9"/>
      <c r="IOZ54" s="84"/>
      <c r="IPA54" s="84"/>
      <c r="IPB54" s="84"/>
      <c r="IPC54" s="84"/>
      <c r="IPD54" s="9"/>
      <c r="IPE54" s="92"/>
      <c r="IPF54" s="9"/>
      <c r="IPG54" s="84"/>
      <c r="IPH54" s="84"/>
      <c r="IPI54" s="84"/>
      <c r="IPJ54" s="84"/>
      <c r="IPK54" s="9"/>
      <c r="IPL54" s="92"/>
      <c r="IPM54" s="9"/>
      <c r="IPN54" s="84"/>
      <c r="IPO54" s="84"/>
      <c r="IPP54" s="84"/>
      <c r="IPQ54" s="84"/>
      <c r="IPR54" s="9"/>
      <c r="IPS54" s="92"/>
      <c r="IPT54" s="9"/>
      <c r="IPU54" s="84"/>
      <c r="IPV54" s="84"/>
      <c r="IPW54" s="84"/>
      <c r="IPX54" s="84"/>
      <c r="IPY54" s="9"/>
      <c r="IPZ54" s="92"/>
      <c r="IQA54" s="9"/>
      <c r="IQB54" s="84"/>
      <c r="IQC54" s="84"/>
      <c r="IQD54" s="84"/>
      <c r="IQE54" s="84"/>
      <c r="IQF54" s="9"/>
      <c r="IQG54" s="92"/>
      <c r="IQH54" s="9"/>
      <c r="IQI54" s="84"/>
      <c r="IQJ54" s="84"/>
      <c r="IQK54" s="84"/>
      <c r="IQL54" s="84"/>
      <c r="IQM54" s="9"/>
      <c r="IQN54" s="92"/>
      <c r="IQO54" s="9"/>
      <c r="IQP54" s="84"/>
      <c r="IQQ54" s="84"/>
      <c r="IQR54" s="84"/>
      <c r="IQS54" s="84"/>
      <c r="IQT54" s="9"/>
      <c r="IQU54" s="92"/>
      <c r="IQV54" s="9"/>
      <c r="IQW54" s="84"/>
      <c r="IQX54" s="84"/>
      <c r="IQY54" s="84"/>
      <c r="IQZ54" s="84"/>
      <c r="IRA54" s="9"/>
      <c r="IRB54" s="92"/>
      <c r="IRC54" s="9"/>
      <c r="IRD54" s="84"/>
      <c r="IRE54" s="84"/>
      <c r="IRF54" s="84"/>
      <c r="IRG54" s="84"/>
      <c r="IRH54" s="9"/>
      <c r="IRI54" s="92"/>
      <c r="IRJ54" s="9"/>
      <c r="IRK54" s="84"/>
      <c r="IRL54" s="84"/>
      <c r="IRM54" s="84"/>
      <c r="IRN54" s="84"/>
      <c r="IRO54" s="9"/>
      <c r="IRP54" s="92"/>
      <c r="IRQ54" s="9"/>
      <c r="IRR54" s="84"/>
      <c r="IRS54" s="84"/>
      <c r="IRT54" s="84"/>
      <c r="IRU54" s="84"/>
      <c r="IRV54" s="9"/>
      <c r="IRW54" s="92"/>
      <c r="IRX54" s="9"/>
      <c r="IRY54" s="84"/>
      <c r="IRZ54" s="84"/>
      <c r="ISA54" s="84"/>
      <c r="ISB54" s="84"/>
      <c r="ISC54" s="9"/>
      <c r="ISD54" s="92"/>
      <c r="ISE54" s="9"/>
      <c r="ISF54" s="84"/>
      <c r="ISG54" s="84"/>
      <c r="ISH54" s="84"/>
      <c r="ISI54" s="84"/>
      <c r="ISJ54" s="9"/>
      <c r="ISK54" s="92"/>
      <c r="ISL54" s="9"/>
      <c r="ISM54" s="84"/>
      <c r="ISN54" s="84"/>
      <c r="ISO54" s="84"/>
      <c r="ISP54" s="84"/>
      <c r="ISQ54" s="9"/>
      <c r="ISR54" s="92"/>
      <c r="ISS54" s="9"/>
      <c r="IST54" s="84"/>
      <c r="ISU54" s="84"/>
      <c r="ISV54" s="84"/>
      <c r="ISW54" s="84"/>
      <c r="ISX54" s="9"/>
      <c r="ISY54" s="92"/>
      <c r="ISZ54" s="9"/>
      <c r="ITA54" s="84"/>
      <c r="ITB54" s="84"/>
      <c r="ITC54" s="84"/>
      <c r="ITD54" s="84"/>
      <c r="ITE54" s="9"/>
      <c r="ITF54" s="92"/>
      <c r="ITG54" s="9"/>
      <c r="ITH54" s="84"/>
      <c r="ITI54" s="84"/>
      <c r="ITJ54" s="84"/>
      <c r="ITK54" s="84"/>
      <c r="ITL54" s="9"/>
      <c r="ITM54" s="92"/>
      <c r="ITN54" s="9"/>
      <c r="ITO54" s="84"/>
      <c r="ITP54" s="84"/>
      <c r="ITQ54" s="84"/>
      <c r="ITR54" s="84"/>
      <c r="ITS54" s="9"/>
      <c r="ITT54" s="92"/>
      <c r="ITU54" s="9"/>
      <c r="ITV54" s="84"/>
      <c r="ITW54" s="84"/>
      <c r="ITX54" s="84"/>
      <c r="ITY54" s="84"/>
      <c r="ITZ54" s="9"/>
      <c r="IUA54" s="92"/>
      <c r="IUB54" s="9"/>
      <c r="IUC54" s="84"/>
      <c r="IUD54" s="84"/>
      <c r="IUE54" s="84"/>
      <c r="IUF54" s="84"/>
      <c r="IUG54" s="9"/>
      <c r="IUH54" s="92"/>
      <c r="IUI54" s="9"/>
      <c r="IUJ54" s="84"/>
      <c r="IUK54" s="84"/>
      <c r="IUL54" s="84"/>
      <c r="IUM54" s="84"/>
      <c r="IUN54" s="9"/>
      <c r="IUO54" s="92"/>
      <c r="IUP54" s="9"/>
      <c r="IUQ54" s="84"/>
      <c r="IUR54" s="84"/>
      <c r="IUS54" s="84"/>
      <c r="IUT54" s="84"/>
      <c r="IUU54" s="9"/>
      <c r="IUV54" s="92"/>
      <c r="IUW54" s="9"/>
      <c r="IUX54" s="84"/>
      <c r="IUY54" s="84"/>
      <c r="IUZ54" s="84"/>
      <c r="IVA54" s="84"/>
      <c r="IVB54" s="9"/>
      <c r="IVC54" s="92"/>
      <c r="IVD54" s="9"/>
      <c r="IVE54" s="84"/>
      <c r="IVF54" s="84"/>
      <c r="IVG54" s="84"/>
      <c r="IVH54" s="84"/>
      <c r="IVI54" s="9"/>
      <c r="IVJ54" s="92"/>
      <c r="IVK54" s="9"/>
      <c r="IVL54" s="84"/>
      <c r="IVM54" s="84"/>
      <c r="IVN54" s="84"/>
      <c r="IVO54" s="84"/>
      <c r="IVP54" s="9"/>
      <c r="IVQ54" s="92"/>
      <c r="IVR54" s="9"/>
      <c r="IVS54" s="84"/>
      <c r="IVT54" s="84"/>
      <c r="IVU54" s="84"/>
      <c r="IVV54" s="84"/>
      <c r="IVW54" s="9"/>
      <c r="IVX54" s="92"/>
      <c r="IVY54" s="9"/>
      <c r="IVZ54" s="84"/>
      <c r="IWA54" s="84"/>
      <c r="IWB54" s="84"/>
      <c r="IWC54" s="84"/>
      <c r="IWD54" s="9"/>
      <c r="IWE54" s="92"/>
      <c r="IWF54" s="9"/>
      <c r="IWG54" s="84"/>
      <c r="IWH54" s="84"/>
      <c r="IWI54" s="84"/>
      <c r="IWJ54" s="84"/>
      <c r="IWK54" s="9"/>
      <c r="IWL54" s="92"/>
      <c r="IWM54" s="9"/>
      <c r="IWN54" s="84"/>
      <c r="IWO54" s="84"/>
      <c r="IWP54" s="84"/>
      <c r="IWQ54" s="84"/>
      <c r="IWR54" s="9"/>
      <c r="IWS54" s="92"/>
      <c r="IWT54" s="9"/>
      <c r="IWU54" s="84"/>
      <c r="IWV54" s="84"/>
      <c r="IWW54" s="84"/>
      <c r="IWX54" s="84"/>
      <c r="IWY54" s="9"/>
      <c r="IWZ54" s="92"/>
      <c r="IXA54" s="9"/>
      <c r="IXB54" s="84"/>
      <c r="IXC54" s="84"/>
      <c r="IXD54" s="84"/>
      <c r="IXE54" s="84"/>
      <c r="IXF54" s="9"/>
      <c r="IXG54" s="92"/>
      <c r="IXH54" s="9"/>
      <c r="IXI54" s="84"/>
      <c r="IXJ54" s="84"/>
      <c r="IXK54" s="84"/>
      <c r="IXL54" s="84"/>
      <c r="IXM54" s="9"/>
      <c r="IXN54" s="92"/>
      <c r="IXO54" s="9"/>
      <c r="IXP54" s="84"/>
      <c r="IXQ54" s="84"/>
      <c r="IXR54" s="84"/>
      <c r="IXS54" s="84"/>
      <c r="IXT54" s="9"/>
      <c r="IXU54" s="92"/>
      <c r="IXV54" s="9"/>
      <c r="IXW54" s="84"/>
      <c r="IXX54" s="84"/>
      <c r="IXY54" s="84"/>
      <c r="IXZ54" s="84"/>
      <c r="IYA54" s="9"/>
      <c r="IYB54" s="92"/>
      <c r="IYC54" s="9"/>
      <c r="IYD54" s="84"/>
      <c r="IYE54" s="84"/>
      <c r="IYF54" s="84"/>
      <c r="IYG54" s="84"/>
      <c r="IYH54" s="9"/>
      <c r="IYI54" s="92"/>
      <c r="IYJ54" s="9"/>
      <c r="IYK54" s="84"/>
      <c r="IYL54" s="84"/>
      <c r="IYM54" s="84"/>
      <c r="IYN54" s="84"/>
      <c r="IYO54" s="9"/>
      <c r="IYP54" s="92"/>
      <c r="IYQ54" s="9"/>
      <c r="IYR54" s="84"/>
      <c r="IYS54" s="84"/>
      <c r="IYT54" s="84"/>
      <c r="IYU54" s="84"/>
      <c r="IYV54" s="9"/>
      <c r="IYW54" s="92"/>
      <c r="IYX54" s="9"/>
      <c r="IYY54" s="84"/>
      <c r="IYZ54" s="84"/>
      <c r="IZA54" s="84"/>
      <c r="IZB54" s="84"/>
      <c r="IZC54" s="9"/>
      <c r="IZD54" s="92"/>
      <c r="IZE54" s="9"/>
      <c r="IZF54" s="84"/>
      <c r="IZG54" s="84"/>
      <c r="IZH54" s="84"/>
      <c r="IZI54" s="84"/>
      <c r="IZJ54" s="9"/>
      <c r="IZK54" s="92"/>
      <c r="IZL54" s="9"/>
      <c r="IZM54" s="84"/>
      <c r="IZN54" s="84"/>
      <c r="IZO54" s="84"/>
      <c r="IZP54" s="84"/>
      <c r="IZQ54" s="9"/>
      <c r="IZR54" s="92"/>
      <c r="IZS54" s="9"/>
      <c r="IZT54" s="84"/>
      <c r="IZU54" s="84"/>
      <c r="IZV54" s="84"/>
      <c r="IZW54" s="84"/>
      <c r="IZX54" s="9"/>
      <c r="IZY54" s="92"/>
      <c r="IZZ54" s="9"/>
      <c r="JAA54" s="84"/>
      <c r="JAB54" s="84"/>
      <c r="JAC54" s="84"/>
      <c r="JAD54" s="84"/>
      <c r="JAE54" s="9"/>
      <c r="JAF54" s="92"/>
      <c r="JAG54" s="9"/>
      <c r="JAH54" s="84"/>
      <c r="JAI54" s="84"/>
      <c r="JAJ54" s="84"/>
      <c r="JAK54" s="84"/>
      <c r="JAL54" s="9"/>
      <c r="JAM54" s="92"/>
      <c r="JAN54" s="9"/>
      <c r="JAO54" s="84"/>
      <c r="JAP54" s="84"/>
      <c r="JAQ54" s="84"/>
      <c r="JAR54" s="84"/>
      <c r="JAS54" s="9"/>
      <c r="JAT54" s="92"/>
      <c r="JAU54" s="9"/>
      <c r="JAV54" s="84"/>
      <c r="JAW54" s="84"/>
      <c r="JAX54" s="84"/>
      <c r="JAY54" s="84"/>
      <c r="JAZ54" s="9"/>
      <c r="JBA54" s="92"/>
      <c r="JBB54" s="9"/>
      <c r="JBC54" s="84"/>
      <c r="JBD54" s="84"/>
      <c r="JBE54" s="84"/>
      <c r="JBF54" s="84"/>
      <c r="JBG54" s="9"/>
      <c r="JBH54" s="92"/>
      <c r="JBI54" s="9"/>
      <c r="JBJ54" s="84"/>
      <c r="JBK54" s="84"/>
      <c r="JBL54" s="84"/>
      <c r="JBM54" s="84"/>
      <c r="JBN54" s="9"/>
      <c r="JBO54" s="92"/>
      <c r="JBP54" s="9"/>
      <c r="JBQ54" s="84"/>
      <c r="JBR54" s="84"/>
      <c r="JBS54" s="84"/>
      <c r="JBT54" s="84"/>
      <c r="JBU54" s="9"/>
      <c r="JBV54" s="92"/>
      <c r="JBW54" s="9"/>
      <c r="JBX54" s="84"/>
      <c r="JBY54" s="84"/>
      <c r="JBZ54" s="84"/>
      <c r="JCA54" s="84"/>
      <c r="JCB54" s="9"/>
      <c r="JCC54" s="92"/>
      <c r="JCD54" s="9"/>
      <c r="JCE54" s="84"/>
      <c r="JCF54" s="84"/>
      <c r="JCG54" s="84"/>
      <c r="JCH54" s="84"/>
      <c r="JCI54" s="9"/>
      <c r="JCJ54" s="92"/>
      <c r="JCK54" s="9"/>
      <c r="JCL54" s="84"/>
      <c r="JCM54" s="84"/>
      <c r="JCN54" s="84"/>
      <c r="JCO54" s="84"/>
      <c r="JCP54" s="9"/>
      <c r="JCQ54" s="92"/>
      <c r="JCR54" s="9"/>
      <c r="JCS54" s="84"/>
      <c r="JCT54" s="84"/>
      <c r="JCU54" s="84"/>
      <c r="JCV54" s="84"/>
      <c r="JCW54" s="9"/>
      <c r="JCX54" s="92"/>
      <c r="JCY54" s="9"/>
      <c r="JCZ54" s="84"/>
      <c r="JDA54" s="84"/>
      <c r="JDB54" s="84"/>
      <c r="JDC54" s="84"/>
      <c r="JDD54" s="9"/>
      <c r="JDE54" s="92"/>
      <c r="JDF54" s="9"/>
      <c r="JDG54" s="84"/>
      <c r="JDH54" s="84"/>
      <c r="JDI54" s="84"/>
      <c r="JDJ54" s="84"/>
      <c r="JDK54" s="9"/>
      <c r="JDL54" s="92"/>
      <c r="JDM54" s="9"/>
      <c r="JDN54" s="84"/>
      <c r="JDO54" s="84"/>
      <c r="JDP54" s="84"/>
      <c r="JDQ54" s="84"/>
      <c r="JDR54" s="9"/>
      <c r="JDS54" s="92"/>
      <c r="JDT54" s="9"/>
      <c r="JDU54" s="84"/>
      <c r="JDV54" s="84"/>
      <c r="JDW54" s="84"/>
      <c r="JDX54" s="84"/>
      <c r="JDY54" s="9"/>
      <c r="JDZ54" s="92"/>
      <c r="JEA54" s="9"/>
      <c r="JEB54" s="84"/>
      <c r="JEC54" s="84"/>
      <c r="JED54" s="84"/>
      <c r="JEE54" s="84"/>
      <c r="JEF54" s="9"/>
      <c r="JEG54" s="92"/>
      <c r="JEH54" s="9"/>
      <c r="JEI54" s="84"/>
      <c r="JEJ54" s="84"/>
      <c r="JEK54" s="84"/>
      <c r="JEL54" s="84"/>
      <c r="JEM54" s="9"/>
      <c r="JEN54" s="92"/>
      <c r="JEO54" s="9"/>
      <c r="JEP54" s="84"/>
      <c r="JEQ54" s="84"/>
      <c r="JER54" s="84"/>
      <c r="JES54" s="84"/>
      <c r="JET54" s="9"/>
      <c r="JEU54" s="92"/>
      <c r="JEV54" s="9"/>
      <c r="JEW54" s="84"/>
      <c r="JEX54" s="84"/>
      <c r="JEY54" s="84"/>
      <c r="JEZ54" s="84"/>
      <c r="JFA54" s="9"/>
      <c r="JFB54" s="92"/>
      <c r="JFC54" s="9"/>
      <c r="JFD54" s="84"/>
      <c r="JFE54" s="84"/>
      <c r="JFF54" s="84"/>
      <c r="JFG54" s="84"/>
      <c r="JFH54" s="9"/>
      <c r="JFI54" s="92"/>
      <c r="JFJ54" s="9"/>
      <c r="JFK54" s="84"/>
      <c r="JFL54" s="84"/>
      <c r="JFM54" s="84"/>
      <c r="JFN54" s="84"/>
      <c r="JFO54" s="9"/>
      <c r="JFP54" s="92"/>
      <c r="JFQ54" s="9"/>
      <c r="JFR54" s="84"/>
      <c r="JFS54" s="84"/>
      <c r="JFT54" s="84"/>
      <c r="JFU54" s="84"/>
      <c r="JFV54" s="9"/>
      <c r="JFW54" s="92"/>
      <c r="JFX54" s="9"/>
      <c r="JFY54" s="84"/>
      <c r="JFZ54" s="84"/>
      <c r="JGA54" s="84"/>
      <c r="JGB54" s="84"/>
      <c r="JGC54" s="9"/>
      <c r="JGD54" s="92"/>
      <c r="JGE54" s="9"/>
      <c r="JGF54" s="84"/>
      <c r="JGG54" s="84"/>
      <c r="JGH54" s="84"/>
      <c r="JGI54" s="84"/>
      <c r="JGJ54" s="9"/>
      <c r="JGK54" s="92"/>
      <c r="JGL54" s="9"/>
      <c r="JGM54" s="84"/>
      <c r="JGN54" s="84"/>
      <c r="JGO54" s="84"/>
      <c r="JGP54" s="84"/>
      <c r="JGQ54" s="9"/>
      <c r="JGR54" s="92"/>
      <c r="JGS54" s="9"/>
      <c r="JGT54" s="84"/>
      <c r="JGU54" s="84"/>
      <c r="JGV54" s="84"/>
      <c r="JGW54" s="84"/>
      <c r="JGX54" s="9"/>
      <c r="JGY54" s="92"/>
      <c r="JGZ54" s="9"/>
      <c r="JHA54" s="84"/>
      <c r="JHB54" s="84"/>
      <c r="JHC54" s="84"/>
      <c r="JHD54" s="84"/>
      <c r="JHE54" s="9"/>
      <c r="JHF54" s="92"/>
      <c r="JHG54" s="9"/>
      <c r="JHH54" s="84"/>
      <c r="JHI54" s="84"/>
      <c r="JHJ54" s="84"/>
      <c r="JHK54" s="84"/>
      <c r="JHL54" s="9"/>
      <c r="JHM54" s="92"/>
      <c r="JHN54" s="9"/>
      <c r="JHO54" s="84"/>
      <c r="JHP54" s="84"/>
      <c r="JHQ54" s="84"/>
      <c r="JHR54" s="84"/>
      <c r="JHS54" s="9"/>
      <c r="JHT54" s="92"/>
      <c r="JHU54" s="9"/>
      <c r="JHV54" s="84"/>
      <c r="JHW54" s="84"/>
      <c r="JHX54" s="84"/>
      <c r="JHY54" s="84"/>
      <c r="JHZ54" s="9"/>
      <c r="JIA54" s="92"/>
      <c r="JIB54" s="9"/>
      <c r="JIC54" s="84"/>
      <c r="JID54" s="84"/>
      <c r="JIE54" s="84"/>
      <c r="JIF54" s="84"/>
      <c r="JIG54" s="9"/>
      <c r="JIH54" s="92"/>
      <c r="JII54" s="9"/>
      <c r="JIJ54" s="84"/>
      <c r="JIK54" s="84"/>
      <c r="JIL54" s="84"/>
      <c r="JIM54" s="84"/>
      <c r="JIN54" s="9"/>
      <c r="JIO54" s="92"/>
      <c r="JIP54" s="9"/>
      <c r="JIQ54" s="84"/>
      <c r="JIR54" s="84"/>
      <c r="JIS54" s="84"/>
      <c r="JIT54" s="84"/>
      <c r="JIU54" s="9"/>
      <c r="JIV54" s="92"/>
      <c r="JIW54" s="9"/>
      <c r="JIX54" s="84"/>
      <c r="JIY54" s="84"/>
      <c r="JIZ54" s="84"/>
      <c r="JJA54" s="84"/>
      <c r="JJB54" s="9"/>
      <c r="JJC54" s="92"/>
      <c r="JJD54" s="9"/>
      <c r="JJE54" s="84"/>
      <c r="JJF54" s="84"/>
      <c r="JJG54" s="84"/>
      <c r="JJH54" s="84"/>
      <c r="JJI54" s="9"/>
      <c r="JJJ54" s="92"/>
      <c r="JJK54" s="9"/>
      <c r="JJL54" s="84"/>
      <c r="JJM54" s="84"/>
      <c r="JJN54" s="84"/>
      <c r="JJO54" s="84"/>
      <c r="JJP54" s="9"/>
      <c r="JJQ54" s="92"/>
      <c r="JJR54" s="9"/>
      <c r="JJS54" s="84"/>
      <c r="JJT54" s="84"/>
      <c r="JJU54" s="84"/>
      <c r="JJV54" s="84"/>
      <c r="JJW54" s="9"/>
      <c r="JJX54" s="92"/>
      <c r="JJY54" s="9"/>
      <c r="JJZ54" s="84"/>
      <c r="JKA54" s="84"/>
      <c r="JKB54" s="84"/>
      <c r="JKC54" s="84"/>
      <c r="JKD54" s="9"/>
      <c r="JKE54" s="92"/>
      <c r="JKF54" s="9"/>
      <c r="JKG54" s="84"/>
      <c r="JKH54" s="84"/>
      <c r="JKI54" s="84"/>
      <c r="JKJ54" s="84"/>
      <c r="JKK54" s="9"/>
      <c r="JKL54" s="92"/>
      <c r="JKM54" s="9"/>
      <c r="JKN54" s="84"/>
      <c r="JKO54" s="84"/>
      <c r="JKP54" s="84"/>
      <c r="JKQ54" s="84"/>
      <c r="JKR54" s="9"/>
      <c r="JKS54" s="92"/>
      <c r="JKT54" s="9"/>
      <c r="JKU54" s="84"/>
      <c r="JKV54" s="84"/>
      <c r="JKW54" s="84"/>
      <c r="JKX54" s="84"/>
      <c r="JKY54" s="9"/>
      <c r="JKZ54" s="92"/>
      <c r="JLA54" s="9"/>
      <c r="JLB54" s="84"/>
      <c r="JLC54" s="84"/>
      <c r="JLD54" s="84"/>
      <c r="JLE54" s="84"/>
      <c r="JLF54" s="9"/>
      <c r="JLG54" s="92"/>
      <c r="JLH54" s="9"/>
      <c r="JLI54" s="84"/>
      <c r="JLJ54" s="84"/>
      <c r="JLK54" s="84"/>
      <c r="JLL54" s="84"/>
      <c r="JLM54" s="9"/>
      <c r="JLN54" s="92"/>
      <c r="JLO54" s="9"/>
      <c r="JLP54" s="84"/>
      <c r="JLQ54" s="84"/>
      <c r="JLR54" s="84"/>
      <c r="JLS54" s="84"/>
      <c r="JLT54" s="9"/>
      <c r="JLU54" s="92"/>
      <c r="JLV54" s="9"/>
      <c r="JLW54" s="84"/>
      <c r="JLX54" s="84"/>
      <c r="JLY54" s="84"/>
      <c r="JLZ54" s="84"/>
      <c r="JMA54" s="9"/>
      <c r="JMB54" s="92"/>
      <c r="JMC54" s="9"/>
      <c r="JMD54" s="84"/>
      <c r="JME54" s="84"/>
      <c r="JMF54" s="84"/>
      <c r="JMG54" s="84"/>
      <c r="JMH54" s="9"/>
      <c r="JMI54" s="92"/>
      <c r="JMJ54" s="9"/>
      <c r="JMK54" s="84"/>
      <c r="JML54" s="84"/>
      <c r="JMM54" s="84"/>
      <c r="JMN54" s="84"/>
      <c r="JMO54" s="9"/>
      <c r="JMP54" s="92"/>
      <c r="JMQ54" s="9"/>
      <c r="JMR54" s="84"/>
      <c r="JMS54" s="84"/>
      <c r="JMT54" s="84"/>
      <c r="JMU54" s="84"/>
      <c r="JMV54" s="9"/>
      <c r="JMW54" s="92"/>
      <c r="JMX54" s="9"/>
      <c r="JMY54" s="84"/>
      <c r="JMZ54" s="84"/>
      <c r="JNA54" s="84"/>
      <c r="JNB54" s="84"/>
      <c r="JNC54" s="9"/>
      <c r="JND54" s="92"/>
      <c r="JNE54" s="9"/>
      <c r="JNF54" s="84"/>
      <c r="JNG54" s="84"/>
      <c r="JNH54" s="84"/>
      <c r="JNI54" s="84"/>
      <c r="JNJ54" s="9"/>
      <c r="JNK54" s="92"/>
      <c r="JNL54" s="9"/>
      <c r="JNM54" s="84"/>
      <c r="JNN54" s="84"/>
      <c r="JNO54" s="84"/>
      <c r="JNP54" s="84"/>
      <c r="JNQ54" s="9"/>
      <c r="JNR54" s="92"/>
      <c r="JNS54" s="9"/>
      <c r="JNT54" s="84"/>
      <c r="JNU54" s="84"/>
      <c r="JNV54" s="84"/>
      <c r="JNW54" s="84"/>
      <c r="JNX54" s="9"/>
      <c r="JNY54" s="92"/>
      <c r="JNZ54" s="9"/>
      <c r="JOA54" s="84"/>
      <c r="JOB54" s="84"/>
      <c r="JOC54" s="84"/>
      <c r="JOD54" s="84"/>
      <c r="JOE54" s="9"/>
      <c r="JOF54" s="92"/>
      <c r="JOG54" s="9"/>
      <c r="JOH54" s="84"/>
      <c r="JOI54" s="84"/>
      <c r="JOJ54" s="84"/>
      <c r="JOK54" s="84"/>
      <c r="JOL54" s="9"/>
      <c r="JOM54" s="92"/>
      <c r="JON54" s="9"/>
      <c r="JOO54" s="84"/>
      <c r="JOP54" s="84"/>
      <c r="JOQ54" s="84"/>
      <c r="JOR54" s="84"/>
      <c r="JOS54" s="9"/>
      <c r="JOT54" s="92"/>
      <c r="JOU54" s="9"/>
      <c r="JOV54" s="84"/>
      <c r="JOW54" s="84"/>
      <c r="JOX54" s="84"/>
      <c r="JOY54" s="84"/>
      <c r="JOZ54" s="9"/>
      <c r="JPA54" s="92"/>
      <c r="JPB54" s="9"/>
      <c r="JPC54" s="84"/>
      <c r="JPD54" s="84"/>
      <c r="JPE54" s="84"/>
      <c r="JPF54" s="84"/>
      <c r="JPG54" s="9"/>
      <c r="JPH54" s="92"/>
      <c r="JPI54" s="9"/>
      <c r="JPJ54" s="84"/>
      <c r="JPK54" s="84"/>
      <c r="JPL54" s="84"/>
      <c r="JPM54" s="84"/>
      <c r="JPN54" s="9"/>
      <c r="JPO54" s="92"/>
      <c r="JPP54" s="9"/>
      <c r="JPQ54" s="84"/>
      <c r="JPR54" s="84"/>
      <c r="JPS54" s="84"/>
      <c r="JPT54" s="84"/>
      <c r="JPU54" s="9"/>
      <c r="JPV54" s="92"/>
      <c r="JPW54" s="9"/>
      <c r="JPX54" s="84"/>
      <c r="JPY54" s="84"/>
      <c r="JPZ54" s="84"/>
      <c r="JQA54" s="84"/>
      <c r="JQB54" s="9"/>
      <c r="JQC54" s="92"/>
      <c r="JQD54" s="9"/>
      <c r="JQE54" s="84"/>
      <c r="JQF54" s="84"/>
      <c r="JQG54" s="84"/>
      <c r="JQH54" s="84"/>
      <c r="JQI54" s="9"/>
      <c r="JQJ54" s="92"/>
      <c r="JQK54" s="9"/>
      <c r="JQL54" s="84"/>
      <c r="JQM54" s="84"/>
      <c r="JQN54" s="84"/>
      <c r="JQO54" s="84"/>
      <c r="JQP54" s="9"/>
      <c r="JQQ54" s="92"/>
      <c r="JQR54" s="9"/>
      <c r="JQS54" s="84"/>
      <c r="JQT54" s="84"/>
      <c r="JQU54" s="84"/>
      <c r="JQV54" s="84"/>
      <c r="JQW54" s="9"/>
      <c r="JQX54" s="92"/>
      <c r="JQY54" s="9"/>
      <c r="JQZ54" s="84"/>
      <c r="JRA54" s="84"/>
      <c r="JRB54" s="84"/>
      <c r="JRC54" s="84"/>
      <c r="JRD54" s="9"/>
      <c r="JRE54" s="92"/>
      <c r="JRF54" s="9"/>
      <c r="JRG54" s="84"/>
      <c r="JRH54" s="84"/>
      <c r="JRI54" s="84"/>
      <c r="JRJ54" s="84"/>
      <c r="JRK54" s="9"/>
      <c r="JRL54" s="92"/>
      <c r="JRM54" s="9"/>
      <c r="JRN54" s="84"/>
      <c r="JRO54" s="84"/>
      <c r="JRP54" s="84"/>
      <c r="JRQ54" s="84"/>
      <c r="JRR54" s="9"/>
      <c r="JRS54" s="92"/>
      <c r="JRT54" s="9"/>
      <c r="JRU54" s="84"/>
      <c r="JRV54" s="84"/>
      <c r="JRW54" s="84"/>
      <c r="JRX54" s="84"/>
      <c r="JRY54" s="9"/>
      <c r="JRZ54" s="92"/>
      <c r="JSA54" s="9"/>
      <c r="JSB54" s="84"/>
      <c r="JSC54" s="84"/>
      <c r="JSD54" s="84"/>
      <c r="JSE54" s="84"/>
      <c r="JSF54" s="9"/>
      <c r="JSG54" s="92"/>
      <c r="JSH54" s="9"/>
      <c r="JSI54" s="84"/>
      <c r="JSJ54" s="84"/>
      <c r="JSK54" s="84"/>
      <c r="JSL54" s="84"/>
      <c r="JSM54" s="9"/>
      <c r="JSN54" s="92"/>
      <c r="JSO54" s="9"/>
      <c r="JSP54" s="84"/>
      <c r="JSQ54" s="84"/>
      <c r="JSR54" s="84"/>
      <c r="JSS54" s="84"/>
      <c r="JST54" s="9"/>
      <c r="JSU54" s="92"/>
      <c r="JSV54" s="9"/>
      <c r="JSW54" s="84"/>
      <c r="JSX54" s="84"/>
      <c r="JSY54" s="84"/>
      <c r="JSZ54" s="84"/>
      <c r="JTA54" s="9"/>
      <c r="JTB54" s="92"/>
      <c r="JTC54" s="9"/>
      <c r="JTD54" s="84"/>
      <c r="JTE54" s="84"/>
      <c r="JTF54" s="84"/>
      <c r="JTG54" s="84"/>
      <c r="JTH54" s="9"/>
      <c r="JTI54" s="92"/>
      <c r="JTJ54" s="9"/>
      <c r="JTK54" s="84"/>
      <c r="JTL54" s="84"/>
      <c r="JTM54" s="84"/>
      <c r="JTN54" s="84"/>
      <c r="JTO54" s="9"/>
      <c r="JTP54" s="92"/>
      <c r="JTQ54" s="9"/>
      <c r="JTR54" s="84"/>
      <c r="JTS54" s="84"/>
      <c r="JTT54" s="84"/>
      <c r="JTU54" s="84"/>
      <c r="JTV54" s="9"/>
      <c r="JTW54" s="92"/>
      <c r="JTX54" s="9"/>
      <c r="JTY54" s="84"/>
      <c r="JTZ54" s="84"/>
      <c r="JUA54" s="84"/>
      <c r="JUB54" s="84"/>
      <c r="JUC54" s="9"/>
      <c r="JUD54" s="92"/>
      <c r="JUE54" s="9"/>
      <c r="JUF54" s="84"/>
      <c r="JUG54" s="84"/>
      <c r="JUH54" s="84"/>
      <c r="JUI54" s="84"/>
      <c r="JUJ54" s="9"/>
      <c r="JUK54" s="92"/>
      <c r="JUL54" s="9"/>
      <c r="JUM54" s="84"/>
      <c r="JUN54" s="84"/>
      <c r="JUO54" s="84"/>
      <c r="JUP54" s="84"/>
      <c r="JUQ54" s="9"/>
      <c r="JUR54" s="92"/>
      <c r="JUS54" s="9"/>
      <c r="JUT54" s="84"/>
      <c r="JUU54" s="84"/>
      <c r="JUV54" s="84"/>
      <c r="JUW54" s="84"/>
      <c r="JUX54" s="9"/>
      <c r="JUY54" s="92"/>
      <c r="JUZ54" s="9"/>
      <c r="JVA54" s="84"/>
      <c r="JVB54" s="84"/>
      <c r="JVC54" s="84"/>
      <c r="JVD54" s="84"/>
      <c r="JVE54" s="9"/>
      <c r="JVF54" s="92"/>
      <c r="JVG54" s="9"/>
      <c r="JVH54" s="84"/>
      <c r="JVI54" s="84"/>
      <c r="JVJ54" s="84"/>
      <c r="JVK54" s="84"/>
      <c r="JVL54" s="9"/>
      <c r="JVM54" s="92"/>
      <c r="JVN54" s="9"/>
      <c r="JVO54" s="84"/>
      <c r="JVP54" s="84"/>
      <c r="JVQ54" s="84"/>
      <c r="JVR54" s="84"/>
      <c r="JVS54" s="9"/>
      <c r="JVT54" s="92"/>
      <c r="JVU54" s="9"/>
      <c r="JVV54" s="84"/>
      <c r="JVW54" s="84"/>
      <c r="JVX54" s="84"/>
      <c r="JVY54" s="84"/>
      <c r="JVZ54" s="9"/>
      <c r="JWA54" s="92"/>
      <c r="JWB54" s="9"/>
      <c r="JWC54" s="84"/>
      <c r="JWD54" s="84"/>
      <c r="JWE54" s="84"/>
      <c r="JWF54" s="84"/>
      <c r="JWG54" s="9"/>
      <c r="JWH54" s="92"/>
      <c r="JWI54" s="9"/>
      <c r="JWJ54" s="84"/>
      <c r="JWK54" s="84"/>
      <c r="JWL54" s="84"/>
      <c r="JWM54" s="84"/>
      <c r="JWN54" s="9"/>
      <c r="JWO54" s="92"/>
      <c r="JWP54" s="9"/>
      <c r="JWQ54" s="84"/>
      <c r="JWR54" s="84"/>
      <c r="JWS54" s="84"/>
      <c r="JWT54" s="84"/>
      <c r="JWU54" s="9"/>
      <c r="JWV54" s="92"/>
      <c r="JWW54" s="9"/>
      <c r="JWX54" s="84"/>
      <c r="JWY54" s="84"/>
      <c r="JWZ54" s="84"/>
      <c r="JXA54" s="84"/>
      <c r="JXB54" s="9"/>
      <c r="JXC54" s="92"/>
      <c r="JXD54" s="9"/>
      <c r="JXE54" s="84"/>
      <c r="JXF54" s="84"/>
      <c r="JXG54" s="84"/>
      <c r="JXH54" s="84"/>
      <c r="JXI54" s="9"/>
      <c r="JXJ54" s="92"/>
      <c r="JXK54" s="9"/>
      <c r="JXL54" s="84"/>
      <c r="JXM54" s="84"/>
      <c r="JXN54" s="84"/>
      <c r="JXO54" s="84"/>
      <c r="JXP54" s="9"/>
      <c r="JXQ54" s="92"/>
      <c r="JXR54" s="9"/>
      <c r="JXS54" s="84"/>
      <c r="JXT54" s="84"/>
      <c r="JXU54" s="84"/>
      <c r="JXV54" s="84"/>
      <c r="JXW54" s="9"/>
      <c r="JXX54" s="92"/>
      <c r="JXY54" s="9"/>
      <c r="JXZ54" s="84"/>
      <c r="JYA54" s="84"/>
      <c r="JYB54" s="84"/>
      <c r="JYC54" s="84"/>
      <c r="JYD54" s="9"/>
      <c r="JYE54" s="92"/>
      <c r="JYF54" s="9"/>
      <c r="JYG54" s="84"/>
      <c r="JYH54" s="84"/>
      <c r="JYI54" s="84"/>
      <c r="JYJ54" s="84"/>
      <c r="JYK54" s="9"/>
      <c r="JYL54" s="92"/>
      <c r="JYM54" s="9"/>
      <c r="JYN54" s="84"/>
      <c r="JYO54" s="84"/>
      <c r="JYP54" s="84"/>
      <c r="JYQ54" s="84"/>
      <c r="JYR54" s="9"/>
      <c r="JYS54" s="92"/>
      <c r="JYT54" s="9"/>
      <c r="JYU54" s="84"/>
      <c r="JYV54" s="84"/>
      <c r="JYW54" s="84"/>
      <c r="JYX54" s="84"/>
      <c r="JYY54" s="9"/>
      <c r="JYZ54" s="92"/>
      <c r="JZA54" s="9"/>
      <c r="JZB54" s="84"/>
      <c r="JZC54" s="84"/>
      <c r="JZD54" s="84"/>
      <c r="JZE54" s="84"/>
      <c r="JZF54" s="9"/>
      <c r="JZG54" s="92"/>
      <c r="JZH54" s="9"/>
      <c r="JZI54" s="84"/>
      <c r="JZJ54" s="84"/>
      <c r="JZK54" s="84"/>
      <c r="JZL54" s="84"/>
      <c r="JZM54" s="9"/>
      <c r="JZN54" s="92"/>
      <c r="JZO54" s="9"/>
      <c r="JZP54" s="84"/>
      <c r="JZQ54" s="84"/>
      <c r="JZR54" s="84"/>
      <c r="JZS54" s="84"/>
      <c r="JZT54" s="9"/>
      <c r="JZU54" s="92"/>
      <c r="JZV54" s="9"/>
      <c r="JZW54" s="84"/>
      <c r="JZX54" s="84"/>
      <c r="JZY54" s="84"/>
      <c r="JZZ54" s="84"/>
      <c r="KAA54" s="9"/>
      <c r="KAB54" s="92"/>
      <c r="KAC54" s="9"/>
      <c r="KAD54" s="84"/>
      <c r="KAE54" s="84"/>
      <c r="KAF54" s="84"/>
      <c r="KAG54" s="84"/>
      <c r="KAH54" s="9"/>
      <c r="KAI54" s="92"/>
      <c r="KAJ54" s="9"/>
      <c r="KAK54" s="84"/>
      <c r="KAL54" s="84"/>
      <c r="KAM54" s="84"/>
      <c r="KAN54" s="84"/>
      <c r="KAO54" s="9"/>
      <c r="KAP54" s="92"/>
      <c r="KAQ54" s="9"/>
      <c r="KAR54" s="84"/>
      <c r="KAS54" s="84"/>
      <c r="KAT54" s="84"/>
      <c r="KAU54" s="84"/>
      <c r="KAV54" s="9"/>
      <c r="KAW54" s="92"/>
      <c r="KAX54" s="9"/>
      <c r="KAY54" s="84"/>
      <c r="KAZ54" s="84"/>
      <c r="KBA54" s="84"/>
      <c r="KBB54" s="84"/>
      <c r="KBC54" s="9"/>
      <c r="KBD54" s="92"/>
      <c r="KBE54" s="9"/>
      <c r="KBF54" s="84"/>
      <c r="KBG54" s="84"/>
      <c r="KBH54" s="84"/>
      <c r="KBI54" s="84"/>
      <c r="KBJ54" s="9"/>
      <c r="KBK54" s="92"/>
      <c r="KBL54" s="9"/>
      <c r="KBM54" s="84"/>
      <c r="KBN54" s="84"/>
      <c r="KBO54" s="84"/>
      <c r="KBP54" s="84"/>
      <c r="KBQ54" s="9"/>
      <c r="KBR54" s="92"/>
      <c r="KBS54" s="9"/>
      <c r="KBT54" s="84"/>
      <c r="KBU54" s="84"/>
      <c r="KBV54" s="84"/>
      <c r="KBW54" s="84"/>
      <c r="KBX54" s="9"/>
      <c r="KBY54" s="92"/>
      <c r="KBZ54" s="9"/>
      <c r="KCA54" s="84"/>
      <c r="KCB54" s="84"/>
      <c r="KCC54" s="84"/>
      <c r="KCD54" s="84"/>
      <c r="KCE54" s="9"/>
      <c r="KCF54" s="92"/>
      <c r="KCG54" s="9"/>
      <c r="KCH54" s="84"/>
      <c r="KCI54" s="84"/>
      <c r="KCJ54" s="84"/>
      <c r="KCK54" s="84"/>
      <c r="KCL54" s="9"/>
      <c r="KCM54" s="92"/>
      <c r="KCN54" s="9"/>
      <c r="KCO54" s="84"/>
      <c r="KCP54" s="84"/>
      <c r="KCQ54" s="84"/>
      <c r="KCR54" s="84"/>
      <c r="KCS54" s="9"/>
      <c r="KCT54" s="92"/>
      <c r="KCU54" s="9"/>
      <c r="KCV54" s="84"/>
      <c r="KCW54" s="84"/>
      <c r="KCX54" s="84"/>
      <c r="KCY54" s="84"/>
      <c r="KCZ54" s="9"/>
      <c r="KDA54" s="92"/>
      <c r="KDB54" s="9"/>
      <c r="KDC54" s="84"/>
      <c r="KDD54" s="84"/>
      <c r="KDE54" s="84"/>
      <c r="KDF54" s="84"/>
      <c r="KDG54" s="9"/>
      <c r="KDH54" s="92"/>
      <c r="KDI54" s="9"/>
      <c r="KDJ54" s="84"/>
      <c r="KDK54" s="84"/>
      <c r="KDL54" s="84"/>
      <c r="KDM54" s="84"/>
      <c r="KDN54" s="9"/>
      <c r="KDO54" s="92"/>
      <c r="KDP54" s="9"/>
      <c r="KDQ54" s="84"/>
      <c r="KDR54" s="84"/>
      <c r="KDS54" s="84"/>
      <c r="KDT54" s="84"/>
      <c r="KDU54" s="9"/>
      <c r="KDV54" s="92"/>
      <c r="KDW54" s="9"/>
      <c r="KDX54" s="84"/>
      <c r="KDY54" s="84"/>
      <c r="KDZ54" s="84"/>
      <c r="KEA54" s="84"/>
      <c r="KEB54" s="9"/>
      <c r="KEC54" s="92"/>
      <c r="KED54" s="9"/>
      <c r="KEE54" s="84"/>
      <c r="KEF54" s="84"/>
      <c r="KEG54" s="84"/>
      <c r="KEH54" s="84"/>
      <c r="KEI54" s="9"/>
      <c r="KEJ54" s="92"/>
      <c r="KEK54" s="9"/>
      <c r="KEL54" s="84"/>
      <c r="KEM54" s="84"/>
      <c r="KEN54" s="84"/>
      <c r="KEO54" s="84"/>
      <c r="KEP54" s="9"/>
      <c r="KEQ54" s="92"/>
      <c r="KER54" s="9"/>
      <c r="KES54" s="84"/>
      <c r="KET54" s="84"/>
      <c r="KEU54" s="84"/>
      <c r="KEV54" s="84"/>
      <c r="KEW54" s="9"/>
      <c r="KEX54" s="92"/>
      <c r="KEY54" s="9"/>
      <c r="KEZ54" s="84"/>
      <c r="KFA54" s="84"/>
      <c r="KFB54" s="84"/>
      <c r="KFC54" s="84"/>
      <c r="KFD54" s="9"/>
      <c r="KFE54" s="92"/>
      <c r="KFF54" s="9"/>
      <c r="KFG54" s="84"/>
      <c r="KFH54" s="84"/>
      <c r="KFI54" s="84"/>
      <c r="KFJ54" s="84"/>
      <c r="KFK54" s="9"/>
      <c r="KFL54" s="92"/>
      <c r="KFM54" s="9"/>
      <c r="KFN54" s="84"/>
      <c r="KFO54" s="84"/>
      <c r="KFP54" s="84"/>
      <c r="KFQ54" s="84"/>
      <c r="KFR54" s="9"/>
      <c r="KFS54" s="92"/>
      <c r="KFT54" s="9"/>
      <c r="KFU54" s="84"/>
      <c r="KFV54" s="84"/>
      <c r="KFW54" s="84"/>
      <c r="KFX54" s="84"/>
      <c r="KFY54" s="9"/>
      <c r="KFZ54" s="92"/>
      <c r="KGA54" s="9"/>
      <c r="KGB54" s="84"/>
      <c r="KGC54" s="84"/>
      <c r="KGD54" s="84"/>
      <c r="KGE54" s="84"/>
      <c r="KGF54" s="9"/>
      <c r="KGG54" s="92"/>
      <c r="KGH54" s="9"/>
      <c r="KGI54" s="84"/>
      <c r="KGJ54" s="84"/>
      <c r="KGK54" s="84"/>
      <c r="KGL54" s="84"/>
      <c r="KGM54" s="9"/>
      <c r="KGN54" s="92"/>
      <c r="KGO54" s="9"/>
      <c r="KGP54" s="84"/>
      <c r="KGQ54" s="84"/>
      <c r="KGR54" s="84"/>
      <c r="KGS54" s="84"/>
      <c r="KGT54" s="9"/>
      <c r="KGU54" s="92"/>
      <c r="KGV54" s="9"/>
      <c r="KGW54" s="84"/>
      <c r="KGX54" s="84"/>
      <c r="KGY54" s="84"/>
      <c r="KGZ54" s="84"/>
      <c r="KHA54" s="9"/>
      <c r="KHB54" s="92"/>
      <c r="KHC54" s="9"/>
      <c r="KHD54" s="84"/>
      <c r="KHE54" s="84"/>
      <c r="KHF54" s="84"/>
      <c r="KHG54" s="84"/>
      <c r="KHH54" s="9"/>
      <c r="KHI54" s="92"/>
      <c r="KHJ54" s="9"/>
      <c r="KHK54" s="84"/>
      <c r="KHL54" s="84"/>
      <c r="KHM54" s="84"/>
      <c r="KHN54" s="84"/>
      <c r="KHO54" s="9"/>
      <c r="KHP54" s="92"/>
      <c r="KHQ54" s="9"/>
      <c r="KHR54" s="84"/>
      <c r="KHS54" s="84"/>
      <c r="KHT54" s="84"/>
      <c r="KHU54" s="84"/>
      <c r="KHV54" s="9"/>
      <c r="KHW54" s="92"/>
      <c r="KHX54" s="9"/>
      <c r="KHY54" s="84"/>
      <c r="KHZ54" s="84"/>
      <c r="KIA54" s="84"/>
      <c r="KIB54" s="84"/>
      <c r="KIC54" s="9"/>
      <c r="KID54" s="92"/>
      <c r="KIE54" s="9"/>
      <c r="KIF54" s="84"/>
      <c r="KIG54" s="84"/>
      <c r="KIH54" s="84"/>
      <c r="KII54" s="84"/>
      <c r="KIJ54" s="9"/>
      <c r="KIK54" s="92"/>
      <c r="KIL54" s="9"/>
      <c r="KIM54" s="84"/>
      <c r="KIN54" s="84"/>
      <c r="KIO54" s="84"/>
      <c r="KIP54" s="84"/>
      <c r="KIQ54" s="9"/>
      <c r="KIR54" s="92"/>
      <c r="KIS54" s="9"/>
      <c r="KIT54" s="84"/>
      <c r="KIU54" s="84"/>
      <c r="KIV54" s="84"/>
      <c r="KIW54" s="84"/>
      <c r="KIX54" s="9"/>
      <c r="KIY54" s="92"/>
      <c r="KIZ54" s="9"/>
      <c r="KJA54" s="84"/>
      <c r="KJB54" s="84"/>
      <c r="KJC54" s="84"/>
      <c r="KJD54" s="84"/>
      <c r="KJE54" s="9"/>
      <c r="KJF54" s="92"/>
      <c r="KJG54" s="9"/>
      <c r="KJH54" s="84"/>
      <c r="KJI54" s="84"/>
      <c r="KJJ54" s="84"/>
      <c r="KJK54" s="84"/>
      <c r="KJL54" s="9"/>
      <c r="KJM54" s="92"/>
      <c r="KJN54" s="9"/>
      <c r="KJO54" s="84"/>
      <c r="KJP54" s="84"/>
      <c r="KJQ54" s="84"/>
      <c r="KJR54" s="84"/>
      <c r="KJS54" s="9"/>
      <c r="KJT54" s="92"/>
      <c r="KJU54" s="9"/>
      <c r="KJV54" s="84"/>
      <c r="KJW54" s="84"/>
      <c r="KJX54" s="84"/>
      <c r="KJY54" s="84"/>
      <c r="KJZ54" s="9"/>
      <c r="KKA54" s="92"/>
      <c r="KKB54" s="9"/>
      <c r="KKC54" s="84"/>
      <c r="KKD54" s="84"/>
      <c r="KKE54" s="84"/>
      <c r="KKF54" s="84"/>
      <c r="KKG54" s="9"/>
      <c r="KKH54" s="92"/>
      <c r="KKI54" s="9"/>
      <c r="KKJ54" s="84"/>
      <c r="KKK54" s="84"/>
      <c r="KKL54" s="84"/>
      <c r="KKM54" s="84"/>
      <c r="KKN54" s="9"/>
      <c r="KKO54" s="92"/>
      <c r="KKP54" s="9"/>
      <c r="KKQ54" s="84"/>
      <c r="KKR54" s="84"/>
      <c r="KKS54" s="84"/>
      <c r="KKT54" s="84"/>
      <c r="KKU54" s="9"/>
      <c r="KKV54" s="92"/>
      <c r="KKW54" s="9"/>
      <c r="KKX54" s="84"/>
      <c r="KKY54" s="84"/>
      <c r="KKZ54" s="84"/>
      <c r="KLA54" s="84"/>
      <c r="KLB54" s="9"/>
      <c r="KLC54" s="92"/>
      <c r="KLD54" s="9"/>
      <c r="KLE54" s="84"/>
      <c r="KLF54" s="84"/>
      <c r="KLG54" s="84"/>
      <c r="KLH54" s="84"/>
      <c r="KLI54" s="9"/>
      <c r="KLJ54" s="92"/>
      <c r="KLK54" s="9"/>
      <c r="KLL54" s="84"/>
      <c r="KLM54" s="84"/>
      <c r="KLN54" s="84"/>
      <c r="KLO54" s="84"/>
      <c r="KLP54" s="9"/>
      <c r="KLQ54" s="92"/>
      <c r="KLR54" s="9"/>
      <c r="KLS54" s="84"/>
      <c r="KLT54" s="84"/>
      <c r="KLU54" s="84"/>
      <c r="KLV54" s="84"/>
      <c r="KLW54" s="9"/>
      <c r="KLX54" s="92"/>
      <c r="KLY54" s="9"/>
      <c r="KLZ54" s="84"/>
      <c r="KMA54" s="84"/>
      <c r="KMB54" s="84"/>
      <c r="KMC54" s="84"/>
      <c r="KMD54" s="9"/>
      <c r="KME54" s="92"/>
      <c r="KMF54" s="9"/>
      <c r="KMG54" s="84"/>
      <c r="KMH54" s="84"/>
      <c r="KMI54" s="84"/>
      <c r="KMJ54" s="84"/>
      <c r="KMK54" s="9"/>
      <c r="KML54" s="92"/>
      <c r="KMM54" s="9"/>
      <c r="KMN54" s="84"/>
      <c r="KMO54" s="84"/>
      <c r="KMP54" s="84"/>
      <c r="KMQ54" s="84"/>
      <c r="KMR54" s="9"/>
      <c r="KMS54" s="92"/>
      <c r="KMT54" s="9"/>
      <c r="KMU54" s="84"/>
      <c r="KMV54" s="84"/>
      <c r="KMW54" s="84"/>
      <c r="KMX54" s="84"/>
      <c r="KMY54" s="9"/>
      <c r="KMZ54" s="92"/>
      <c r="KNA54" s="9"/>
      <c r="KNB54" s="84"/>
      <c r="KNC54" s="84"/>
      <c r="KND54" s="84"/>
      <c r="KNE54" s="84"/>
      <c r="KNF54" s="9"/>
      <c r="KNG54" s="92"/>
      <c r="KNH54" s="9"/>
      <c r="KNI54" s="84"/>
      <c r="KNJ54" s="84"/>
      <c r="KNK54" s="84"/>
      <c r="KNL54" s="84"/>
      <c r="KNM54" s="9"/>
      <c r="KNN54" s="92"/>
      <c r="KNO54" s="9"/>
      <c r="KNP54" s="84"/>
      <c r="KNQ54" s="84"/>
      <c r="KNR54" s="84"/>
      <c r="KNS54" s="84"/>
      <c r="KNT54" s="9"/>
      <c r="KNU54" s="92"/>
      <c r="KNV54" s="9"/>
      <c r="KNW54" s="84"/>
      <c r="KNX54" s="84"/>
      <c r="KNY54" s="84"/>
      <c r="KNZ54" s="84"/>
      <c r="KOA54" s="9"/>
      <c r="KOB54" s="92"/>
      <c r="KOC54" s="9"/>
      <c r="KOD54" s="84"/>
      <c r="KOE54" s="84"/>
      <c r="KOF54" s="84"/>
      <c r="KOG54" s="84"/>
      <c r="KOH54" s="9"/>
      <c r="KOI54" s="92"/>
      <c r="KOJ54" s="9"/>
      <c r="KOK54" s="84"/>
      <c r="KOL54" s="84"/>
      <c r="KOM54" s="84"/>
      <c r="KON54" s="84"/>
      <c r="KOO54" s="9"/>
      <c r="KOP54" s="92"/>
      <c r="KOQ54" s="9"/>
      <c r="KOR54" s="84"/>
      <c r="KOS54" s="84"/>
      <c r="KOT54" s="84"/>
      <c r="KOU54" s="84"/>
      <c r="KOV54" s="9"/>
      <c r="KOW54" s="92"/>
      <c r="KOX54" s="9"/>
      <c r="KOY54" s="84"/>
      <c r="KOZ54" s="84"/>
      <c r="KPA54" s="84"/>
      <c r="KPB54" s="84"/>
      <c r="KPC54" s="9"/>
      <c r="KPD54" s="92"/>
      <c r="KPE54" s="9"/>
      <c r="KPF54" s="84"/>
      <c r="KPG54" s="84"/>
      <c r="KPH54" s="84"/>
      <c r="KPI54" s="84"/>
      <c r="KPJ54" s="9"/>
      <c r="KPK54" s="92"/>
      <c r="KPL54" s="9"/>
      <c r="KPM54" s="84"/>
      <c r="KPN54" s="84"/>
      <c r="KPO54" s="84"/>
      <c r="KPP54" s="84"/>
      <c r="KPQ54" s="9"/>
      <c r="KPR54" s="92"/>
      <c r="KPS54" s="9"/>
      <c r="KPT54" s="84"/>
      <c r="KPU54" s="84"/>
      <c r="KPV54" s="84"/>
      <c r="KPW54" s="84"/>
      <c r="KPX54" s="9"/>
      <c r="KPY54" s="92"/>
      <c r="KPZ54" s="9"/>
      <c r="KQA54" s="84"/>
      <c r="KQB54" s="84"/>
      <c r="KQC54" s="84"/>
      <c r="KQD54" s="84"/>
      <c r="KQE54" s="9"/>
      <c r="KQF54" s="92"/>
      <c r="KQG54" s="9"/>
      <c r="KQH54" s="84"/>
      <c r="KQI54" s="84"/>
      <c r="KQJ54" s="84"/>
      <c r="KQK54" s="84"/>
      <c r="KQL54" s="9"/>
      <c r="KQM54" s="92"/>
      <c r="KQN54" s="9"/>
      <c r="KQO54" s="84"/>
      <c r="KQP54" s="84"/>
      <c r="KQQ54" s="84"/>
      <c r="KQR54" s="84"/>
      <c r="KQS54" s="9"/>
      <c r="KQT54" s="92"/>
      <c r="KQU54" s="9"/>
      <c r="KQV54" s="84"/>
      <c r="KQW54" s="84"/>
      <c r="KQX54" s="84"/>
      <c r="KQY54" s="84"/>
      <c r="KQZ54" s="9"/>
      <c r="KRA54" s="92"/>
      <c r="KRB54" s="9"/>
      <c r="KRC54" s="84"/>
      <c r="KRD54" s="84"/>
      <c r="KRE54" s="84"/>
      <c r="KRF54" s="84"/>
      <c r="KRG54" s="9"/>
      <c r="KRH54" s="92"/>
      <c r="KRI54" s="9"/>
      <c r="KRJ54" s="84"/>
      <c r="KRK54" s="84"/>
      <c r="KRL54" s="84"/>
      <c r="KRM54" s="84"/>
      <c r="KRN54" s="9"/>
      <c r="KRO54" s="92"/>
      <c r="KRP54" s="9"/>
      <c r="KRQ54" s="84"/>
      <c r="KRR54" s="84"/>
      <c r="KRS54" s="84"/>
      <c r="KRT54" s="84"/>
      <c r="KRU54" s="9"/>
      <c r="KRV54" s="92"/>
      <c r="KRW54" s="9"/>
      <c r="KRX54" s="84"/>
      <c r="KRY54" s="84"/>
      <c r="KRZ54" s="84"/>
      <c r="KSA54" s="84"/>
      <c r="KSB54" s="9"/>
      <c r="KSC54" s="92"/>
      <c r="KSD54" s="9"/>
      <c r="KSE54" s="84"/>
      <c r="KSF54" s="84"/>
      <c r="KSG54" s="84"/>
      <c r="KSH54" s="84"/>
      <c r="KSI54" s="9"/>
      <c r="KSJ54" s="92"/>
      <c r="KSK54" s="9"/>
      <c r="KSL54" s="84"/>
      <c r="KSM54" s="84"/>
      <c r="KSN54" s="84"/>
      <c r="KSO54" s="84"/>
      <c r="KSP54" s="9"/>
      <c r="KSQ54" s="92"/>
      <c r="KSR54" s="9"/>
      <c r="KSS54" s="84"/>
      <c r="KST54" s="84"/>
      <c r="KSU54" s="84"/>
      <c r="KSV54" s="84"/>
      <c r="KSW54" s="9"/>
      <c r="KSX54" s="92"/>
      <c r="KSY54" s="9"/>
      <c r="KSZ54" s="84"/>
      <c r="KTA54" s="84"/>
      <c r="KTB54" s="84"/>
      <c r="KTC54" s="84"/>
      <c r="KTD54" s="9"/>
      <c r="KTE54" s="92"/>
      <c r="KTF54" s="9"/>
      <c r="KTG54" s="84"/>
      <c r="KTH54" s="84"/>
      <c r="KTI54" s="84"/>
      <c r="KTJ54" s="84"/>
      <c r="KTK54" s="9"/>
      <c r="KTL54" s="92"/>
      <c r="KTM54" s="9"/>
      <c r="KTN54" s="84"/>
      <c r="KTO54" s="84"/>
      <c r="KTP54" s="84"/>
      <c r="KTQ54" s="84"/>
      <c r="KTR54" s="9"/>
      <c r="KTS54" s="92"/>
      <c r="KTT54" s="9"/>
      <c r="KTU54" s="84"/>
      <c r="KTV54" s="84"/>
      <c r="KTW54" s="84"/>
      <c r="KTX54" s="84"/>
      <c r="KTY54" s="9"/>
      <c r="KTZ54" s="92"/>
      <c r="KUA54" s="9"/>
      <c r="KUB54" s="84"/>
      <c r="KUC54" s="84"/>
      <c r="KUD54" s="84"/>
      <c r="KUE54" s="84"/>
      <c r="KUF54" s="9"/>
      <c r="KUG54" s="92"/>
      <c r="KUH54" s="9"/>
      <c r="KUI54" s="84"/>
      <c r="KUJ54" s="84"/>
      <c r="KUK54" s="84"/>
      <c r="KUL54" s="84"/>
      <c r="KUM54" s="9"/>
      <c r="KUN54" s="92"/>
      <c r="KUO54" s="9"/>
      <c r="KUP54" s="84"/>
      <c r="KUQ54" s="84"/>
      <c r="KUR54" s="84"/>
      <c r="KUS54" s="84"/>
      <c r="KUT54" s="9"/>
      <c r="KUU54" s="92"/>
      <c r="KUV54" s="9"/>
      <c r="KUW54" s="84"/>
      <c r="KUX54" s="84"/>
      <c r="KUY54" s="84"/>
      <c r="KUZ54" s="84"/>
      <c r="KVA54" s="9"/>
      <c r="KVB54" s="92"/>
      <c r="KVC54" s="9"/>
      <c r="KVD54" s="84"/>
      <c r="KVE54" s="84"/>
      <c r="KVF54" s="84"/>
      <c r="KVG54" s="84"/>
      <c r="KVH54" s="9"/>
      <c r="KVI54" s="92"/>
      <c r="KVJ54" s="9"/>
      <c r="KVK54" s="84"/>
      <c r="KVL54" s="84"/>
      <c r="KVM54" s="84"/>
      <c r="KVN54" s="84"/>
      <c r="KVO54" s="9"/>
      <c r="KVP54" s="92"/>
      <c r="KVQ54" s="9"/>
      <c r="KVR54" s="84"/>
      <c r="KVS54" s="84"/>
      <c r="KVT54" s="84"/>
      <c r="KVU54" s="84"/>
      <c r="KVV54" s="9"/>
      <c r="KVW54" s="92"/>
      <c r="KVX54" s="9"/>
      <c r="KVY54" s="84"/>
      <c r="KVZ54" s="84"/>
      <c r="KWA54" s="84"/>
      <c r="KWB54" s="84"/>
      <c r="KWC54" s="9"/>
      <c r="KWD54" s="92"/>
      <c r="KWE54" s="9"/>
      <c r="KWF54" s="84"/>
      <c r="KWG54" s="84"/>
      <c r="KWH54" s="84"/>
      <c r="KWI54" s="84"/>
      <c r="KWJ54" s="9"/>
      <c r="KWK54" s="92"/>
      <c r="KWL54" s="9"/>
      <c r="KWM54" s="84"/>
      <c r="KWN54" s="84"/>
      <c r="KWO54" s="84"/>
      <c r="KWP54" s="84"/>
      <c r="KWQ54" s="9"/>
      <c r="KWR54" s="92"/>
      <c r="KWS54" s="9"/>
      <c r="KWT54" s="84"/>
      <c r="KWU54" s="84"/>
      <c r="KWV54" s="84"/>
      <c r="KWW54" s="84"/>
      <c r="KWX54" s="9"/>
      <c r="KWY54" s="92"/>
      <c r="KWZ54" s="9"/>
      <c r="KXA54" s="84"/>
      <c r="KXB54" s="84"/>
      <c r="KXC54" s="84"/>
      <c r="KXD54" s="84"/>
      <c r="KXE54" s="9"/>
      <c r="KXF54" s="92"/>
      <c r="KXG54" s="9"/>
      <c r="KXH54" s="84"/>
      <c r="KXI54" s="84"/>
      <c r="KXJ54" s="84"/>
      <c r="KXK54" s="84"/>
      <c r="KXL54" s="9"/>
      <c r="KXM54" s="92"/>
      <c r="KXN54" s="9"/>
      <c r="KXO54" s="84"/>
      <c r="KXP54" s="84"/>
      <c r="KXQ54" s="84"/>
      <c r="KXR54" s="84"/>
      <c r="KXS54" s="9"/>
      <c r="KXT54" s="92"/>
      <c r="KXU54" s="9"/>
      <c r="KXV54" s="84"/>
      <c r="KXW54" s="84"/>
      <c r="KXX54" s="84"/>
      <c r="KXY54" s="84"/>
      <c r="KXZ54" s="9"/>
      <c r="KYA54" s="92"/>
      <c r="KYB54" s="9"/>
      <c r="KYC54" s="84"/>
      <c r="KYD54" s="84"/>
      <c r="KYE54" s="84"/>
      <c r="KYF54" s="84"/>
      <c r="KYG54" s="9"/>
      <c r="KYH54" s="92"/>
      <c r="KYI54" s="9"/>
      <c r="KYJ54" s="84"/>
      <c r="KYK54" s="84"/>
      <c r="KYL54" s="84"/>
      <c r="KYM54" s="84"/>
      <c r="KYN54" s="9"/>
      <c r="KYO54" s="92"/>
      <c r="KYP54" s="9"/>
      <c r="KYQ54" s="84"/>
      <c r="KYR54" s="84"/>
      <c r="KYS54" s="84"/>
      <c r="KYT54" s="84"/>
      <c r="KYU54" s="9"/>
      <c r="KYV54" s="92"/>
      <c r="KYW54" s="9"/>
      <c r="KYX54" s="84"/>
      <c r="KYY54" s="84"/>
      <c r="KYZ54" s="84"/>
      <c r="KZA54" s="84"/>
      <c r="KZB54" s="9"/>
      <c r="KZC54" s="92"/>
      <c r="KZD54" s="9"/>
      <c r="KZE54" s="84"/>
      <c r="KZF54" s="84"/>
      <c r="KZG54" s="84"/>
      <c r="KZH54" s="84"/>
      <c r="KZI54" s="9"/>
      <c r="KZJ54" s="92"/>
      <c r="KZK54" s="9"/>
      <c r="KZL54" s="84"/>
      <c r="KZM54" s="84"/>
      <c r="KZN54" s="84"/>
      <c r="KZO54" s="84"/>
      <c r="KZP54" s="9"/>
      <c r="KZQ54" s="92"/>
      <c r="KZR54" s="9"/>
      <c r="KZS54" s="84"/>
      <c r="KZT54" s="84"/>
      <c r="KZU54" s="84"/>
      <c r="KZV54" s="84"/>
      <c r="KZW54" s="9"/>
      <c r="KZX54" s="92"/>
      <c r="KZY54" s="9"/>
      <c r="KZZ54" s="84"/>
      <c r="LAA54" s="84"/>
      <c r="LAB54" s="84"/>
      <c r="LAC54" s="84"/>
      <c r="LAD54" s="9"/>
      <c r="LAE54" s="92"/>
      <c r="LAF54" s="9"/>
      <c r="LAG54" s="84"/>
      <c r="LAH54" s="84"/>
      <c r="LAI54" s="84"/>
      <c r="LAJ54" s="84"/>
      <c r="LAK54" s="9"/>
      <c r="LAL54" s="92"/>
      <c r="LAM54" s="9"/>
      <c r="LAN54" s="84"/>
      <c r="LAO54" s="84"/>
      <c r="LAP54" s="84"/>
      <c r="LAQ54" s="84"/>
      <c r="LAR54" s="9"/>
      <c r="LAS54" s="92"/>
      <c r="LAT54" s="9"/>
      <c r="LAU54" s="84"/>
      <c r="LAV54" s="84"/>
      <c r="LAW54" s="84"/>
      <c r="LAX54" s="84"/>
      <c r="LAY54" s="9"/>
      <c r="LAZ54" s="92"/>
      <c r="LBA54" s="9"/>
      <c r="LBB54" s="84"/>
      <c r="LBC54" s="84"/>
      <c r="LBD54" s="84"/>
      <c r="LBE54" s="84"/>
      <c r="LBF54" s="9"/>
      <c r="LBG54" s="92"/>
      <c r="LBH54" s="9"/>
      <c r="LBI54" s="84"/>
      <c r="LBJ54" s="84"/>
      <c r="LBK54" s="84"/>
      <c r="LBL54" s="84"/>
      <c r="LBM54" s="9"/>
      <c r="LBN54" s="92"/>
      <c r="LBO54" s="9"/>
      <c r="LBP54" s="84"/>
      <c r="LBQ54" s="84"/>
      <c r="LBR54" s="84"/>
      <c r="LBS54" s="84"/>
      <c r="LBT54" s="9"/>
      <c r="LBU54" s="92"/>
      <c r="LBV54" s="9"/>
      <c r="LBW54" s="84"/>
      <c r="LBX54" s="84"/>
      <c r="LBY54" s="84"/>
      <c r="LBZ54" s="84"/>
      <c r="LCA54" s="9"/>
      <c r="LCB54" s="92"/>
      <c r="LCC54" s="9"/>
      <c r="LCD54" s="84"/>
      <c r="LCE54" s="84"/>
      <c r="LCF54" s="84"/>
      <c r="LCG54" s="84"/>
      <c r="LCH54" s="9"/>
      <c r="LCI54" s="92"/>
      <c r="LCJ54" s="9"/>
      <c r="LCK54" s="84"/>
      <c r="LCL54" s="84"/>
      <c r="LCM54" s="84"/>
      <c r="LCN54" s="84"/>
      <c r="LCO54" s="9"/>
      <c r="LCP54" s="92"/>
      <c r="LCQ54" s="9"/>
      <c r="LCR54" s="84"/>
      <c r="LCS54" s="84"/>
      <c r="LCT54" s="84"/>
      <c r="LCU54" s="84"/>
      <c r="LCV54" s="9"/>
      <c r="LCW54" s="92"/>
      <c r="LCX54" s="9"/>
      <c r="LCY54" s="84"/>
      <c r="LCZ54" s="84"/>
      <c r="LDA54" s="84"/>
      <c r="LDB54" s="84"/>
      <c r="LDC54" s="9"/>
      <c r="LDD54" s="92"/>
      <c r="LDE54" s="9"/>
      <c r="LDF54" s="84"/>
      <c r="LDG54" s="84"/>
      <c r="LDH54" s="84"/>
      <c r="LDI54" s="84"/>
      <c r="LDJ54" s="9"/>
      <c r="LDK54" s="92"/>
      <c r="LDL54" s="9"/>
      <c r="LDM54" s="84"/>
      <c r="LDN54" s="84"/>
      <c r="LDO54" s="84"/>
      <c r="LDP54" s="84"/>
      <c r="LDQ54" s="9"/>
      <c r="LDR54" s="92"/>
      <c r="LDS54" s="9"/>
      <c r="LDT54" s="84"/>
      <c r="LDU54" s="84"/>
      <c r="LDV54" s="84"/>
      <c r="LDW54" s="84"/>
      <c r="LDX54" s="9"/>
      <c r="LDY54" s="92"/>
      <c r="LDZ54" s="9"/>
      <c r="LEA54" s="84"/>
      <c r="LEB54" s="84"/>
      <c r="LEC54" s="84"/>
      <c r="LED54" s="84"/>
      <c r="LEE54" s="9"/>
      <c r="LEF54" s="92"/>
      <c r="LEG54" s="9"/>
      <c r="LEH54" s="84"/>
      <c r="LEI54" s="84"/>
      <c r="LEJ54" s="84"/>
      <c r="LEK54" s="84"/>
      <c r="LEL54" s="9"/>
      <c r="LEM54" s="92"/>
      <c r="LEN54" s="9"/>
      <c r="LEO54" s="84"/>
      <c r="LEP54" s="84"/>
      <c r="LEQ54" s="84"/>
      <c r="LER54" s="84"/>
      <c r="LES54" s="9"/>
      <c r="LET54" s="92"/>
      <c r="LEU54" s="9"/>
      <c r="LEV54" s="84"/>
      <c r="LEW54" s="84"/>
      <c r="LEX54" s="84"/>
      <c r="LEY54" s="84"/>
      <c r="LEZ54" s="9"/>
      <c r="LFA54" s="92"/>
      <c r="LFB54" s="9"/>
      <c r="LFC54" s="84"/>
      <c r="LFD54" s="84"/>
      <c r="LFE54" s="84"/>
      <c r="LFF54" s="84"/>
      <c r="LFG54" s="9"/>
      <c r="LFH54" s="92"/>
      <c r="LFI54" s="9"/>
      <c r="LFJ54" s="84"/>
      <c r="LFK54" s="84"/>
      <c r="LFL54" s="84"/>
      <c r="LFM54" s="84"/>
      <c r="LFN54" s="9"/>
      <c r="LFO54" s="92"/>
      <c r="LFP54" s="9"/>
      <c r="LFQ54" s="84"/>
      <c r="LFR54" s="84"/>
      <c r="LFS54" s="84"/>
      <c r="LFT54" s="84"/>
      <c r="LFU54" s="9"/>
      <c r="LFV54" s="92"/>
      <c r="LFW54" s="9"/>
      <c r="LFX54" s="84"/>
      <c r="LFY54" s="84"/>
      <c r="LFZ54" s="84"/>
      <c r="LGA54" s="84"/>
      <c r="LGB54" s="9"/>
      <c r="LGC54" s="92"/>
      <c r="LGD54" s="9"/>
      <c r="LGE54" s="84"/>
      <c r="LGF54" s="84"/>
      <c r="LGG54" s="84"/>
      <c r="LGH54" s="84"/>
      <c r="LGI54" s="9"/>
      <c r="LGJ54" s="92"/>
      <c r="LGK54" s="9"/>
      <c r="LGL54" s="84"/>
      <c r="LGM54" s="84"/>
      <c r="LGN54" s="84"/>
      <c r="LGO54" s="84"/>
      <c r="LGP54" s="9"/>
      <c r="LGQ54" s="92"/>
      <c r="LGR54" s="9"/>
      <c r="LGS54" s="84"/>
      <c r="LGT54" s="84"/>
      <c r="LGU54" s="84"/>
      <c r="LGV54" s="84"/>
      <c r="LGW54" s="9"/>
      <c r="LGX54" s="92"/>
      <c r="LGY54" s="9"/>
      <c r="LGZ54" s="84"/>
      <c r="LHA54" s="84"/>
      <c r="LHB54" s="84"/>
      <c r="LHC54" s="84"/>
      <c r="LHD54" s="9"/>
      <c r="LHE54" s="92"/>
      <c r="LHF54" s="9"/>
      <c r="LHG54" s="84"/>
      <c r="LHH54" s="84"/>
      <c r="LHI54" s="84"/>
      <c r="LHJ54" s="84"/>
      <c r="LHK54" s="9"/>
      <c r="LHL54" s="92"/>
      <c r="LHM54" s="9"/>
      <c r="LHN54" s="84"/>
      <c r="LHO54" s="84"/>
      <c r="LHP54" s="84"/>
      <c r="LHQ54" s="84"/>
      <c r="LHR54" s="9"/>
      <c r="LHS54" s="92"/>
      <c r="LHT54" s="9"/>
      <c r="LHU54" s="84"/>
      <c r="LHV54" s="84"/>
      <c r="LHW54" s="84"/>
      <c r="LHX54" s="84"/>
      <c r="LHY54" s="9"/>
      <c r="LHZ54" s="92"/>
      <c r="LIA54" s="9"/>
      <c r="LIB54" s="84"/>
      <c r="LIC54" s="84"/>
      <c r="LID54" s="84"/>
      <c r="LIE54" s="84"/>
      <c r="LIF54" s="9"/>
      <c r="LIG54" s="92"/>
      <c r="LIH54" s="9"/>
      <c r="LII54" s="84"/>
      <c r="LIJ54" s="84"/>
      <c r="LIK54" s="84"/>
      <c r="LIL54" s="84"/>
      <c r="LIM54" s="9"/>
      <c r="LIN54" s="92"/>
      <c r="LIO54" s="9"/>
      <c r="LIP54" s="84"/>
      <c r="LIQ54" s="84"/>
      <c r="LIR54" s="84"/>
      <c r="LIS54" s="84"/>
      <c r="LIT54" s="9"/>
      <c r="LIU54" s="92"/>
      <c r="LIV54" s="9"/>
      <c r="LIW54" s="84"/>
      <c r="LIX54" s="84"/>
      <c r="LIY54" s="84"/>
      <c r="LIZ54" s="84"/>
      <c r="LJA54" s="9"/>
      <c r="LJB54" s="92"/>
      <c r="LJC54" s="9"/>
      <c r="LJD54" s="84"/>
      <c r="LJE54" s="84"/>
      <c r="LJF54" s="84"/>
      <c r="LJG54" s="84"/>
      <c r="LJH54" s="9"/>
      <c r="LJI54" s="92"/>
      <c r="LJJ54" s="9"/>
      <c r="LJK54" s="84"/>
      <c r="LJL54" s="84"/>
      <c r="LJM54" s="84"/>
      <c r="LJN54" s="84"/>
      <c r="LJO54" s="9"/>
      <c r="LJP54" s="92"/>
      <c r="LJQ54" s="9"/>
      <c r="LJR54" s="84"/>
      <c r="LJS54" s="84"/>
      <c r="LJT54" s="84"/>
      <c r="LJU54" s="84"/>
      <c r="LJV54" s="9"/>
      <c r="LJW54" s="92"/>
      <c r="LJX54" s="9"/>
      <c r="LJY54" s="84"/>
      <c r="LJZ54" s="84"/>
      <c r="LKA54" s="84"/>
      <c r="LKB54" s="84"/>
      <c r="LKC54" s="9"/>
      <c r="LKD54" s="92"/>
      <c r="LKE54" s="9"/>
      <c r="LKF54" s="84"/>
      <c r="LKG54" s="84"/>
      <c r="LKH54" s="84"/>
      <c r="LKI54" s="84"/>
      <c r="LKJ54" s="9"/>
      <c r="LKK54" s="92"/>
      <c r="LKL54" s="9"/>
      <c r="LKM54" s="84"/>
      <c r="LKN54" s="84"/>
      <c r="LKO54" s="84"/>
      <c r="LKP54" s="84"/>
      <c r="LKQ54" s="9"/>
      <c r="LKR54" s="92"/>
      <c r="LKS54" s="9"/>
      <c r="LKT54" s="84"/>
      <c r="LKU54" s="84"/>
      <c r="LKV54" s="84"/>
      <c r="LKW54" s="84"/>
      <c r="LKX54" s="9"/>
      <c r="LKY54" s="92"/>
      <c r="LKZ54" s="9"/>
      <c r="LLA54" s="84"/>
      <c r="LLB54" s="84"/>
      <c r="LLC54" s="84"/>
      <c r="LLD54" s="84"/>
      <c r="LLE54" s="9"/>
      <c r="LLF54" s="92"/>
      <c r="LLG54" s="9"/>
      <c r="LLH54" s="84"/>
      <c r="LLI54" s="84"/>
      <c r="LLJ54" s="84"/>
      <c r="LLK54" s="84"/>
      <c r="LLL54" s="9"/>
      <c r="LLM54" s="92"/>
      <c r="LLN54" s="9"/>
      <c r="LLO54" s="84"/>
      <c r="LLP54" s="84"/>
      <c r="LLQ54" s="84"/>
      <c r="LLR54" s="84"/>
      <c r="LLS54" s="9"/>
      <c r="LLT54" s="92"/>
      <c r="LLU54" s="9"/>
      <c r="LLV54" s="84"/>
      <c r="LLW54" s="84"/>
      <c r="LLX54" s="84"/>
      <c r="LLY54" s="84"/>
      <c r="LLZ54" s="9"/>
      <c r="LMA54" s="92"/>
      <c r="LMB54" s="9"/>
      <c r="LMC54" s="84"/>
      <c r="LMD54" s="84"/>
      <c r="LME54" s="84"/>
      <c r="LMF54" s="84"/>
      <c r="LMG54" s="9"/>
      <c r="LMH54" s="92"/>
      <c r="LMI54" s="9"/>
      <c r="LMJ54" s="84"/>
      <c r="LMK54" s="84"/>
      <c r="LML54" s="84"/>
      <c r="LMM54" s="84"/>
      <c r="LMN54" s="9"/>
      <c r="LMO54" s="92"/>
      <c r="LMP54" s="9"/>
      <c r="LMQ54" s="84"/>
      <c r="LMR54" s="84"/>
      <c r="LMS54" s="84"/>
      <c r="LMT54" s="84"/>
      <c r="LMU54" s="9"/>
      <c r="LMV54" s="92"/>
      <c r="LMW54" s="9"/>
      <c r="LMX54" s="84"/>
      <c r="LMY54" s="84"/>
      <c r="LMZ54" s="84"/>
      <c r="LNA54" s="84"/>
      <c r="LNB54" s="9"/>
      <c r="LNC54" s="92"/>
      <c r="LND54" s="9"/>
      <c r="LNE54" s="84"/>
      <c r="LNF54" s="84"/>
      <c r="LNG54" s="84"/>
      <c r="LNH54" s="84"/>
      <c r="LNI54" s="9"/>
      <c r="LNJ54" s="92"/>
      <c r="LNK54" s="9"/>
      <c r="LNL54" s="84"/>
      <c r="LNM54" s="84"/>
      <c r="LNN54" s="84"/>
      <c r="LNO54" s="84"/>
      <c r="LNP54" s="9"/>
      <c r="LNQ54" s="92"/>
      <c r="LNR54" s="9"/>
      <c r="LNS54" s="84"/>
      <c r="LNT54" s="84"/>
      <c r="LNU54" s="84"/>
      <c r="LNV54" s="84"/>
      <c r="LNW54" s="9"/>
      <c r="LNX54" s="92"/>
      <c r="LNY54" s="9"/>
      <c r="LNZ54" s="84"/>
      <c r="LOA54" s="84"/>
      <c r="LOB54" s="84"/>
      <c r="LOC54" s="84"/>
      <c r="LOD54" s="9"/>
      <c r="LOE54" s="92"/>
      <c r="LOF54" s="9"/>
      <c r="LOG54" s="84"/>
      <c r="LOH54" s="84"/>
      <c r="LOI54" s="84"/>
      <c r="LOJ54" s="84"/>
      <c r="LOK54" s="9"/>
      <c r="LOL54" s="92"/>
      <c r="LOM54" s="9"/>
      <c r="LON54" s="84"/>
      <c r="LOO54" s="84"/>
      <c r="LOP54" s="84"/>
      <c r="LOQ54" s="84"/>
      <c r="LOR54" s="9"/>
      <c r="LOS54" s="92"/>
      <c r="LOT54" s="9"/>
      <c r="LOU54" s="84"/>
      <c r="LOV54" s="84"/>
      <c r="LOW54" s="84"/>
      <c r="LOX54" s="84"/>
      <c r="LOY54" s="9"/>
      <c r="LOZ54" s="92"/>
      <c r="LPA54" s="9"/>
      <c r="LPB54" s="84"/>
      <c r="LPC54" s="84"/>
      <c r="LPD54" s="84"/>
      <c r="LPE54" s="84"/>
      <c r="LPF54" s="9"/>
      <c r="LPG54" s="92"/>
      <c r="LPH54" s="9"/>
      <c r="LPI54" s="84"/>
      <c r="LPJ54" s="84"/>
      <c r="LPK54" s="84"/>
      <c r="LPL54" s="84"/>
      <c r="LPM54" s="9"/>
      <c r="LPN54" s="92"/>
      <c r="LPO54" s="9"/>
      <c r="LPP54" s="84"/>
      <c r="LPQ54" s="84"/>
      <c r="LPR54" s="84"/>
      <c r="LPS54" s="84"/>
      <c r="LPT54" s="9"/>
      <c r="LPU54" s="92"/>
      <c r="LPV54" s="9"/>
      <c r="LPW54" s="84"/>
      <c r="LPX54" s="84"/>
      <c r="LPY54" s="84"/>
      <c r="LPZ54" s="84"/>
      <c r="LQA54" s="9"/>
      <c r="LQB54" s="92"/>
      <c r="LQC54" s="9"/>
      <c r="LQD54" s="84"/>
      <c r="LQE54" s="84"/>
      <c r="LQF54" s="84"/>
      <c r="LQG54" s="84"/>
      <c r="LQH54" s="9"/>
      <c r="LQI54" s="92"/>
      <c r="LQJ54" s="9"/>
      <c r="LQK54" s="84"/>
      <c r="LQL54" s="84"/>
      <c r="LQM54" s="84"/>
      <c r="LQN54" s="84"/>
      <c r="LQO54" s="9"/>
      <c r="LQP54" s="92"/>
      <c r="LQQ54" s="9"/>
      <c r="LQR54" s="84"/>
      <c r="LQS54" s="84"/>
      <c r="LQT54" s="84"/>
      <c r="LQU54" s="84"/>
      <c r="LQV54" s="9"/>
      <c r="LQW54" s="92"/>
      <c r="LQX54" s="9"/>
      <c r="LQY54" s="84"/>
      <c r="LQZ54" s="84"/>
      <c r="LRA54" s="84"/>
      <c r="LRB54" s="84"/>
      <c r="LRC54" s="9"/>
      <c r="LRD54" s="92"/>
      <c r="LRE54" s="9"/>
      <c r="LRF54" s="84"/>
      <c r="LRG54" s="84"/>
      <c r="LRH54" s="84"/>
      <c r="LRI54" s="84"/>
      <c r="LRJ54" s="9"/>
      <c r="LRK54" s="92"/>
      <c r="LRL54" s="9"/>
      <c r="LRM54" s="84"/>
      <c r="LRN54" s="84"/>
      <c r="LRO54" s="84"/>
      <c r="LRP54" s="84"/>
      <c r="LRQ54" s="9"/>
      <c r="LRR54" s="92"/>
      <c r="LRS54" s="9"/>
      <c r="LRT54" s="84"/>
      <c r="LRU54" s="84"/>
      <c r="LRV54" s="84"/>
      <c r="LRW54" s="84"/>
      <c r="LRX54" s="9"/>
      <c r="LRY54" s="92"/>
      <c r="LRZ54" s="9"/>
      <c r="LSA54" s="84"/>
      <c r="LSB54" s="84"/>
      <c r="LSC54" s="84"/>
      <c r="LSD54" s="84"/>
      <c r="LSE54" s="9"/>
      <c r="LSF54" s="92"/>
      <c r="LSG54" s="9"/>
      <c r="LSH54" s="84"/>
      <c r="LSI54" s="84"/>
      <c r="LSJ54" s="84"/>
      <c r="LSK54" s="84"/>
      <c r="LSL54" s="9"/>
      <c r="LSM54" s="92"/>
      <c r="LSN54" s="9"/>
      <c r="LSO54" s="84"/>
      <c r="LSP54" s="84"/>
      <c r="LSQ54" s="84"/>
      <c r="LSR54" s="84"/>
      <c r="LSS54" s="9"/>
      <c r="LST54" s="92"/>
      <c r="LSU54" s="9"/>
      <c r="LSV54" s="84"/>
      <c r="LSW54" s="84"/>
      <c r="LSX54" s="84"/>
      <c r="LSY54" s="84"/>
      <c r="LSZ54" s="9"/>
      <c r="LTA54" s="92"/>
      <c r="LTB54" s="9"/>
      <c r="LTC54" s="84"/>
      <c r="LTD54" s="84"/>
      <c r="LTE54" s="84"/>
      <c r="LTF54" s="84"/>
      <c r="LTG54" s="9"/>
      <c r="LTH54" s="92"/>
      <c r="LTI54" s="9"/>
      <c r="LTJ54" s="84"/>
      <c r="LTK54" s="84"/>
      <c r="LTL54" s="84"/>
      <c r="LTM54" s="84"/>
      <c r="LTN54" s="9"/>
      <c r="LTO54" s="92"/>
      <c r="LTP54" s="9"/>
      <c r="LTQ54" s="84"/>
      <c r="LTR54" s="84"/>
      <c r="LTS54" s="84"/>
      <c r="LTT54" s="84"/>
      <c r="LTU54" s="9"/>
      <c r="LTV54" s="92"/>
      <c r="LTW54" s="9"/>
      <c r="LTX54" s="84"/>
      <c r="LTY54" s="84"/>
      <c r="LTZ54" s="84"/>
      <c r="LUA54" s="84"/>
      <c r="LUB54" s="9"/>
      <c r="LUC54" s="92"/>
      <c r="LUD54" s="9"/>
      <c r="LUE54" s="84"/>
      <c r="LUF54" s="84"/>
      <c r="LUG54" s="84"/>
      <c r="LUH54" s="84"/>
      <c r="LUI54" s="9"/>
      <c r="LUJ54" s="92"/>
      <c r="LUK54" s="9"/>
      <c r="LUL54" s="84"/>
      <c r="LUM54" s="84"/>
      <c r="LUN54" s="84"/>
      <c r="LUO54" s="84"/>
      <c r="LUP54" s="9"/>
      <c r="LUQ54" s="92"/>
      <c r="LUR54" s="9"/>
      <c r="LUS54" s="84"/>
      <c r="LUT54" s="84"/>
      <c r="LUU54" s="84"/>
      <c r="LUV54" s="84"/>
      <c r="LUW54" s="9"/>
      <c r="LUX54" s="92"/>
      <c r="LUY54" s="9"/>
      <c r="LUZ54" s="84"/>
      <c r="LVA54" s="84"/>
      <c r="LVB54" s="84"/>
      <c r="LVC54" s="84"/>
      <c r="LVD54" s="9"/>
      <c r="LVE54" s="92"/>
      <c r="LVF54" s="9"/>
      <c r="LVG54" s="84"/>
      <c r="LVH54" s="84"/>
      <c r="LVI54" s="84"/>
      <c r="LVJ54" s="84"/>
      <c r="LVK54" s="9"/>
      <c r="LVL54" s="92"/>
      <c r="LVM54" s="9"/>
      <c r="LVN54" s="84"/>
      <c r="LVO54" s="84"/>
      <c r="LVP54" s="84"/>
      <c r="LVQ54" s="84"/>
      <c r="LVR54" s="9"/>
      <c r="LVS54" s="92"/>
      <c r="LVT54" s="9"/>
      <c r="LVU54" s="84"/>
      <c r="LVV54" s="84"/>
      <c r="LVW54" s="84"/>
      <c r="LVX54" s="84"/>
      <c r="LVY54" s="9"/>
      <c r="LVZ54" s="92"/>
      <c r="LWA54" s="9"/>
      <c r="LWB54" s="84"/>
      <c r="LWC54" s="84"/>
      <c r="LWD54" s="84"/>
      <c r="LWE54" s="84"/>
      <c r="LWF54" s="9"/>
      <c r="LWG54" s="92"/>
      <c r="LWH54" s="9"/>
      <c r="LWI54" s="84"/>
      <c r="LWJ54" s="84"/>
      <c r="LWK54" s="84"/>
      <c r="LWL54" s="84"/>
      <c r="LWM54" s="9"/>
      <c r="LWN54" s="92"/>
      <c r="LWO54" s="9"/>
      <c r="LWP54" s="84"/>
      <c r="LWQ54" s="84"/>
      <c r="LWR54" s="84"/>
      <c r="LWS54" s="84"/>
      <c r="LWT54" s="9"/>
      <c r="LWU54" s="92"/>
      <c r="LWV54" s="9"/>
      <c r="LWW54" s="84"/>
      <c r="LWX54" s="84"/>
      <c r="LWY54" s="84"/>
      <c r="LWZ54" s="84"/>
      <c r="LXA54" s="9"/>
      <c r="LXB54" s="92"/>
      <c r="LXC54" s="9"/>
      <c r="LXD54" s="84"/>
      <c r="LXE54" s="84"/>
      <c r="LXF54" s="84"/>
      <c r="LXG54" s="84"/>
      <c r="LXH54" s="9"/>
      <c r="LXI54" s="92"/>
      <c r="LXJ54" s="9"/>
      <c r="LXK54" s="84"/>
      <c r="LXL54" s="84"/>
      <c r="LXM54" s="84"/>
      <c r="LXN54" s="84"/>
      <c r="LXO54" s="9"/>
      <c r="LXP54" s="92"/>
      <c r="LXQ54" s="9"/>
      <c r="LXR54" s="84"/>
      <c r="LXS54" s="84"/>
      <c r="LXT54" s="84"/>
      <c r="LXU54" s="84"/>
      <c r="LXV54" s="9"/>
      <c r="LXW54" s="92"/>
      <c r="LXX54" s="9"/>
      <c r="LXY54" s="84"/>
      <c r="LXZ54" s="84"/>
      <c r="LYA54" s="84"/>
      <c r="LYB54" s="84"/>
      <c r="LYC54" s="9"/>
      <c r="LYD54" s="92"/>
      <c r="LYE54" s="9"/>
      <c r="LYF54" s="84"/>
      <c r="LYG54" s="84"/>
      <c r="LYH54" s="84"/>
      <c r="LYI54" s="84"/>
      <c r="LYJ54" s="9"/>
      <c r="LYK54" s="92"/>
      <c r="LYL54" s="9"/>
      <c r="LYM54" s="84"/>
      <c r="LYN54" s="84"/>
      <c r="LYO54" s="84"/>
      <c r="LYP54" s="84"/>
      <c r="LYQ54" s="9"/>
      <c r="LYR54" s="92"/>
      <c r="LYS54" s="9"/>
      <c r="LYT54" s="84"/>
      <c r="LYU54" s="84"/>
      <c r="LYV54" s="84"/>
      <c r="LYW54" s="84"/>
      <c r="LYX54" s="9"/>
      <c r="LYY54" s="92"/>
      <c r="LYZ54" s="9"/>
      <c r="LZA54" s="84"/>
      <c r="LZB54" s="84"/>
      <c r="LZC54" s="84"/>
      <c r="LZD54" s="84"/>
      <c r="LZE54" s="9"/>
      <c r="LZF54" s="92"/>
      <c r="LZG54" s="9"/>
      <c r="LZH54" s="84"/>
      <c r="LZI54" s="84"/>
      <c r="LZJ54" s="84"/>
      <c r="LZK54" s="84"/>
      <c r="LZL54" s="9"/>
      <c r="LZM54" s="92"/>
      <c r="LZN54" s="9"/>
      <c r="LZO54" s="84"/>
      <c r="LZP54" s="84"/>
      <c r="LZQ54" s="84"/>
      <c r="LZR54" s="84"/>
      <c r="LZS54" s="9"/>
      <c r="LZT54" s="92"/>
      <c r="LZU54" s="9"/>
      <c r="LZV54" s="84"/>
      <c r="LZW54" s="84"/>
      <c r="LZX54" s="84"/>
      <c r="LZY54" s="84"/>
      <c r="LZZ54" s="9"/>
      <c r="MAA54" s="92"/>
      <c r="MAB54" s="9"/>
      <c r="MAC54" s="84"/>
      <c r="MAD54" s="84"/>
      <c r="MAE54" s="84"/>
      <c r="MAF54" s="84"/>
      <c r="MAG54" s="9"/>
      <c r="MAH54" s="92"/>
      <c r="MAI54" s="9"/>
      <c r="MAJ54" s="84"/>
      <c r="MAK54" s="84"/>
      <c r="MAL54" s="84"/>
      <c r="MAM54" s="84"/>
      <c r="MAN54" s="9"/>
      <c r="MAO54" s="92"/>
      <c r="MAP54" s="9"/>
      <c r="MAQ54" s="84"/>
      <c r="MAR54" s="84"/>
      <c r="MAS54" s="84"/>
      <c r="MAT54" s="84"/>
      <c r="MAU54" s="9"/>
      <c r="MAV54" s="92"/>
      <c r="MAW54" s="9"/>
      <c r="MAX54" s="84"/>
      <c r="MAY54" s="84"/>
      <c r="MAZ54" s="84"/>
      <c r="MBA54" s="84"/>
      <c r="MBB54" s="9"/>
      <c r="MBC54" s="92"/>
      <c r="MBD54" s="9"/>
      <c r="MBE54" s="84"/>
      <c r="MBF54" s="84"/>
      <c r="MBG54" s="84"/>
      <c r="MBH54" s="84"/>
      <c r="MBI54" s="9"/>
      <c r="MBJ54" s="92"/>
      <c r="MBK54" s="9"/>
      <c r="MBL54" s="84"/>
      <c r="MBM54" s="84"/>
      <c r="MBN54" s="84"/>
      <c r="MBO54" s="84"/>
      <c r="MBP54" s="9"/>
      <c r="MBQ54" s="92"/>
      <c r="MBR54" s="9"/>
      <c r="MBS54" s="84"/>
      <c r="MBT54" s="84"/>
      <c r="MBU54" s="84"/>
      <c r="MBV54" s="84"/>
      <c r="MBW54" s="9"/>
      <c r="MBX54" s="92"/>
      <c r="MBY54" s="9"/>
      <c r="MBZ54" s="84"/>
      <c r="MCA54" s="84"/>
      <c r="MCB54" s="84"/>
      <c r="MCC54" s="84"/>
      <c r="MCD54" s="9"/>
      <c r="MCE54" s="92"/>
      <c r="MCF54" s="9"/>
      <c r="MCG54" s="84"/>
      <c r="MCH54" s="84"/>
      <c r="MCI54" s="84"/>
      <c r="MCJ54" s="84"/>
      <c r="MCK54" s="9"/>
      <c r="MCL54" s="92"/>
      <c r="MCM54" s="9"/>
      <c r="MCN54" s="84"/>
      <c r="MCO54" s="84"/>
      <c r="MCP54" s="84"/>
      <c r="MCQ54" s="84"/>
      <c r="MCR54" s="9"/>
      <c r="MCS54" s="92"/>
      <c r="MCT54" s="9"/>
      <c r="MCU54" s="84"/>
      <c r="MCV54" s="84"/>
      <c r="MCW54" s="84"/>
      <c r="MCX54" s="84"/>
      <c r="MCY54" s="9"/>
      <c r="MCZ54" s="92"/>
      <c r="MDA54" s="9"/>
      <c r="MDB54" s="84"/>
      <c r="MDC54" s="84"/>
      <c r="MDD54" s="84"/>
      <c r="MDE54" s="84"/>
      <c r="MDF54" s="9"/>
      <c r="MDG54" s="92"/>
      <c r="MDH54" s="9"/>
      <c r="MDI54" s="84"/>
      <c r="MDJ54" s="84"/>
      <c r="MDK54" s="84"/>
      <c r="MDL54" s="84"/>
      <c r="MDM54" s="9"/>
      <c r="MDN54" s="92"/>
      <c r="MDO54" s="9"/>
      <c r="MDP54" s="84"/>
      <c r="MDQ54" s="84"/>
      <c r="MDR54" s="84"/>
      <c r="MDS54" s="84"/>
      <c r="MDT54" s="9"/>
      <c r="MDU54" s="92"/>
      <c r="MDV54" s="9"/>
      <c r="MDW54" s="84"/>
      <c r="MDX54" s="84"/>
      <c r="MDY54" s="84"/>
      <c r="MDZ54" s="84"/>
      <c r="MEA54" s="9"/>
      <c r="MEB54" s="92"/>
      <c r="MEC54" s="9"/>
      <c r="MED54" s="84"/>
      <c r="MEE54" s="84"/>
      <c r="MEF54" s="84"/>
      <c r="MEG54" s="84"/>
      <c r="MEH54" s="9"/>
      <c r="MEI54" s="92"/>
      <c r="MEJ54" s="9"/>
      <c r="MEK54" s="84"/>
      <c r="MEL54" s="84"/>
      <c r="MEM54" s="84"/>
      <c r="MEN54" s="84"/>
      <c r="MEO54" s="9"/>
      <c r="MEP54" s="92"/>
      <c r="MEQ54" s="9"/>
      <c r="MER54" s="84"/>
      <c r="MES54" s="84"/>
      <c r="MET54" s="84"/>
      <c r="MEU54" s="84"/>
      <c r="MEV54" s="9"/>
      <c r="MEW54" s="92"/>
      <c r="MEX54" s="9"/>
      <c r="MEY54" s="84"/>
      <c r="MEZ54" s="84"/>
      <c r="MFA54" s="84"/>
      <c r="MFB54" s="84"/>
      <c r="MFC54" s="9"/>
      <c r="MFD54" s="92"/>
      <c r="MFE54" s="9"/>
      <c r="MFF54" s="84"/>
      <c r="MFG54" s="84"/>
      <c r="MFH54" s="84"/>
      <c r="MFI54" s="84"/>
      <c r="MFJ54" s="9"/>
      <c r="MFK54" s="92"/>
      <c r="MFL54" s="9"/>
      <c r="MFM54" s="84"/>
      <c r="MFN54" s="84"/>
      <c r="MFO54" s="84"/>
      <c r="MFP54" s="84"/>
      <c r="MFQ54" s="9"/>
      <c r="MFR54" s="92"/>
      <c r="MFS54" s="9"/>
      <c r="MFT54" s="84"/>
      <c r="MFU54" s="84"/>
      <c r="MFV54" s="84"/>
      <c r="MFW54" s="84"/>
      <c r="MFX54" s="9"/>
      <c r="MFY54" s="92"/>
      <c r="MFZ54" s="9"/>
      <c r="MGA54" s="84"/>
      <c r="MGB54" s="84"/>
      <c r="MGC54" s="84"/>
      <c r="MGD54" s="84"/>
      <c r="MGE54" s="9"/>
      <c r="MGF54" s="92"/>
      <c r="MGG54" s="9"/>
      <c r="MGH54" s="84"/>
      <c r="MGI54" s="84"/>
      <c r="MGJ54" s="84"/>
      <c r="MGK54" s="84"/>
      <c r="MGL54" s="9"/>
      <c r="MGM54" s="92"/>
      <c r="MGN54" s="9"/>
      <c r="MGO54" s="84"/>
      <c r="MGP54" s="84"/>
      <c r="MGQ54" s="84"/>
      <c r="MGR54" s="84"/>
      <c r="MGS54" s="9"/>
      <c r="MGT54" s="92"/>
      <c r="MGU54" s="9"/>
      <c r="MGV54" s="84"/>
      <c r="MGW54" s="84"/>
      <c r="MGX54" s="84"/>
      <c r="MGY54" s="84"/>
      <c r="MGZ54" s="9"/>
      <c r="MHA54" s="92"/>
      <c r="MHB54" s="9"/>
      <c r="MHC54" s="84"/>
      <c r="MHD54" s="84"/>
      <c r="MHE54" s="84"/>
      <c r="MHF54" s="84"/>
      <c r="MHG54" s="9"/>
      <c r="MHH54" s="92"/>
      <c r="MHI54" s="9"/>
      <c r="MHJ54" s="84"/>
      <c r="MHK54" s="84"/>
      <c r="MHL54" s="84"/>
      <c r="MHM54" s="84"/>
      <c r="MHN54" s="9"/>
      <c r="MHO54" s="92"/>
      <c r="MHP54" s="9"/>
      <c r="MHQ54" s="84"/>
      <c r="MHR54" s="84"/>
      <c r="MHS54" s="84"/>
      <c r="MHT54" s="84"/>
      <c r="MHU54" s="9"/>
      <c r="MHV54" s="92"/>
      <c r="MHW54" s="9"/>
      <c r="MHX54" s="84"/>
      <c r="MHY54" s="84"/>
      <c r="MHZ54" s="84"/>
      <c r="MIA54" s="84"/>
      <c r="MIB54" s="9"/>
      <c r="MIC54" s="92"/>
      <c r="MID54" s="9"/>
      <c r="MIE54" s="84"/>
      <c r="MIF54" s="84"/>
      <c r="MIG54" s="84"/>
      <c r="MIH54" s="84"/>
      <c r="MII54" s="9"/>
      <c r="MIJ54" s="92"/>
      <c r="MIK54" s="9"/>
      <c r="MIL54" s="84"/>
      <c r="MIM54" s="84"/>
      <c r="MIN54" s="84"/>
      <c r="MIO54" s="84"/>
      <c r="MIP54" s="9"/>
      <c r="MIQ54" s="92"/>
      <c r="MIR54" s="9"/>
      <c r="MIS54" s="84"/>
      <c r="MIT54" s="84"/>
      <c r="MIU54" s="84"/>
      <c r="MIV54" s="84"/>
      <c r="MIW54" s="9"/>
      <c r="MIX54" s="92"/>
      <c r="MIY54" s="9"/>
      <c r="MIZ54" s="84"/>
      <c r="MJA54" s="84"/>
      <c r="MJB54" s="84"/>
      <c r="MJC54" s="84"/>
      <c r="MJD54" s="9"/>
      <c r="MJE54" s="92"/>
      <c r="MJF54" s="9"/>
      <c r="MJG54" s="84"/>
      <c r="MJH54" s="84"/>
      <c r="MJI54" s="84"/>
      <c r="MJJ54" s="84"/>
      <c r="MJK54" s="9"/>
      <c r="MJL54" s="92"/>
      <c r="MJM54" s="9"/>
      <c r="MJN54" s="84"/>
      <c r="MJO54" s="84"/>
      <c r="MJP54" s="84"/>
      <c r="MJQ54" s="84"/>
      <c r="MJR54" s="9"/>
      <c r="MJS54" s="92"/>
      <c r="MJT54" s="9"/>
      <c r="MJU54" s="84"/>
      <c r="MJV54" s="84"/>
      <c r="MJW54" s="84"/>
      <c r="MJX54" s="84"/>
      <c r="MJY54" s="9"/>
      <c r="MJZ54" s="92"/>
      <c r="MKA54" s="9"/>
      <c r="MKB54" s="84"/>
      <c r="MKC54" s="84"/>
      <c r="MKD54" s="84"/>
      <c r="MKE54" s="84"/>
      <c r="MKF54" s="9"/>
      <c r="MKG54" s="92"/>
      <c r="MKH54" s="9"/>
      <c r="MKI54" s="84"/>
      <c r="MKJ54" s="84"/>
      <c r="MKK54" s="84"/>
      <c r="MKL54" s="84"/>
      <c r="MKM54" s="9"/>
      <c r="MKN54" s="92"/>
      <c r="MKO54" s="9"/>
      <c r="MKP54" s="84"/>
      <c r="MKQ54" s="84"/>
      <c r="MKR54" s="84"/>
      <c r="MKS54" s="84"/>
      <c r="MKT54" s="9"/>
      <c r="MKU54" s="92"/>
      <c r="MKV54" s="9"/>
      <c r="MKW54" s="84"/>
      <c r="MKX54" s="84"/>
      <c r="MKY54" s="84"/>
      <c r="MKZ54" s="84"/>
      <c r="MLA54" s="9"/>
      <c r="MLB54" s="92"/>
      <c r="MLC54" s="9"/>
      <c r="MLD54" s="84"/>
      <c r="MLE54" s="84"/>
      <c r="MLF54" s="84"/>
      <c r="MLG54" s="84"/>
      <c r="MLH54" s="9"/>
      <c r="MLI54" s="92"/>
      <c r="MLJ54" s="9"/>
      <c r="MLK54" s="84"/>
      <c r="MLL54" s="84"/>
      <c r="MLM54" s="84"/>
      <c r="MLN54" s="84"/>
      <c r="MLO54" s="9"/>
      <c r="MLP54" s="92"/>
      <c r="MLQ54" s="9"/>
      <c r="MLR54" s="84"/>
      <c r="MLS54" s="84"/>
      <c r="MLT54" s="84"/>
      <c r="MLU54" s="84"/>
      <c r="MLV54" s="9"/>
      <c r="MLW54" s="92"/>
      <c r="MLX54" s="9"/>
      <c r="MLY54" s="84"/>
      <c r="MLZ54" s="84"/>
      <c r="MMA54" s="84"/>
      <c r="MMB54" s="84"/>
      <c r="MMC54" s="9"/>
      <c r="MMD54" s="92"/>
      <c r="MME54" s="9"/>
      <c r="MMF54" s="84"/>
      <c r="MMG54" s="84"/>
      <c r="MMH54" s="84"/>
      <c r="MMI54" s="84"/>
      <c r="MMJ54" s="9"/>
      <c r="MMK54" s="92"/>
      <c r="MML54" s="9"/>
      <c r="MMM54" s="84"/>
      <c r="MMN54" s="84"/>
      <c r="MMO54" s="84"/>
      <c r="MMP54" s="84"/>
      <c r="MMQ54" s="9"/>
      <c r="MMR54" s="92"/>
      <c r="MMS54" s="9"/>
      <c r="MMT54" s="84"/>
      <c r="MMU54" s="84"/>
      <c r="MMV54" s="84"/>
      <c r="MMW54" s="84"/>
      <c r="MMX54" s="9"/>
      <c r="MMY54" s="92"/>
      <c r="MMZ54" s="9"/>
      <c r="MNA54" s="84"/>
      <c r="MNB54" s="84"/>
      <c r="MNC54" s="84"/>
      <c r="MND54" s="84"/>
      <c r="MNE54" s="9"/>
      <c r="MNF54" s="92"/>
      <c r="MNG54" s="9"/>
      <c r="MNH54" s="84"/>
      <c r="MNI54" s="84"/>
      <c r="MNJ54" s="84"/>
      <c r="MNK54" s="84"/>
      <c r="MNL54" s="9"/>
      <c r="MNM54" s="92"/>
      <c r="MNN54" s="9"/>
      <c r="MNO54" s="84"/>
      <c r="MNP54" s="84"/>
      <c r="MNQ54" s="84"/>
      <c r="MNR54" s="84"/>
      <c r="MNS54" s="9"/>
      <c r="MNT54" s="92"/>
      <c r="MNU54" s="9"/>
      <c r="MNV54" s="84"/>
      <c r="MNW54" s="84"/>
      <c r="MNX54" s="84"/>
      <c r="MNY54" s="84"/>
      <c r="MNZ54" s="9"/>
      <c r="MOA54" s="92"/>
      <c r="MOB54" s="9"/>
      <c r="MOC54" s="84"/>
      <c r="MOD54" s="84"/>
      <c r="MOE54" s="84"/>
      <c r="MOF54" s="84"/>
      <c r="MOG54" s="9"/>
      <c r="MOH54" s="92"/>
      <c r="MOI54" s="9"/>
      <c r="MOJ54" s="84"/>
      <c r="MOK54" s="84"/>
      <c r="MOL54" s="84"/>
      <c r="MOM54" s="84"/>
      <c r="MON54" s="9"/>
      <c r="MOO54" s="92"/>
      <c r="MOP54" s="9"/>
      <c r="MOQ54" s="84"/>
      <c r="MOR54" s="84"/>
      <c r="MOS54" s="84"/>
      <c r="MOT54" s="84"/>
      <c r="MOU54" s="9"/>
      <c r="MOV54" s="92"/>
      <c r="MOW54" s="9"/>
      <c r="MOX54" s="84"/>
      <c r="MOY54" s="84"/>
      <c r="MOZ54" s="84"/>
      <c r="MPA54" s="84"/>
      <c r="MPB54" s="9"/>
      <c r="MPC54" s="92"/>
      <c r="MPD54" s="9"/>
      <c r="MPE54" s="84"/>
      <c r="MPF54" s="84"/>
      <c r="MPG54" s="84"/>
      <c r="MPH54" s="84"/>
      <c r="MPI54" s="9"/>
      <c r="MPJ54" s="92"/>
      <c r="MPK54" s="9"/>
      <c r="MPL54" s="84"/>
      <c r="MPM54" s="84"/>
      <c r="MPN54" s="84"/>
      <c r="MPO54" s="84"/>
      <c r="MPP54" s="9"/>
      <c r="MPQ54" s="92"/>
      <c r="MPR54" s="9"/>
      <c r="MPS54" s="84"/>
      <c r="MPT54" s="84"/>
      <c r="MPU54" s="84"/>
      <c r="MPV54" s="84"/>
      <c r="MPW54" s="9"/>
      <c r="MPX54" s="92"/>
      <c r="MPY54" s="9"/>
      <c r="MPZ54" s="84"/>
      <c r="MQA54" s="84"/>
      <c r="MQB54" s="84"/>
      <c r="MQC54" s="84"/>
      <c r="MQD54" s="9"/>
      <c r="MQE54" s="92"/>
      <c r="MQF54" s="9"/>
      <c r="MQG54" s="84"/>
      <c r="MQH54" s="84"/>
      <c r="MQI54" s="84"/>
      <c r="MQJ54" s="84"/>
      <c r="MQK54" s="9"/>
      <c r="MQL54" s="92"/>
      <c r="MQM54" s="9"/>
      <c r="MQN54" s="84"/>
      <c r="MQO54" s="84"/>
      <c r="MQP54" s="84"/>
      <c r="MQQ54" s="84"/>
      <c r="MQR54" s="9"/>
      <c r="MQS54" s="92"/>
      <c r="MQT54" s="9"/>
      <c r="MQU54" s="84"/>
      <c r="MQV54" s="84"/>
      <c r="MQW54" s="84"/>
      <c r="MQX54" s="84"/>
      <c r="MQY54" s="9"/>
      <c r="MQZ54" s="92"/>
      <c r="MRA54" s="9"/>
      <c r="MRB54" s="84"/>
      <c r="MRC54" s="84"/>
      <c r="MRD54" s="84"/>
      <c r="MRE54" s="84"/>
      <c r="MRF54" s="9"/>
      <c r="MRG54" s="92"/>
      <c r="MRH54" s="9"/>
      <c r="MRI54" s="84"/>
      <c r="MRJ54" s="84"/>
      <c r="MRK54" s="84"/>
      <c r="MRL54" s="84"/>
      <c r="MRM54" s="9"/>
      <c r="MRN54" s="92"/>
      <c r="MRO54" s="9"/>
      <c r="MRP54" s="84"/>
      <c r="MRQ54" s="84"/>
      <c r="MRR54" s="84"/>
      <c r="MRS54" s="84"/>
      <c r="MRT54" s="9"/>
      <c r="MRU54" s="92"/>
      <c r="MRV54" s="9"/>
      <c r="MRW54" s="84"/>
      <c r="MRX54" s="84"/>
      <c r="MRY54" s="84"/>
      <c r="MRZ54" s="84"/>
      <c r="MSA54" s="9"/>
      <c r="MSB54" s="92"/>
      <c r="MSC54" s="9"/>
      <c r="MSD54" s="84"/>
      <c r="MSE54" s="84"/>
      <c r="MSF54" s="84"/>
      <c r="MSG54" s="84"/>
      <c r="MSH54" s="9"/>
      <c r="MSI54" s="92"/>
      <c r="MSJ54" s="9"/>
      <c r="MSK54" s="84"/>
      <c r="MSL54" s="84"/>
      <c r="MSM54" s="84"/>
      <c r="MSN54" s="84"/>
      <c r="MSO54" s="9"/>
      <c r="MSP54" s="92"/>
      <c r="MSQ54" s="9"/>
      <c r="MSR54" s="84"/>
      <c r="MSS54" s="84"/>
      <c r="MST54" s="84"/>
      <c r="MSU54" s="84"/>
      <c r="MSV54" s="9"/>
      <c r="MSW54" s="92"/>
      <c r="MSX54" s="9"/>
      <c r="MSY54" s="84"/>
      <c r="MSZ54" s="84"/>
      <c r="MTA54" s="84"/>
      <c r="MTB54" s="84"/>
      <c r="MTC54" s="9"/>
      <c r="MTD54" s="92"/>
      <c r="MTE54" s="9"/>
      <c r="MTF54" s="84"/>
      <c r="MTG54" s="84"/>
      <c r="MTH54" s="84"/>
      <c r="MTI54" s="84"/>
      <c r="MTJ54" s="9"/>
      <c r="MTK54" s="92"/>
      <c r="MTL54" s="9"/>
      <c r="MTM54" s="84"/>
      <c r="MTN54" s="84"/>
      <c r="MTO54" s="84"/>
      <c r="MTP54" s="84"/>
      <c r="MTQ54" s="9"/>
      <c r="MTR54" s="92"/>
      <c r="MTS54" s="9"/>
      <c r="MTT54" s="84"/>
      <c r="MTU54" s="84"/>
      <c r="MTV54" s="84"/>
      <c r="MTW54" s="84"/>
      <c r="MTX54" s="9"/>
      <c r="MTY54" s="92"/>
      <c r="MTZ54" s="9"/>
      <c r="MUA54" s="84"/>
      <c r="MUB54" s="84"/>
      <c r="MUC54" s="84"/>
      <c r="MUD54" s="84"/>
      <c r="MUE54" s="9"/>
      <c r="MUF54" s="92"/>
      <c r="MUG54" s="9"/>
      <c r="MUH54" s="84"/>
      <c r="MUI54" s="84"/>
      <c r="MUJ54" s="84"/>
      <c r="MUK54" s="84"/>
      <c r="MUL54" s="9"/>
      <c r="MUM54" s="92"/>
      <c r="MUN54" s="9"/>
      <c r="MUO54" s="84"/>
      <c r="MUP54" s="84"/>
      <c r="MUQ54" s="84"/>
      <c r="MUR54" s="84"/>
      <c r="MUS54" s="9"/>
      <c r="MUT54" s="92"/>
      <c r="MUU54" s="9"/>
      <c r="MUV54" s="84"/>
      <c r="MUW54" s="84"/>
      <c r="MUX54" s="84"/>
      <c r="MUY54" s="84"/>
      <c r="MUZ54" s="9"/>
      <c r="MVA54" s="92"/>
      <c r="MVB54" s="9"/>
      <c r="MVC54" s="84"/>
      <c r="MVD54" s="84"/>
      <c r="MVE54" s="84"/>
      <c r="MVF54" s="84"/>
      <c r="MVG54" s="9"/>
      <c r="MVH54" s="92"/>
      <c r="MVI54" s="9"/>
      <c r="MVJ54" s="84"/>
      <c r="MVK54" s="84"/>
      <c r="MVL54" s="84"/>
      <c r="MVM54" s="84"/>
      <c r="MVN54" s="9"/>
      <c r="MVO54" s="92"/>
      <c r="MVP54" s="9"/>
      <c r="MVQ54" s="84"/>
      <c r="MVR54" s="84"/>
      <c r="MVS54" s="84"/>
      <c r="MVT54" s="84"/>
      <c r="MVU54" s="9"/>
      <c r="MVV54" s="92"/>
      <c r="MVW54" s="9"/>
      <c r="MVX54" s="84"/>
      <c r="MVY54" s="84"/>
      <c r="MVZ54" s="84"/>
      <c r="MWA54" s="84"/>
      <c r="MWB54" s="9"/>
      <c r="MWC54" s="92"/>
      <c r="MWD54" s="9"/>
      <c r="MWE54" s="84"/>
      <c r="MWF54" s="84"/>
      <c r="MWG54" s="84"/>
      <c r="MWH54" s="84"/>
      <c r="MWI54" s="9"/>
      <c r="MWJ54" s="92"/>
      <c r="MWK54" s="9"/>
      <c r="MWL54" s="84"/>
      <c r="MWM54" s="84"/>
      <c r="MWN54" s="84"/>
      <c r="MWO54" s="84"/>
      <c r="MWP54" s="9"/>
      <c r="MWQ54" s="92"/>
      <c r="MWR54" s="9"/>
      <c r="MWS54" s="84"/>
      <c r="MWT54" s="84"/>
      <c r="MWU54" s="84"/>
      <c r="MWV54" s="84"/>
      <c r="MWW54" s="9"/>
      <c r="MWX54" s="92"/>
      <c r="MWY54" s="9"/>
      <c r="MWZ54" s="84"/>
      <c r="MXA54" s="84"/>
      <c r="MXB54" s="84"/>
      <c r="MXC54" s="84"/>
      <c r="MXD54" s="9"/>
      <c r="MXE54" s="92"/>
      <c r="MXF54" s="9"/>
      <c r="MXG54" s="84"/>
      <c r="MXH54" s="84"/>
      <c r="MXI54" s="84"/>
      <c r="MXJ54" s="84"/>
      <c r="MXK54" s="9"/>
      <c r="MXL54" s="92"/>
      <c r="MXM54" s="9"/>
      <c r="MXN54" s="84"/>
      <c r="MXO54" s="84"/>
      <c r="MXP54" s="84"/>
      <c r="MXQ54" s="84"/>
      <c r="MXR54" s="9"/>
      <c r="MXS54" s="92"/>
      <c r="MXT54" s="9"/>
      <c r="MXU54" s="84"/>
      <c r="MXV54" s="84"/>
      <c r="MXW54" s="84"/>
      <c r="MXX54" s="84"/>
      <c r="MXY54" s="9"/>
      <c r="MXZ54" s="92"/>
      <c r="MYA54" s="9"/>
      <c r="MYB54" s="84"/>
      <c r="MYC54" s="84"/>
      <c r="MYD54" s="84"/>
      <c r="MYE54" s="84"/>
      <c r="MYF54" s="9"/>
      <c r="MYG54" s="92"/>
      <c r="MYH54" s="9"/>
      <c r="MYI54" s="84"/>
      <c r="MYJ54" s="84"/>
      <c r="MYK54" s="84"/>
      <c r="MYL54" s="84"/>
      <c r="MYM54" s="9"/>
      <c r="MYN54" s="92"/>
      <c r="MYO54" s="9"/>
      <c r="MYP54" s="84"/>
      <c r="MYQ54" s="84"/>
      <c r="MYR54" s="84"/>
      <c r="MYS54" s="84"/>
      <c r="MYT54" s="9"/>
      <c r="MYU54" s="92"/>
      <c r="MYV54" s="9"/>
      <c r="MYW54" s="84"/>
      <c r="MYX54" s="84"/>
      <c r="MYY54" s="84"/>
      <c r="MYZ54" s="84"/>
      <c r="MZA54" s="9"/>
      <c r="MZB54" s="92"/>
      <c r="MZC54" s="9"/>
      <c r="MZD54" s="84"/>
      <c r="MZE54" s="84"/>
      <c r="MZF54" s="84"/>
      <c r="MZG54" s="84"/>
      <c r="MZH54" s="9"/>
      <c r="MZI54" s="92"/>
      <c r="MZJ54" s="9"/>
      <c r="MZK54" s="84"/>
      <c r="MZL54" s="84"/>
      <c r="MZM54" s="84"/>
      <c r="MZN54" s="84"/>
      <c r="MZO54" s="9"/>
      <c r="MZP54" s="92"/>
      <c r="MZQ54" s="9"/>
      <c r="MZR54" s="84"/>
      <c r="MZS54" s="84"/>
      <c r="MZT54" s="84"/>
      <c r="MZU54" s="84"/>
      <c r="MZV54" s="9"/>
      <c r="MZW54" s="92"/>
      <c r="MZX54" s="9"/>
      <c r="MZY54" s="84"/>
      <c r="MZZ54" s="84"/>
      <c r="NAA54" s="84"/>
      <c r="NAB54" s="84"/>
      <c r="NAC54" s="9"/>
      <c r="NAD54" s="92"/>
      <c r="NAE54" s="9"/>
      <c r="NAF54" s="84"/>
      <c r="NAG54" s="84"/>
      <c r="NAH54" s="84"/>
      <c r="NAI54" s="84"/>
      <c r="NAJ54" s="9"/>
      <c r="NAK54" s="92"/>
      <c r="NAL54" s="9"/>
      <c r="NAM54" s="84"/>
      <c r="NAN54" s="84"/>
      <c r="NAO54" s="84"/>
      <c r="NAP54" s="84"/>
      <c r="NAQ54" s="9"/>
      <c r="NAR54" s="92"/>
      <c r="NAS54" s="9"/>
      <c r="NAT54" s="84"/>
      <c r="NAU54" s="84"/>
      <c r="NAV54" s="84"/>
      <c r="NAW54" s="84"/>
      <c r="NAX54" s="9"/>
      <c r="NAY54" s="92"/>
      <c r="NAZ54" s="9"/>
      <c r="NBA54" s="84"/>
      <c r="NBB54" s="84"/>
      <c r="NBC54" s="84"/>
      <c r="NBD54" s="84"/>
      <c r="NBE54" s="9"/>
      <c r="NBF54" s="92"/>
      <c r="NBG54" s="9"/>
      <c r="NBH54" s="84"/>
      <c r="NBI54" s="84"/>
      <c r="NBJ54" s="84"/>
      <c r="NBK54" s="84"/>
      <c r="NBL54" s="9"/>
      <c r="NBM54" s="92"/>
      <c r="NBN54" s="9"/>
      <c r="NBO54" s="84"/>
      <c r="NBP54" s="84"/>
      <c r="NBQ54" s="84"/>
      <c r="NBR54" s="84"/>
      <c r="NBS54" s="9"/>
      <c r="NBT54" s="92"/>
      <c r="NBU54" s="9"/>
      <c r="NBV54" s="84"/>
      <c r="NBW54" s="84"/>
      <c r="NBX54" s="84"/>
      <c r="NBY54" s="84"/>
      <c r="NBZ54" s="9"/>
      <c r="NCA54" s="92"/>
      <c r="NCB54" s="9"/>
      <c r="NCC54" s="84"/>
      <c r="NCD54" s="84"/>
      <c r="NCE54" s="84"/>
      <c r="NCF54" s="84"/>
      <c r="NCG54" s="9"/>
      <c r="NCH54" s="92"/>
      <c r="NCI54" s="9"/>
      <c r="NCJ54" s="84"/>
      <c r="NCK54" s="84"/>
      <c r="NCL54" s="84"/>
      <c r="NCM54" s="84"/>
      <c r="NCN54" s="9"/>
      <c r="NCO54" s="92"/>
      <c r="NCP54" s="9"/>
      <c r="NCQ54" s="84"/>
      <c r="NCR54" s="84"/>
      <c r="NCS54" s="84"/>
      <c r="NCT54" s="84"/>
      <c r="NCU54" s="9"/>
      <c r="NCV54" s="92"/>
      <c r="NCW54" s="9"/>
      <c r="NCX54" s="84"/>
      <c r="NCY54" s="84"/>
      <c r="NCZ54" s="84"/>
      <c r="NDA54" s="84"/>
      <c r="NDB54" s="9"/>
      <c r="NDC54" s="92"/>
      <c r="NDD54" s="9"/>
      <c r="NDE54" s="84"/>
      <c r="NDF54" s="84"/>
      <c r="NDG54" s="84"/>
      <c r="NDH54" s="84"/>
      <c r="NDI54" s="9"/>
      <c r="NDJ54" s="92"/>
      <c r="NDK54" s="9"/>
      <c r="NDL54" s="84"/>
      <c r="NDM54" s="84"/>
      <c r="NDN54" s="84"/>
      <c r="NDO54" s="84"/>
      <c r="NDP54" s="9"/>
      <c r="NDQ54" s="92"/>
      <c r="NDR54" s="9"/>
      <c r="NDS54" s="84"/>
      <c r="NDT54" s="84"/>
      <c r="NDU54" s="84"/>
      <c r="NDV54" s="84"/>
      <c r="NDW54" s="9"/>
      <c r="NDX54" s="92"/>
      <c r="NDY54" s="9"/>
      <c r="NDZ54" s="84"/>
      <c r="NEA54" s="84"/>
      <c r="NEB54" s="84"/>
      <c r="NEC54" s="84"/>
      <c r="NED54" s="9"/>
      <c r="NEE54" s="92"/>
      <c r="NEF54" s="9"/>
      <c r="NEG54" s="84"/>
      <c r="NEH54" s="84"/>
      <c r="NEI54" s="84"/>
      <c r="NEJ54" s="84"/>
      <c r="NEK54" s="9"/>
      <c r="NEL54" s="92"/>
      <c r="NEM54" s="9"/>
      <c r="NEN54" s="84"/>
      <c r="NEO54" s="84"/>
      <c r="NEP54" s="84"/>
      <c r="NEQ54" s="84"/>
      <c r="NER54" s="9"/>
      <c r="NES54" s="92"/>
      <c r="NET54" s="9"/>
      <c r="NEU54" s="84"/>
      <c r="NEV54" s="84"/>
      <c r="NEW54" s="84"/>
      <c r="NEX54" s="84"/>
      <c r="NEY54" s="9"/>
      <c r="NEZ54" s="92"/>
      <c r="NFA54" s="9"/>
      <c r="NFB54" s="84"/>
      <c r="NFC54" s="84"/>
      <c r="NFD54" s="84"/>
      <c r="NFE54" s="84"/>
      <c r="NFF54" s="9"/>
      <c r="NFG54" s="92"/>
      <c r="NFH54" s="9"/>
      <c r="NFI54" s="84"/>
      <c r="NFJ54" s="84"/>
      <c r="NFK54" s="84"/>
      <c r="NFL54" s="84"/>
      <c r="NFM54" s="9"/>
      <c r="NFN54" s="92"/>
      <c r="NFO54" s="9"/>
      <c r="NFP54" s="84"/>
      <c r="NFQ54" s="84"/>
      <c r="NFR54" s="84"/>
      <c r="NFS54" s="84"/>
      <c r="NFT54" s="9"/>
      <c r="NFU54" s="92"/>
      <c r="NFV54" s="9"/>
      <c r="NFW54" s="84"/>
      <c r="NFX54" s="84"/>
      <c r="NFY54" s="84"/>
      <c r="NFZ54" s="84"/>
      <c r="NGA54" s="9"/>
      <c r="NGB54" s="92"/>
      <c r="NGC54" s="9"/>
      <c r="NGD54" s="84"/>
      <c r="NGE54" s="84"/>
      <c r="NGF54" s="84"/>
      <c r="NGG54" s="84"/>
      <c r="NGH54" s="9"/>
      <c r="NGI54" s="92"/>
      <c r="NGJ54" s="9"/>
      <c r="NGK54" s="84"/>
      <c r="NGL54" s="84"/>
      <c r="NGM54" s="84"/>
      <c r="NGN54" s="84"/>
      <c r="NGO54" s="9"/>
      <c r="NGP54" s="92"/>
      <c r="NGQ54" s="9"/>
      <c r="NGR54" s="84"/>
      <c r="NGS54" s="84"/>
      <c r="NGT54" s="84"/>
      <c r="NGU54" s="84"/>
      <c r="NGV54" s="9"/>
      <c r="NGW54" s="92"/>
      <c r="NGX54" s="9"/>
      <c r="NGY54" s="84"/>
      <c r="NGZ54" s="84"/>
      <c r="NHA54" s="84"/>
      <c r="NHB54" s="84"/>
      <c r="NHC54" s="9"/>
      <c r="NHD54" s="92"/>
      <c r="NHE54" s="9"/>
      <c r="NHF54" s="84"/>
      <c r="NHG54" s="84"/>
      <c r="NHH54" s="84"/>
      <c r="NHI54" s="84"/>
      <c r="NHJ54" s="9"/>
      <c r="NHK54" s="92"/>
      <c r="NHL54" s="9"/>
      <c r="NHM54" s="84"/>
      <c r="NHN54" s="84"/>
      <c r="NHO54" s="84"/>
      <c r="NHP54" s="84"/>
      <c r="NHQ54" s="9"/>
      <c r="NHR54" s="92"/>
      <c r="NHS54" s="9"/>
      <c r="NHT54" s="84"/>
      <c r="NHU54" s="84"/>
      <c r="NHV54" s="84"/>
      <c r="NHW54" s="84"/>
      <c r="NHX54" s="9"/>
      <c r="NHY54" s="92"/>
      <c r="NHZ54" s="9"/>
      <c r="NIA54" s="84"/>
      <c r="NIB54" s="84"/>
      <c r="NIC54" s="84"/>
      <c r="NID54" s="84"/>
      <c r="NIE54" s="9"/>
      <c r="NIF54" s="92"/>
      <c r="NIG54" s="9"/>
      <c r="NIH54" s="84"/>
      <c r="NII54" s="84"/>
      <c r="NIJ54" s="84"/>
      <c r="NIK54" s="84"/>
      <c r="NIL54" s="9"/>
      <c r="NIM54" s="92"/>
      <c r="NIN54" s="9"/>
      <c r="NIO54" s="84"/>
      <c r="NIP54" s="84"/>
      <c r="NIQ54" s="84"/>
      <c r="NIR54" s="84"/>
      <c r="NIS54" s="9"/>
      <c r="NIT54" s="92"/>
      <c r="NIU54" s="9"/>
      <c r="NIV54" s="84"/>
      <c r="NIW54" s="84"/>
      <c r="NIX54" s="84"/>
      <c r="NIY54" s="84"/>
      <c r="NIZ54" s="9"/>
      <c r="NJA54" s="92"/>
      <c r="NJB54" s="9"/>
      <c r="NJC54" s="84"/>
      <c r="NJD54" s="84"/>
      <c r="NJE54" s="84"/>
      <c r="NJF54" s="84"/>
      <c r="NJG54" s="9"/>
      <c r="NJH54" s="92"/>
      <c r="NJI54" s="9"/>
      <c r="NJJ54" s="84"/>
      <c r="NJK54" s="84"/>
      <c r="NJL54" s="84"/>
      <c r="NJM54" s="84"/>
      <c r="NJN54" s="9"/>
      <c r="NJO54" s="92"/>
      <c r="NJP54" s="9"/>
      <c r="NJQ54" s="84"/>
      <c r="NJR54" s="84"/>
      <c r="NJS54" s="84"/>
      <c r="NJT54" s="84"/>
      <c r="NJU54" s="9"/>
      <c r="NJV54" s="92"/>
      <c r="NJW54" s="9"/>
      <c r="NJX54" s="84"/>
      <c r="NJY54" s="84"/>
      <c r="NJZ54" s="84"/>
      <c r="NKA54" s="84"/>
      <c r="NKB54" s="9"/>
      <c r="NKC54" s="92"/>
      <c r="NKD54" s="9"/>
      <c r="NKE54" s="84"/>
      <c r="NKF54" s="84"/>
      <c r="NKG54" s="84"/>
      <c r="NKH54" s="84"/>
      <c r="NKI54" s="9"/>
      <c r="NKJ54" s="92"/>
      <c r="NKK54" s="9"/>
      <c r="NKL54" s="84"/>
      <c r="NKM54" s="84"/>
      <c r="NKN54" s="84"/>
      <c r="NKO54" s="84"/>
      <c r="NKP54" s="9"/>
      <c r="NKQ54" s="92"/>
      <c r="NKR54" s="9"/>
      <c r="NKS54" s="84"/>
      <c r="NKT54" s="84"/>
      <c r="NKU54" s="84"/>
      <c r="NKV54" s="84"/>
      <c r="NKW54" s="9"/>
      <c r="NKX54" s="92"/>
      <c r="NKY54" s="9"/>
      <c r="NKZ54" s="84"/>
      <c r="NLA54" s="84"/>
      <c r="NLB54" s="84"/>
      <c r="NLC54" s="84"/>
      <c r="NLD54" s="9"/>
      <c r="NLE54" s="92"/>
      <c r="NLF54" s="9"/>
      <c r="NLG54" s="84"/>
      <c r="NLH54" s="84"/>
      <c r="NLI54" s="84"/>
      <c r="NLJ54" s="84"/>
      <c r="NLK54" s="9"/>
      <c r="NLL54" s="92"/>
      <c r="NLM54" s="9"/>
      <c r="NLN54" s="84"/>
      <c r="NLO54" s="84"/>
      <c r="NLP54" s="84"/>
      <c r="NLQ54" s="84"/>
      <c r="NLR54" s="9"/>
      <c r="NLS54" s="92"/>
      <c r="NLT54" s="9"/>
      <c r="NLU54" s="84"/>
      <c r="NLV54" s="84"/>
      <c r="NLW54" s="84"/>
      <c r="NLX54" s="84"/>
      <c r="NLY54" s="9"/>
      <c r="NLZ54" s="92"/>
      <c r="NMA54" s="9"/>
      <c r="NMB54" s="84"/>
      <c r="NMC54" s="84"/>
      <c r="NMD54" s="84"/>
      <c r="NME54" s="84"/>
      <c r="NMF54" s="9"/>
      <c r="NMG54" s="92"/>
      <c r="NMH54" s="9"/>
      <c r="NMI54" s="84"/>
      <c r="NMJ54" s="84"/>
      <c r="NMK54" s="84"/>
      <c r="NML54" s="84"/>
      <c r="NMM54" s="9"/>
      <c r="NMN54" s="92"/>
      <c r="NMO54" s="9"/>
      <c r="NMP54" s="84"/>
      <c r="NMQ54" s="84"/>
      <c r="NMR54" s="84"/>
      <c r="NMS54" s="84"/>
      <c r="NMT54" s="9"/>
      <c r="NMU54" s="92"/>
      <c r="NMV54" s="9"/>
      <c r="NMW54" s="84"/>
      <c r="NMX54" s="84"/>
      <c r="NMY54" s="84"/>
      <c r="NMZ54" s="84"/>
      <c r="NNA54" s="9"/>
      <c r="NNB54" s="92"/>
      <c r="NNC54" s="9"/>
      <c r="NND54" s="84"/>
      <c r="NNE54" s="84"/>
      <c r="NNF54" s="84"/>
      <c r="NNG54" s="84"/>
      <c r="NNH54" s="9"/>
      <c r="NNI54" s="92"/>
      <c r="NNJ54" s="9"/>
      <c r="NNK54" s="84"/>
      <c r="NNL54" s="84"/>
      <c r="NNM54" s="84"/>
      <c r="NNN54" s="84"/>
      <c r="NNO54" s="9"/>
      <c r="NNP54" s="92"/>
      <c r="NNQ54" s="9"/>
      <c r="NNR54" s="84"/>
      <c r="NNS54" s="84"/>
      <c r="NNT54" s="84"/>
      <c r="NNU54" s="84"/>
      <c r="NNV54" s="9"/>
      <c r="NNW54" s="92"/>
      <c r="NNX54" s="9"/>
      <c r="NNY54" s="84"/>
      <c r="NNZ54" s="84"/>
      <c r="NOA54" s="84"/>
      <c r="NOB54" s="84"/>
      <c r="NOC54" s="9"/>
      <c r="NOD54" s="92"/>
      <c r="NOE54" s="9"/>
      <c r="NOF54" s="84"/>
      <c r="NOG54" s="84"/>
      <c r="NOH54" s="84"/>
      <c r="NOI54" s="84"/>
      <c r="NOJ54" s="9"/>
      <c r="NOK54" s="92"/>
      <c r="NOL54" s="9"/>
      <c r="NOM54" s="84"/>
      <c r="NON54" s="84"/>
      <c r="NOO54" s="84"/>
      <c r="NOP54" s="84"/>
      <c r="NOQ54" s="9"/>
      <c r="NOR54" s="92"/>
      <c r="NOS54" s="9"/>
      <c r="NOT54" s="84"/>
      <c r="NOU54" s="84"/>
      <c r="NOV54" s="84"/>
      <c r="NOW54" s="84"/>
      <c r="NOX54" s="9"/>
      <c r="NOY54" s="92"/>
      <c r="NOZ54" s="9"/>
      <c r="NPA54" s="84"/>
      <c r="NPB54" s="84"/>
      <c r="NPC54" s="84"/>
      <c r="NPD54" s="84"/>
      <c r="NPE54" s="9"/>
      <c r="NPF54" s="92"/>
      <c r="NPG54" s="9"/>
      <c r="NPH54" s="84"/>
      <c r="NPI54" s="84"/>
      <c r="NPJ54" s="84"/>
      <c r="NPK54" s="84"/>
      <c r="NPL54" s="9"/>
      <c r="NPM54" s="92"/>
      <c r="NPN54" s="9"/>
      <c r="NPO54" s="84"/>
      <c r="NPP54" s="84"/>
      <c r="NPQ54" s="84"/>
      <c r="NPR54" s="84"/>
      <c r="NPS54" s="9"/>
      <c r="NPT54" s="92"/>
      <c r="NPU54" s="9"/>
      <c r="NPV54" s="84"/>
      <c r="NPW54" s="84"/>
      <c r="NPX54" s="84"/>
      <c r="NPY54" s="84"/>
      <c r="NPZ54" s="9"/>
      <c r="NQA54" s="92"/>
      <c r="NQB54" s="9"/>
      <c r="NQC54" s="84"/>
      <c r="NQD54" s="84"/>
      <c r="NQE54" s="84"/>
      <c r="NQF54" s="84"/>
      <c r="NQG54" s="9"/>
      <c r="NQH54" s="92"/>
      <c r="NQI54" s="9"/>
      <c r="NQJ54" s="84"/>
      <c r="NQK54" s="84"/>
      <c r="NQL54" s="84"/>
      <c r="NQM54" s="84"/>
      <c r="NQN54" s="9"/>
      <c r="NQO54" s="92"/>
      <c r="NQP54" s="9"/>
      <c r="NQQ54" s="84"/>
      <c r="NQR54" s="84"/>
      <c r="NQS54" s="84"/>
      <c r="NQT54" s="84"/>
      <c r="NQU54" s="9"/>
      <c r="NQV54" s="92"/>
      <c r="NQW54" s="9"/>
      <c r="NQX54" s="84"/>
      <c r="NQY54" s="84"/>
      <c r="NQZ54" s="84"/>
      <c r="NRA54" s="84"/>
      <c r="NRB54" s="9"/>
      <c r="NRC54" s="92"/>
      <c r="NRD54" s="9"/>
      <c r="NRE54" s="84"/>
      <c r="NRF54" s="84"/>
      <c r="NRG54" s="84"/>
      <c r="NRH54" s="84"/>
      <c r="NRI54" s="9"/>
      <c r="NRJ54" s="92"/>
      <c r="NRK54" s="9"/>
      <c r="NRL54" s="84"/>
      <c r="NRM54" s="84"/>
      <c r="NRN54" s="84"/>
      <c r="NRO54" s="84"/>
      <c r="NRP54" s="9"/>
      <c r="NRQ54" s="92"/>
      <c r="NRR54" s="9"/>
      <c r="NRS54" s="84"/>
      <c r="NRT54" s="84"/>
      <c r="NRU54" s="84"/>
      <c r="NRV54" s="84"/>
      <c r="NRW54" s="9"/>
      <c r="NRX54" s="92"/>
      <c r="NRY54" s="9"/>
      <c r="NRZ54" s="84"/>
      <c r="NSA54" s="84"/>
      <c r="NSB54" s="84"/>
      <c r="NSC54" s="84"/>
      <c r="NSD54" s="9"/>
      <c r="NSE54" s="92"/>
      <c r="NSF54" s="9"/>
      <c r="NSG54" s="84"/>
      <c r="NSH54" s="84"/>
      <c r="NSI54" s="84"/>
      <c r="NSJ54" s="84"/>
      <c r="NSK54" s="9"/>
      <c r="NSL54" s="92"/>
      <c r="NSM54" s="9"/>
      <c r="NSN54" s="84"/>
      <c r="NSO54" s="84"/>
      <c r="NSP54" s="84"/>
      <c r="NSQ54" s="84"/>
      <c r="NSR54" s="9"/>
      <c r="NSS54" s="92"/>
      <c r="NST54" s="9"/>
      <c r="NSU54" s="84"/>
      <c r="NSV54" s="84"/>
      <c r="NSW54" s="84"/>
      <c r="NSX54" s="84"/>
      <c r="NSY54" s="9"/>
      <c r="NSZ54" s="92"/>
      <c r="NTA54" s="9"/>
      <c r="NTB54" s="84"/>
      <c r="NTC54" s="84"/>
      <c r="NTD54" s="84"/>
      <c r="NTE54" s="84"/>
      <c r="NTF54" s="9"/>
      <c r="NTG54" s="92"/>
      <c r="NTH54" s="9"/>
      <c r="NTI54" s="84"/>
      <c r="NTJ54" s="84"/>
      <c r="NTK54" s="84"/>
      <c r="NTL54" s="84"/>
      <c r="NTM54" s="9"/>
      <c r="NTN54" s="92"/>
      <c r="NTO54" s="9"/>
      <c r="NTP54" s="84"/>
      <c r="NTQ54" s="84"/>
      <c r="NTR54" s="84"/>
      <c r="NTS54" s="84"/>
      <c r="NTT54" s="9"/>
      <c r="NTU54" s="92"/>
      <c r="NTV54" s="9"/>
      <c r="NTW54" s="84"/>
      <c r="NTX54" s="84"/>
      <c r="NTY54" s="84"/>
      <c r="NTZ54" s="84"/>
      <c r="NUA54" s="9"/>
      <c r="NUB54" s="92"/>
      <c r="NUC54" s="9"/>
      <c r="NUD54" s="84"/>
      <c r="NUE54" s="84"/>
      <c r="NUF54" s="84"/>
      <c r="NUG54" s="84"/>
      <c r="NUH54" s="9"/>
      <c r="NUI54" s="92"/>
      <c r="NUJ54" s="9"/>
      <c r="NUK54" s="84"/>
      <c r="NUL54" s="84"/>
      <c r="NUM54" s="84"/>
      <c r="NUN54" s="84"/>
      <c r="NUO54" s="9"/>
      <c r="NUP54" s="92"/>
      <c r="NUQ54" s="9"/>
      <c r="NUR54" s="84"/>
      <c r="NUS54" s="84"/>
      <c r="NUT54" s="84"/>
      <c r="NUU54" s="84"/>
      <c r="NUV54" s="9"/>
      <c r="NUW54" s="92"/>
      <c r="NUX54" s="9"/>
      <c r="NUY54" s="84"/>
      <c r="NUZ54" s="84"/>
      <c r="NVA54" s="84"/>
      <c r="NVB54" s="84"/>
      <c r="NVC54" s="9"/>
      <c r="NVD54" s="92"/>
      <c r="NVE54" s="9"/>
      <c r="NVF54" s="84"/>
      <c r="NVG54" s="84"/>
      <c r="NVH54" s="84"/>
      <c r="NVI54" s="84"/>
      <c r="NVJ54" s="9"/>
      <c r="NVK54" s="92"/>
      <c r="NVL54" s="9"/>
      <c r="NVM54" s="84"/>
      <c r="NVN54" s="84"/>
      <c r="NVO54" s="84"/>
      <c r="NVP54" s="84"/>
      <c r="NVQ54" s="9"/>
      <c r="NVR54" s="92"/>
      <c r="NVS54" s="9"/>
      <c r="NVT54" s="84"/>
      <c r="NVU54" s="84"/>
      <c r="NVV54" s="84"/>
      <c r="NVW54" s="84"/>
      <c r="NVX54" s="9"/>
      <c r="NVY54" s="92"/>
      <c r="NVZ54" s="9"/>
      <c r="NWA54" s="84"/>
      <c r="NWB54" s="84"/>
      <c r="NWC54" s="84"/>
      <c r="NWD54" s="84"/>
      <c r="NWE54" s="9"/>
      <c r="NWF54" s="92"/>
      <c r="NWG54" s="9"/>
      <c r="NWH54" s="84"/>
      <c r="NWI54" s="84"/>
      <c r="NWJ54" s="84"/>
      <c r="NWK54" s="84"/>
      <c r="NWL54" s="9"/>
      <c r="NWM54" s="92"/>
      <c r="NWN54" s="9"/>
      <c r="NWO54" s="84"/>
      <c r="NWP54" s="84"/>
      <c r="NWQ54" s="84"/>
      <c r="NWR54" s="84"/>
      <c r="NWS54" s="9"/>
      <c r="NWT54" s="92"/>
      <c r="NWU54" s="9"/>
      <c r="NWV54" s="84"/>
      <c r="NWW54" s="84"/>
      <c r="NWX54" s="84"/>
      <c r="NWY54" s="84"/>
      <c r="NWZ54" s="9"/>
      <c r="NXA54" s="92"/>
      <c r="NXB54" s="9"/>
      <c r="NXC54" s="84"/>
      <c r="NXD54" s="84"/>
      <c r="NXE54" s="84"/>
      <c r="NXF54" s="84"/>
      <c r="NXG54" s="9"/>
      <c r="NXH54" s="92"/>
      <c r="NXI54" s="9"/>
      <c r="NXJ54" s="84"/>
      <c r="NXK54" s="84"/>
      <c r="NXL54" s="84"/>
      <c r="NXM54" s="84"/>
      <c r="NXN54" s="9"/>
      <c r="NXO54" s="92"/>
      <c r="NXP54" s="9"/>
      <c r="NXQ54" s="84"/>
      <c r="NXR54" s="84"/>
      <c r="NXS54" s="84"/>
      <c r="NXT54" s="84"/>
      <c r="NXU54" s="9"/>
      <c r="NXV54" s="92"/>
      <c r="NXW54" s="9"/>
      <c r="NXX54" s="84"/>
      <c r="NXY54" s="84"/>
      <c r="NXZ54" s="84"/>
      <c r="NYA54" s="84"/>
      <c r="NYB54" s="9"/>
      <c r="NYC54" s="92"/>
      <c r="NYD54" s="9"/>
      <c r="NYE54" s="84"/>
      <c r="NYF54" s="84"/>
      <c r="NYG54" s="84"/>
      <c r="NYH54" s="84"/>
      <c r="NYI54" s="9"/>
      <c r="NYJ54" s="92"/>
      <c r="NYK54" s="9"/>
      <c r="NYL54" s="84"/>
      <c r="NYM54" s="84"/>
      <c r="NYN54" s="84"/>
      <c r="NYO54" s="84"/>
      <c r="NYP54" s="9"/>
      <c r="NYQ54" s="92"/>
      <c r="NYR54" s="9"/>
      <c r="NYS54" s="84"/>
      <c r="NYT54" s="84"/>
      <c r="NYU54" s="84"/>
      <c r="NYV54" s="84"/>
      <c r="NYW54" s="9"/>
      <c r="NYX54" s="92"/>
      <c r="NYY54" s="9"/>
      <c r="NYZ54" s="84"/>
      <c r="NZA54" s="84"/>
      <c r="NZB54" s="84"/>
      <c r="NZC54" s="84"/>
      <c r="NZD54" s="9"/>
      <c r="NZE54" s="92"/>
      <c r="NZF54" s="9"/>
      <c r="NZG54" s="84"/>
      <c r="NZH54" s="84"/>
      <c r="NZI54" s="84"/>
      <c r="NZJ54" s="84"/>
      <c r="NZK54" s="9"/>
      <c r="NZL54" s="92"/>
      <c r="NZM54" s="9"/>
      <c r="NZN54" s="84"/>
      <c r="NZO54" s="84"/>
      <c r="NZP54" s="84"/>
      <c r="NZQ54" s="84"/>
      <c r="NZR54" s="9"/>
      <c r="NZS54" s="92"/>
      <c r="NZT54" s="9"/>
      <c r="NZU54" s="84"/>
      <c r="NZV54" s="84"/>
      <c r="NZW54" s="84"/>
      <c r="NZX54" s="84"/>
      <c r="NZY54" s="9"/>
      <c r="NZZ54" s="92"/>
      <c r="OAA54" s="9"/>
      <c r="OAB54" s="84"/>
      <c r="OAC54" s="84"/>
      <c r="OAD54" s="84"/>
      <c r="OAE54" s="84"/>
      <c r="OAF54" s="9"/>
      <c r="OAG54" s="92"/>
      <c r="OAH54" s="9"/>
      <c r="OAI54" s="84"/>
      <c r="OAJ54" s="84"/>
      <c r="OAK54" s="84"/>
      <c r="OAL54" s="84"/>
      <c r="OAM54" s="9"/>
      <c r="OAN54" s="92"/>
      <c r="OAO54" s="9"/>
      <c r="OAP54" s="84"/>
      <c r="OAQ54" s="84"/>
      <c r="OAR54" s="84"/>
      <c r="OAS54" s="84"/>
      <c r="OAT54" s="9"/>
      <c r="OAU54" s="92"/>
      <c r="OAV54" s="9"/>
      <c r="OAW54" s="84"/>
      <c r="OAX54" s="84"/>
      <c r="OAY54" s="84"/>
      <c r="OAZ54" s="84"/>
      <c r="OBA54" s="9"/>
      <c r="OBB54" s="92"/>
      <c r="OBC54" s="9"/>
      <c r="OBD54" s="84"/>
      <c r="OBE54" s="84"/>
      <c r="OBF54" s="84"/>
      <c r="OBG54" s="84"/>
      <c r="OBH54" s="9"/>
      <c r="OBI54" s="92"/>
      <c r="OBJ54" s="9"/>
      <c r="OBK54" s="84"/>
      <c r="OBL54" s="84"/>
      <c r="OBM54" s="84"/>
      <c r="OBN54" s="84"/>
      <c r="OBO54" s="9"/>
      <c r="OBP54" s="92"/>
      <c r="OBQ54" s="9"/>
      <c r="OBR54" s="84"/>
      <c r="OBS54" s="84"/>
      <c r="OBT54" s="84"/>
      <c r="OBU54" s="84"/>
      <c r="OBV54" s="9"/>
      <c r="OBW54" s="92"/>
      <c r="OBX54" s="9"/>
      <c r="OBY54" s="84"/>
      <c r="OBZ54" s="84"/>
      <c r="OCA54" s="84"/>
      <c r="OCB54" s="84"/>
      <c r="OCC54" s="9"/>
      <c r="OCD54" s="92"/>
      <c r="OCE54" s="9"/>
      <c r="OCF54" s="84"/>
      <c r="OCG54" s="84"/>
      <c r="OCH54" s="84"/>
      <c r="OCI54" s="84"/>
      <c r="OCJ54" s="9"/>
      <c r="OCK54" s="92"/>
      <c r="OCL54" s="9"/>
      <c r="OCM54" s="84"/>
      <c r="OCN54" s="84"/>
      <c r="OCO54" s="84"/>
      <c r="OCP54" s="84"/>
      <c r="OCQ54" s="9"/>
      <c r="OCR54" s="92"/>
      <c r="OCS54" s="9"/>
      <c r="OCT54" s="84"/>
      <c r="OCU54" s="84"/>
      <c r="OCV54" s="84"/>
      <c r="OCW54" s="84"/>
      <c r="OCX54" s="9"/>
      <c r="OCY54" s="92"/>
      <c r="OCZ54" s="9"/>
      <c r="ODA54" s="84"/>
      <c r="ODB54" s="84"/>
      <c r="ODC54" s="84"/>
      <c r="ODD54" s="84"/>
      <c r="ODE54" s="9"/>
      <c r="ODF54" s="92"/>
      <c r="ODG54" s="9"/>
      <c r="ODH54" s="84"/>
      <c r="ODI54" s="84"/>
      <c r="ODJ54" s="84"/>
      <c r="ODK54" s="84"/>
      <c r="ODL54" s="9"/>
      <c r="ODM54" s="92"/>
      <c r="ODN54" s="9"/>
      <c r="ODO54" s="84"/>
      <c r="ODP54" s="84"/>
      <c r="ODQ54" s="84"/>
      <c r="ODR54" s="84"/>
      <c r="ODS54" s="9"/>
      <c r="ODT54" s="92"/>
      <c r="ODU54" s="9"/>
      <c r="ODV54" s="84"/>
      <c r="ODW54" s="84"/>
      <c r="ODX54" s="84"/>
      <c r="ODY54" s="84"/>
      <c r="ODZ54" s="9"/>
      <c r="OEA54" s="92"/>
      <c r="OEB54" s="9"/>
      <c r="OEC54" s="84"/>
      <c r="OED54" s="84"/>
      <c r="OEE54" s="84"/>
      <c r="OEF54" s="84"/>
      <c r="OEG54" s="9"/>
      <c r="OEH54" s="92"/>
      <c r="OEI54" s="9"/>
      <c r="OEJ54" s="84"/>
      <c r="OEK54" s="84"/>
      <c r="OEL54" s="84"/>
      <c r="OEM54" s="84"/>
      <c r="OEN54" s="9"/>
      <c r="OEO54" s="92"/>
      <c r="OEP54" s="9"/>
      <c r="OEQ54" s="84"/>
      <c r="OER54" s="84"/>
      <c r="OES54" s="84"/>
      <c r="OET54" s="84"/>
      <c r="OEU54" s="9"/>
      <c r="OEV54" s="92"/>
      <c r="OEW54" s="9"/>
      <c r="OEX54" s="84"/>
      <c r="OEY54" s="84"/>
      <c r="OEZ54" s="84"/>
      <c r="OFA54" s="84"/>
      <c r="OFB54" s="9"/>
      <c r="OFC54" s="92"/>
      <c r="OFD54" s="9"/>
      <c r="OFE54" s="84"/>
      <c r="OFF54" s="84"/>
      <c r="OFG54" s="84"/>
      <c r="OFH54" s="84"/>
      <c r="OFI54" s="9"/>
      <c r="OFJ54" s="92"/>
      <c r="OFK54" s="9"/>
      <c r="OFL54" s="84"/>
      <c r="OFM54" s="84"/>
      <c r="OFN54" s="84"/>
      <c r="OFO54" s="84"/>
      <c r="OFP54" s="9"/>
      <c r="OFQ54" s="92"/>
      <c r="OFR54" s="9"/>
      <c r="OFS54" s="84"/>
      <c r="OFT54" s="84"/>
      <c r="OFU54" s="84"/>
      <c r="OFV54" s="84"/>
      <c r="OFW54" s="9"/>
      <c r="OFX54" s="92"/>
      <c r="OFY54" s="9"/>
      <c r="OFZ54" s="84"/>
      <c r="OGA54" s="84"/>
      <c r="OGB54" s="84"/>
      <c r="OGC54" s="84"/>
      <c r="OGD54" s="9"/>
      <c r="OGE54" s="92"/>
      <c r="OGF54" s="9"/>
      <c r="OGG54" s="84"/>
      <c r="OGH54" s="84"/>
      <c r="OGI54" s="84"/>
      <c r="OGJ54" s="84"/>
      <c r="OGK54" s="9"/>
      <c r="OGL54" s="92"/>
      <c r="OGM54" s="9"/>
      <c r="OGN54" s="84"/>
      <c r="OGO54" s="84"/>
      <c r="OGP54" s="84"/>
      <c r="OGQ54" s="84"/>
      <c r="OGR54" s="9"/>
      <c r="OGS54" s="92"/>
      <c r="OGT54" s="9"/>
      <c r="OGU54" s="84"/>
      <c r="OGV54" s="84"/>
      <c r="OGW54" s="84"/>
      <c r="OGX54" s="84"/>
      <c r="OGY54" s="9"/>
      <c r="OGZ54" s="92"/>
      <c r="OHA54" s="9"/>
      <c r="OHB54" s="84"/>
      <c r="OHC54" s="84"/>
      <c r="OHD54" s="84"/>
      <c r="OHE54" s="84"/>
      <c r="OHF54" s="9"/>
      <c r="OHG54" s="92"/>
      <c r="OHH54" s="9"/>
      <c r="OHI54" s="84"/>
      <c r="OHJ54" s="84"/>
      <c r="OHK54" s="84"/>
      <c r="OHL54" s="84"/>
      <c r="OHM54" s="9"/>
      <c r="OHN54" s="92"/>
      <c r="OHO54" s="9"/>
      <c r="OHP54" s="84"/>
      <c r="OHQ54" s="84"/>
      <c r="OHR54" s="84"/>
      <c r="OHS54" s="84"/>
      <c r="OHT54" s="9"/>
      <c r="OHU54" s="92"/>
      <c r="OHV54" s="9"/>
      <c r="OHW54" s="84"/>
      <c r="OHX54" s="84"/>
      <c r="OHY54" s="84"/>
      <c r="OHZ54" s="84"/>
      <c r="OIA54" s="9"/>
      <c r="OIB54" s="92"/>
      <c r="OIC54" s="9"/>
      <c r="OID54" s="84"/>
      <c r="OIE54" s="84"/>
      <c r="OIF54" s="84"/>
      <c r="OIG54" s="84"/>
      <c r="OIH54" s="9"/>
      <c r="OII54" s="92"/>
      <c r="OIJ54" s="9"/>
      <c r="OIK54" s="84"/>
      <c r="OIL54" s="84"/>
      <c r="OIM54" s="84"/>
      <c r="OIN54" s="84"/>
      <c r="OIO54" s="9"/>
      <c r="OIP54" s="92"/>
      <c r="OIQ54" s="9"/>
      <c r="OIR54" s="84"/>
      <c r="OIS54" s="84"/>
      <c r="OIT54" s="84"/>
      <c r="OIU54" s="84"/>
      <c r="OIV54" s="9"/>
      <c r="OIW54" s="92"/>
      <c r="OIX54" s="9"/>
      <c r="OIY54" s="84"/>
      <c r="OIZ54" s="84"/>
      <c r="OJA54" s="84"/>
      <c r="OJB54" s="84"/>
      <c r="OJC54" s="9"/>
      <c r="OJD54" s="92"/>
      <c r="OJE54" s="9"/>
      <c r="OJF54" s="84"/>
      <c r="OJG54" s="84"/>
      <c r="OJH54" s="84"/>
      <c r="OJI54" s="84"/>
      <c r="OJJ54" s="9"/>
      <c r="OJK54" s="92"/>
      <c r="OJL54" s="9"/>
      <c r="OJM54" s="84"/>
      <c r="OJN54" s="84"/>
      <c r="OJO54" s="84"/>
      <c r="OJP54" s="84"/>
      <c r="OJQ54" s="9"/>
      <c r="OJR54" s="92"/>
      <c r="OJS54" s="9"/>
      <c r="OJT54" s="84"/>
      <c r="OJU54" s="84"/>
      <c r="OJV54" s="84"/>
      <c r="OJW54" s="84"/>
      <c r="OJX54" s="9"/>
      <c r="OJY54" s="92"/>
      <c r="OJZ54" s="9"/>
      <c r="OKA54" s="84"/>
      <c r="OKB54" s="84"/>
      <c r="OKC54" s="84"/>
      <c r="OKD54" s="84"/>
      <c r="OKE54" s="9"/>
      <c r="OKF54" s="92"/>
      <c r="OKG54" s="9"/>
      <c r="OKH54" s="84"/>
      <c r="OKI54" s="84"/>
      <c r="OKJ54" s="84"/>
      <c r="OKK54" s="84"/>
      <c r="OKL54" s="9"/>
      <c r="OKM54" s="92"/>
      <c r="OKN54" s="9"/>
      <c r="OKO54" s="84"/>
      <c r="OKP54" s="84"/>
      <c r="OKQ54" s="84"/>
      <c r="OKR54" s="84"/>
      <c r="OKS54" s="9"/>
      <c r="OKT54" s="92"/>
      <c r="OKU54" s="9"/>
      <c r="OKV54" s="84"/>
      <c r="OKW54" s="84"/>
      <c r="OKX54" s="84"/>
      <c r="OKY54" s="84"/>
      <c r="OKZ54" s="9"/>
      <c r="OLA54" s="92"/>
      <c r="OLB54" s="9"/>
      <c r="OLC54" s="84"/>
      <c r="OLD54" s="84"/>
      <c r="OLE54" s="84"/>
      <c r="OLF54" s="84"/>
      <c r="OLG54" s="9"/>
      <c r="OLH54" s="92"/>
      <c r="OLI54" s="9"/>
      <c r="OLJ54" s="84"/>
      <c r="OLK54" s="84"/>
      <c r="OLL54" s="84"/>
      <c r="OLM54" s="84"/>
      <c r="OLN54" s="9"/>
      <c r="OLO54" s="92"/>
      <c r="OLP54" s="9"/>
      <c r="OLQ54" s="84"/>
      <c r="OLR54" s="84"/>
      <c r="OLS54" s="84"/>
      <c r="OLT54" s="84"/>
      <c r="OLU54" s="9"/>
      <c r="OLV54" s="92"/>
      <c r="OLW54" s="9"/>
      <c r="OLX54" s="84"/>
      <c r="OLY54" s="84"/>
      <c r="OLZ54" s="84"/>
      <c r="OMA54" s="84"/>
      <c r="OMB54" s="9"/>
      <c r="OMC54" s="92"/>
      <c r="OMD54" s="9"/>
      <c r="OME54" s="84"/>
      <c r="OMF54" s="84"/>
      <c r="OMG54" s="84"/>
      <c r="OMH54" s="84"/>
      <c r="OMI54" s="9"/>
      <c r="OMJ54" s="92"/>
      <c r="OMK54" s="9"/>
      <c r="OML54" s="84"/>
      <c r="OMM54" s="84"/>
      <c r="OMN54" s="84"/>
      <c r="OMO54" s="84"/>
      <c r="OMP54" s="9"/>
      <c r="OMQ54" s="92"/>
      <c r="OMR54" s="9"/>
      <c r="OMS54" s="84"/>
      <c r="OMT54" s="84"/>
      <c r="OMU54" s="84"/>
      <c r="OMV54" s="84"/>
      <c r="OMW54" s="9"/>
      <c r="OMX54" s="92"/>
      <c r="OMY54" s="9"/>
      <c r="OMZ54" s="84"/>
      <c r="ONA54" s="84"/>
      <c r="ONB54" s="84"/>
      <c r="ONC54" s="84"/>
      <c r="OND54" s="9"/>
      <c r="ONE54" s="92"/>
      <c r="ONF54" s="9"/>
      <c r="ONG54" s="84"/>
      <c r="ONH54" s="84"/>
      <c r="ONI54" s="84"/>
      <c r="ONJ54" s="84"/>
      <c r="ONK54" s="9"/>
      <c r="ONL54" s="92"/>
      <c r="ONM54" s="9"/>
      <c r="ONN54" s="84"/>
      <c r="ONO54" s="84"/>
      <c r="ONP54" s="84"/>
      <c r="ONQ54" s="84"/>
      <c r="ONR54" s="9"/>
      <c r="ONS54" s="92"/>
      <c r="ONT54" s="9"/>
      <c r="ONU54" s="84"/>
      <c r="ONV54" s="84"/>
      <c r="ONW54" s="84"/>
      <c r="ONX54" s="84"/>
      <c r="ONY54" s="9"/>
      <c r="ONZ54" s="92"/>
      <c r="OOA54" s="9"/>
      <c r="OOB54" s="84"/>
      <c r="OOC54" s="84"/>
      <c r="OOD54" s="84"/>
      <c r="OOE54" s="84"/>
      <c r="OOF54" s="9"/>
      <c r="OOG54" s="92"/>
      <c r="OOH54" s="9"/>
      <c r="OOI54" s="84"/>
      <c r="OOJ54" s="84"/>
      <c r="OOK54" s="84"/>
      <c r="OOL54" s="84"/>
      <c r="OOM54" s="9"/>
      <c r="OON54" s="92"/>
      <c r="OOO54" s="9"/>
      <c r="OOP54" s="84"/>
      <c r="OOQ54" s="84"/>
      <c r="OOR54" s="84"/>
      <c r="OOS54" s="84"/>
      <c r="OOT54" s="9"/>
      <c r="OOU54" s="92"/>
      <c r="OOV54" s="9"/>
      <c r="OOW54" s="84"/>
      <c r="OOX54" s="84"/>
      <c r="OOY54" s="84"/>
      <c r="OOZ54" s="84"/>
      <c r="OPA54" s="9"/>
      <c r="OPB54" s="92"/>
      <c r="OPC54" s="9"/>
      <c r="OPD54" s="84"/>
      <c r="OPE54" s="84"/>
      <c r="OPF54" s="84"/>
      <c r="OPG54" s="84"/>
      <c r="OPH54" s="9"/>
      <c r="OPI54" s="92"/>
      <c r="OPJ54" s="9"/>
      <c r="OPK54" s="84"/>
      <c r="OPL54" s="84"/>
      <c r="OPM54" s="84"/>
      <c r="OPN54" s="84"/>
      <c r="OPO54" s="9"/>
      <c r="OPP54" s="92"/>
      <c r="OPQ54" s="9"/>
      <c r="OPR54" s="84"/>
      <c r="OPS54" s="84"/>
      <c r="OPT54" s="84"/>
      <c r="OPU54" s="84"/>
      <c r="OPV54" s="9"/>
      <c r="OPW54" s="92"/>
      <c r="OPX54" s="9"/>
      <c r="OPY54" s="84"/>
      <c r="OPZ54" s="84"/>
      <c r="OQA54" s="84"/>
      <c r="OQB54" s="84"/>
      <c r="OQC54" s="9"/>
      <c r="OQD54" s="92"/>
      <c r="OQE54" s="9"/>
      <c r="OQF54" s="84"/>
      <c r="OQG54" s="84"/>
      <c r="OQH54" s="84"/>
      <c r="OQI54" s="84"/>
      <c r="OQJ54" s="9"/>
      <c r="OQK54" s="92"/>
      <c r="OQL54" s="9"/>
      <c r="OQM54" s="84"/>
      <c r="OQN54" s="84"/>
      <c r="OQO54" s="84"/>
      <c r="OQP54" s="84"/>
      <c r="OQQ54" s="9"/>
      <c r="OQR54" s="92"/>
      <c r="OQS54" s="9"/>
      <c r="OQT54" s="84"/>
      <c r="OQU54" s="84"/>
      <c r="OQV54" s="84"/>
      <c r="OQW54" s="84"/>
      <c r="OQX54" s="9"/>
      <c r="OQY54" s="92"/>
      <c r="OQZ54" s="9"/>
      <c r="ORA54" s="84"/>
      <c r="ORB54" s="84"/>
      <c r="ORC54" s="84"/>
      <c r="ORD54" s="84"/>
      <c r="ORE54" s="9"/>
      <c r="ORF54" s="92"/>
      <c r="ORG54" s="9"/>
      <c r="ORH54" s="84"/>
      <c r="ORI54" s="84"/>
      <c r="ORJ54" s="84"/>
      <c r="ORK54" s="84"/>
      <c r="ORL54" s="9"/>
      <c r="ORM54" s="92"/>
      <c r="ORN54" s="9"/>
      <c r="ORO54" s="84"/>
      <c r="ORP54" s="84"/>
      <c r="ORQ54" s="84"/>
      <c r="ORR54" s="84"/>
      <c r="ORS54" s="9"/>
      <c r="ORT54" s="92"/>
      <c r="ORU54" s="9"/>
      <c r="ORV54" s="84"/>
      <c r="ORW54" s="84"/>
      <c r="ORX54" s="84"/>
      <c r="ORY54" s="84"/>
      <c r="ORZ54" s="9"/>
      <c r="OSA54" s="92"/>
      <c r="OSB54" s="9"/>
      <c r="OSC54" s="84"/>
      <c r="OSD54" s="84"/>
      <c r="OSE54" s="84"/>
      <c r="OSF54" s="84"/>
      <c r="OSG54" s="9"/>
      <c r="OSH54" s="92"/>
      <c r="OSI54" s="9"/>
      <c r="OSJ54" s="84"/>
      <c r="OSK54" s="84"/>
      <c r="OSL54" s="84"/>
      <c r="OSM54" s="84"/>
      <c r="OSN54" s="9"/>
      <c r="OSO54" s="92"/>
      <c r="OSP54" s="9"/>
      <c r="OSQ54" s="84"/>
      <c r="OSR54" s="84"/>
      <c r="OSS54" s="84"/>
      <c r="OST54" s="84"/>
      <c r="OSU54" s="9"/>
      <c r="OSV54" s="92"/>
      <c r="OSW54" s="9"/>
      <c r="OSX54" s="84"/>
      <c r="OSY54" s="84"/>
      <c r="OSZ54" s="84"/>
      <c r="OTA54" s="84"/>
      <c r="OTB54" s="9"/>
      <c r="OTC54" s="92"/>
      <c r="OTD54" s="9"/>
      <c r="OTE54" s="84"/>
      <c r="OTF54" s="84"/>
      <c r="OTG54" s="84"/>
      <c r="OTH54" s="84"/>
      <c r="OTI54" s="9"/>
      <c r="OTJ54" s="92"/>
      <c r="OTK54" s="9"/>
      <c r="OTL54" s="84"/>
      <c r="OTM54" s="84"/>
      <c r="OTN54" s="84"/>
      <c r="OTO54" s="84"/>
      <c r="OTP54" s="9"/>
      <c r="OTQ54" s="92"/>
      <c r="OTR54" s="9"/>
      <c r="OTS54" s="84"/>
      <c r="OTT54" s="84"/>
      <c r="OTU54" s="84"/>
      <c r="OTV54" s="84"/>
      <c r="OTW54" s="9"/>
      <c r="OTX54" s="92"/>
      <c r="OTY54" s="9"/>
      <c r="OTZ54" s="84"/>
      <c r="OUA54" s="84"/>
      <c r="OUB54" s="84"/>
      <c r="OUC54" s="84"/>
      <c r="OUD54" s="9"/>
      <c r="OUE54" s="92"/>
      <c r="OUF54" s="9"/>
      <c r="OUG54" s="84"/>
      <c r="OUH54" s="84"/>
      <c r="OUI54" s="84"/>
      <c r="OUJ54" s="84"/>
      <c r="OUK54" s="9"/>
      <c r="OUL54" s="92"/>
      <c r="OUM54" s="9"/>
      <c r="OUN54" s="84"/>
      <c r="OUO54" s="84"/>
      <c r="OUP54" s="84"/>
      <c r="OUQ54" s="84"/>
      <c r="OUR54" s="9"/>
      <c r="OUS54" s="92"/>
      <c r="OUT54" s="9"/>
      <c r="OUU54" s="84"/>
      <c r="OUV54" s="84"/>
      <c r="OUW54" s="84"/>
      <c r="OUX54" s="84"/>
      <c r="OUY54" s="9"/>
      <c r="OUZ54" s="92"/>
      <c r="OVA54" s="9"/>
      <c r="OVB54" s="84"/>
      <c r="OVC54" s="84"/>
      <c r="OVD54" s="84"/>
      <c r="OVE54" s="84"/>
      <c r="OVF54" s="9"/>
      <c r="OVG54" s="92"/>
      <c r="OVH54" s="9"/>
      <c r="OVI54" s="84"/>
      <c r="OVJ54" s="84"/>
      <c r="OVK54" s="84"/>
      <c r="OVL54" s="84"/>
      <c r="OVM54" s="9"/>
      <c r="OVN54" s="92"/>
      <c r="OVO54" s="9"/>
      <c r="OVP54" s="84"/>
      <c r="OVQ54" s="84"/>
      <c r="OVR54" s="84"/>
      <c r="OVS54" s="84"/>
      <c r="OVT54" s="9"/>
      <c r="OVU54" s="92"/>
      <c r="OVV54" s="9"/>
      <c r="OVW54" s="84"/>
      <c r="OVX54" s="84"/>
      <c r="OVY54" s="84"/>
      <c r="OVZ54" s="84"/>
      <c r="OWA54" s="9"/>
      <c r="OWB54" s="92"/>
      <c r="OWC54" s="9"/>
      <c r="OWD54" s="84"/>
      <c r="OWE54" s="84"/>
      <c r="OWF54" s="84"/>
      <c r="OWG54" s="84"/>
      <c r="OWH54" s="9"/>
      <c r="OWI54" s="92"/>
      <c r="OWJ54" s="9"/>
      <c r="OWK54" s="84"/>
      <c r="OWL54" s="84"/>
      <c r="OWM54" s="84"/>
      <c r="OWN54" s="84"/>
      <c r="OWO54" s="9"/>
      <c r="OWP54" s="92"/>
      <c r="OWQ54" s="9"/>
      <c r="OWR54" s="84"/>
      <c r="OWS54" s="84"/>
      <c r="OWT54" s="84"/>
      <c r="OWU54" s="84"/>
      <c r="OWV54" s="9"/>
      <c r="OWW54" s="92"/>
      <c r="OWX54" s="9"/>
      <c r="OWY54" s="84"/>
      <c r="OWZ54" s="84"/>
      <c r="OXA54" s="84"/>
      <c r="OXB54" s="84"/>
      <c r="OXC54" s="9"/>
      <c r="OXD54" s="92"/>
      <c r="OXE54" s="9"/>
      <c r="OXF54" s="84"/>
      <c r="OXG54" s="84"/>
      <c r="OXH54" s="84"/>
      <c r="OXI54" s="84"/>
      <c r="OXJ54" s="9"/>
      <c r="OXK54" s="92"/>
      <c r="OXL54" s="9"/>
      <c r="OXM54" s="84"/>
      <c r="OXN54" s="84"/>
      <c r="OXO54" s="84"/>
      <c r="OXP54" s="84"/>
      <c r="OXQ54" s="9"/>
      <c r="OXR54" s="92"/>
      <c r="OXS54" s="9"/>
      <c r="OXT54" s="84"/>
      <c r="OXU54" s="84"/>
      <c r="OXV54" s="84"/>
      <c r="OXW54" s="84"/>
      <c r="OXX54" s="9"/>
      <c r="OXY54" s="92"/>
      <c r="OXZ54" s="9"/>
      <c r="OYA54" s="84"/>
      <c r="OYB54" s="84"/>
      <c r="OYC54" s="84"/>
      <c r="OYD54" s="84"/>
      <c r="OYE54" s="9"/>
      <c r="OYF54" s="92"/>
      <c r="OYG54" s="9"/>
      <c r="OYH54" s="84"/>
      <c r="OYI54" s="84"/>
      <c r="OYJ54" s="84"/>
      <c r="OYK54" s="84"/>
      <c r="OYL54" s="9"/>
      <c r="OYM54" s="92"/>
      <c r="OYN54" s="9"/>
      <c r="OYO54" s="84"/>
      <c r="OYP54" s="84"/>
      <c r="OYQ54" s="84"/>
      <c r="OYR54" s="84"/>
      <c r="OYS54" s="9"/>
      <c r="OYT54" s="92"/>
      <c r="OYU54" s="9"/>
      <c r="OYV54" s="84"/>
      <c r="OYW54" s="84"/>
      <c r="OYX54" s="84"/>
      <c r="OYY54" s="84"/>
      <c r="OYZ54" s="9"/>
      <c r="OZA54" s="92"/>
      <c r="OZB54" s="9"/>
      <c r="OZC54" s="84"/>
      <c r="OZD54" s="84"/>
      <c r="OZE54" s="84"/>
      <c r="OZF54" s="84"/>
      <c r="OZG54" s="9"/>
      <c r="OZH54" s="92"/>
      <c r="OZI54" s="9"/>
      <c r="OZJ54" s="84"/>
      <c r="OZK54" s="84"/>
      <c r="OZL54" s="84"/>
      <c r="OZM54" s="84"/>
      <c r="OZN54" s="9"/>
      <c r="OZO54" s="92"/>
      <c r="OZP54" s="9"/>
      <c r="OZQ54" s="84"/>
      <c r="OZR54" s="84"/>
      <c r="OZS54" s="84"/>
      <c r="OZT54" s="84"/>
      <c r="OZU54" s="9"/>
      <c r="OZV54" s="92"/>
      <c r="OZW54" s="9"/>
      <c r="OZX54" s="84"/>
      <c r="OZY54" s="84"/>
      <c r="OZZ54" s="84"/>
      <c r="PAA54" s="84"/>
      <c r="PAB54" s="9"/>
      <c r="PAC54" s="92"/>
      <c r="PAD54" s="9"/>
      <c r="PAE54" s="84"/>
      <c r="PAF54" s="84"/>
      <c r="PAG54" s="84"/>
      <c r="PAH54" s="84"/>
      <c r="PAI54" s="9"/>
      <c r="PAJ54" s="92"/>
      <c r="PAK54" s="9"/>
      <c r="PAL54" s="84"/>
      <c r="PAM54" s="84"/>
      <c r="PAN54" s="84"/>
      <c r="PAO54" s="84"/>
      <c r="PAP54" s="9"/>
      <c r="PAQ54" s="92"/>
      <c r="PAR54" s="9"/>
      <c r="PAS54" s="84"/>
      <c r="PAT54" s="84"/>
      <c r="PAU54" s="84"/>
      <c r="PAV54" s="84"/>
      <c r="PAW54" s="9"/>
      <c r="PAX54" s="92"/>
      <c r="PAY54" s="9"/>
      <c r="PAZ54" s="84"/>
      <c r="PBA54" s="84"/>
      <c r="PBB54" s="84"/>
      <c r="PBC54" s="84"/>
      <c r="PBD54" s="9"/>
      <c r="PBE54" s="92"/>
      <c r="PBF54" s="9"/>
      <c r="PBG54" s="84"/>
      <c r="PBH54" s="84"/>
      <c r="PBI54" s="84"/>
      <c r="PBJ54" s="84"/>
      <c r="PBK54" s="9"/>
      <c r="PBL54" s="92"/>
      <c r="PBM54" s="9"/>
      <c r="PBN54" s="84"/>
      <c r="PBO54" s="84"/>
      <c r="PBP54" s="84"/>
      <c r="PBQ54" s="84"/>
      <c r="PBR54" s="9"/>
      <c r="PBS54" s="92"/>
      <c r="PBT54" s="9"/>
      <c r="PBU54" s="84"/>
      <c r="PBV54" s="84"/>
      <c r="PBW54" s="84"/>
      <c r="PBX54" s="84"/>
      <c r="PBY54" s="9"/>
      <c r="PBZ54" s="92"/>
      <c r="PCA54" s="9"/>
      <c r="PCB54" s="84"/>
      <c r="PCC54" s="84"/>
      <c r="PCD54" s="84"/>
      <c r="PCE54" s="84"/>
      <c r="PCF54" s="9"/>
      <c r="PCG54" s="92"/>
      <c r="PCH54" s="9"/>
      <c r="PCI54" s="84"/>
      <c r="PCJ54" s="84"/>
      <c r="PCK54" s="84"/>
      <c r="PCL54" s="84"/>
      <c r="PCM54" s="9"/>
      <c r="PCN54" s="92"/>
      <c r="PCO54" s="9"/>
      <c r="PCP54" s="84"/>
      <c r="PCQ54" s="84"/>
      <c r="PCR54" s="84"/>
      <c r="PCS54" s="84"/>
      <c r="PCT54" s="9"/>
      <c r="PCU54" s="92"/>
      <c r="PCV54" s="9"/>
      <c r="PCW54" s="84"/>
      <c r="PCX54" s="84"/>
      <c r="PCY54" s="84"/>
      <c r="PCZ54" s="84"/>
      <c r="PDA54" s="9"/>
      <c r="PDB54" s="92"/>
      <c r="PDC54" s="9"/>
      <c r="PDD54" s="84"/>
      <c r="PDE54" s="84"/>
      <c r="PDF54" s="84"/>
      <c r="PDG54" s="84"/>
      <c r="PDH54" s="9"/>
      <c r="PDI54" s="92"/>
      <c r="PDJ54" s="9"/>
      <c r="PDK54" s="84"/>
      <c r="PDL54" s="84"/>
      <c r="PDM54" s="84"/>
      <c r="PDN54" s="84"/>
      <c r="PDO54" s="9"/>
      <c r="PDP54" s="92"/>
      <c r="PDQ54" s="9"/>
      <c r="PDR54" s="84"/>
      <c r="PDS54" s="84"/>
      <c r="PDT54" s="84"/>
      <c r="PDU54" s="84"/>
      <c r="PDV54" s="9"/>
      <c r="PDW54" s="92"/>
      <c r="PDX54" s="9"/>
      <c r="PDY54" s="84"/>
      <c r="PDZ54" s="84"/>
      <c r="PEA54" s="84"/>
      <c r="PEB54" s="84"/>
      <c r="PEC54" s="9"/>
      <c r="PED54" s="92"/>
      <c r="PEE54" s="9"/>
      <c r="PEF54" s="84"/>
      <c r="PEG54" s="84"/>
      <c r="PEH54" s="84"/>
      <c r="PEI54" s="84"/>
      <c r="PEJ54" s="9"/>
      <c r="PEK54" s="92"/>
      <c r="PEL54" s="9"/>
      <c r="PEM54" s="84"/>
      <c r="PEN54" s="84"/>
      <c r="PEO54" s="84"/>
      <c r="PEP54" s="84"/>
      <c r="PEQ54" s="9"/>
      <c r="PER54" s="92"/>
      <c r="PES54" s="9"/>
      <c r="PET54" s="84"/>
      <c r="PEU54" s="84"/>
      <c r="PEV54" s="84"/>
      <c r="PEW54" s="84"/>
      <c r="PEX54" s="9"/>
      <c r="PEY54" s="92"/>
      <c r="PEZ54" s="9"/>
      <c r="PFA54" s="84"/>
      <c r="PFB54" s="84"/>
      <c r="PFC54" s="84"/>
      <c r="PFD54" s="84"/>
      <c r="PFE54" s="9"/>
      <c r="PFF54" s="92"/>
      <c r="PFG54" s="9"/>
      <c r="PFH54" s="84"/>
      <c r="PFI54" s="84"/>
      <c r="PFJ54" s="84"/>
      <c r="PFK54" s="84"/>
      <c r="PFL54" s="9"/>
      <c r="PFM54" s="92"/>
      <c r="PFN54" s="9"/>
      <c r="PFO54" s="84"/>
      <c r="PFP54" s="84"/>
      <c r="PFQ54" s="84"/>
      <c r="PFR54" s="84"/>
      <c r="PFS54" s="9"/>
      <c r="PFT54" s="92"/>
      <c r="PFU54" s="9"/>
      <c r="PFV54" s="84"/>
      <c r="PFW54" s="84"/>
      <c r="PFX54" s="84"/>
      <c r="PFY54" s="84"/>
      <c r="PFZ54" s="9"/>
      <c r="PGA54" s="92"/>
      <c r="PGB54" s="9"/>
      <c r="PGC54" s="84"/>
      <c r="PGD54" s="84"/>
      <c r="PGE54" s="84"/>
      <c r="PGF54" s="84"/>
      <c r="PGG54" s="9"/>
      <c r="PGH54" s="92"/>
      <c r="PGI54" s="9"/>
      <c r="PGJ54" s="84"/>
      <c r="PGK54" s="84"/>
      <c r="PGL54" s="84"/>
      <c r="PGM54" s="84"/>
      <c r="PGN54" s="9"/>
      <c r="PGO54" s="92"/>
      <c r="PGP54" s="9"/>
      <c r="PGQ54" s="84"/>
      <c r="PGR54" s="84"/>
      <c r="PGS54" s="84"/>
      <c r="PGT54" s="84"/>
      <c r="PGU54" s="9"/>
      <c r="PGV54" s="92"/>
      <c r="PGW54" s="9"/>
      <c r="PGX54" s="84"/>
      <c r="PGY54" s="84"/>
      <c r="PGZ54" s="84"/>
      <c r="PHA54" s="84"/>
      <c r="PHB54" s="9"/>
      <c r="PHC54" s="92"/>
      <c r="PHD54" s="9"/>
      <c r="PHE54" s="84"/>
      <c r="PHF54" s="84"/>
      <c r="PHG54" s="84"/>
      <c r="PHH54" s="84"/>
      <c r="PHI54" s="9"/>
      <c r="PHJ54" s="92"/>
      <c r="PHK54" s="9"/>
      <c r="PHL54" s="84"/>
      <c r="PHM54" s="84"/>
      <c r="PHN54" s="84"/>
      <c r="PHO54" s="84"/>
      <c r="PHP54" s="9"/>
      <c r="PHQ54" s="92"/>
      <c r="PHR54" s="9"/>
      <c r="PHS54" s="84"/>
      <c r="PHT54" s="84"/>
      <c r="PHU54" s="84"/>
      <c r="PHV54" s="84"/>
      <c r="PHW54" s="9"/>
      <c r="PHX54" s="92"/>
      <c r="PHY54" s="9"/>
      <c r="PHZ54" s="84"/>
      <c r="PIA54" s="84"/>
      <c r="PIB54" s="84"/>
      <c r="PIC54" s="84"/>
      <c r="PID54" s="9"/>
      <c r="PIE54" s="92"/>
      <c r="PIF54" s="9"/>
      <c r="PIG54" s="84"/>
      <c r="PIH54" s="84"/>
      <c r="PII54" s="84"/>
      <c r="PIJ54" s="84"/>
      <c r="PIK54" s="9"/>
      <c r="PIL54" s="92"/>
      <c r="PIM54" s="9"/>
      <c r="PIN54" s="84"/>
      <c r="PIO54" s="84"/>
      <c r="PIP54" s="84"/>
      <c r="PIQ54" s="84"/>
      <c r="PIR54" s="9"/>
      <c r="PIS54" s="92"/>
      <c r="PIT54" s="9"/>
      <c r="PIU54" s="84"/>
      <c r="PIV54" s="84"/>
      <c r="PIW54" s="84"/>
      <c r="PIX54" s="84"/>
      <c r="PIY54" s="9"/>
      <c r="PIZ54" s="92"/>
      <c r="PJA54" s="9"/>
      <c r="PJB54" s="84"/>
      <c r="PJC54" s="84"/>
      <c r="PJD54" s="84"/>
      <c r="PJE54" s="84"/>
      <c r="PJF54" s="9"/>
      <c r="PJG54" s="92"/>
      <c r="PJH54" s="9"/>
      <c r="PJI54" s="84"/>
      <c r="PJJ54" s="84"/>
      <c r="PJK54" s="84"/>
      <c r="PJL54" s="84"/>
      <c r="PJM54" s="9"/>
      <c r="PJN54" s="92"/>
      <c r="PJO54" s="9"/>
      <c r="PJP54" s="84"/>
      <c r="PJQ54" s="84"/>
      <c r="PJR54" s="84"/>
      <c r="PJS54" s="84"/>
      <c r="PJT54" s="9"/>
      <c r="PJU54" s="92"/>
      <c r="PJV54" s="9"/>
      <c r="PJW54" s="84"/>
      <c r="PJX54" s="84"/>
      <c r="PJY54" s="84"/>
      <c r="PJZ54" s="84"/>
      <c r="PKA54" s="9"/>
      <c r="PKB54" s="92"/>
      <c r="PKC54" s="9"/>
      <c r="PKD54" s="84"/>
      <c r="PKE54" s="84"/>
      <c r="PKF54" s="84"/>
      <c r="PKG54" s="84"/>
      <c r="PKH54" s="9"/>
      <c r="PKI54" s="92"/>
      <c r="PKJ54" s="9"/>
      <c r="PKK54" s="84"/>
      <c r="PKL54" s="84"/>
      <c r="PKM54" s="84"/>
      <c r="PKN54" s="84"/>
      <c r="PKO54" s="9"/>
      <c r="PKP54" s="92"/>
      <c r="PKQ54" s="9"/>
      <c r="PKR54" s="84"/>
      <c r="PKS54" s="84"/>
      <c r="PKT54" s="84"/>
      <c r="PKU54" s="84"/>
      <c r="PKV54" s="9"/>
      <c r="PKW54" s="92"/>
      <c r="PKX54" s="9"/>
      <c r="PKY54" s="84"/>
      <c r="PKZ54" s="84"/>
      <c r="PLA54" s="84"/>
      <c r="PLB54" s="84"/>
      <c r="PLC54" s="9"/>
      <c r="PLD54" s="92"/>
      <c r="PLE54" s="9"/>
      <c r="PLF54" s="84"/>
      <c r="PLG54" s="84"/>
      <c r="PLH54" s="84"/>
      <c r="PLI54" s="84"/>
      <c r="PLJ54" s="9"/>
      <c r="PLK54" s="92"/>
      <c r="PLL54" s="9"/>
      <c r="PLM54" s="84"/>
      <c r="PLN54" s="84"/>
      <c r="PLO54" s="84"/>
      <c r="PLP54" s="84"/>
      <c r="PLQ54" s="9"/>
      <c r="PLR54" s="92"/>
      <c r="PLS54" s="9"/>
      <c r="PLT54" s="84"/>
      <c r="PLU54" s="84"/>
      <c r="PLV54" s="84"/>
      <c r="PLW54" s="84"/>
      <c r="PLX54" s="9"/>
      <c r="PLY54" s="92"/>
      <c r="PLZ54" s="9"/>
      <c r="PMA54" s="84"/>
      <c r="PMB54" s="84"/>
      <c r="PMC54" s="84"/>
      <c r="PMD54" s="84"/>
      <c r="PME54" s="9"/>
      <c r="PMF54" s="92"/>
      <c r="PMG54" s="9"/>
      <c r="PMH54" s="84"/>
      <c r="PMI54" s="84"/>
      <c r="PMJ54" s="84"/>
      <c r="PMK54" s="84"/>
      <c r="PML54" s="9"/>
      <c r="PMM54" s="92"/>
      <c r="PMN54" s="9"/>
      <c r="PMO54" s="84"/>
      <c r="PMP54" s="84"/>
      <c r="PMQ54" s="84"/>
      <c r="PMR54" s="84"/>
      <c r="PMS54" s="9"/>
      <c r="PMT54" s="92"/>
      <c r="PMU54" s="9"/>
      <c r="PMV54" s="84"/>
      <c r="PMW54" s="84"/>
      <c r="PMX54" s="84"/>
      <c r="PMY54" s="84"/>
      <c r="PMZ54" s="9"/>
      <c r="PNA54" s="92"/>
      <c r="PNB54" s="9"/>
      <c r="PNC54" s="84"/>
      <c r="PND54" s="84"/>
      <c r="PNE54" s="84"/>
      <c r="PNF54" s="84"/>
      <c r="PNG54" s="9"/>
      <c r="PNH54" s="92"/>
      <c r="PNI54" s="9"/>
      <c r="PNJ54" s="84"/>
      <c r="PNK54" s="84"/>
      <c r="PNL54" s="84"/>
      <c r="PNM54" s="84"/>
      <c r="PNN54" s="9"/>
      <c r="PNO54" s="92"/>
      <c r="PNP54" s="9"/>
      <c r="PNQ54" s="84"/>
      <c r="PNR54" s="84"/>
      <c r="PNS54" s="84"/>
      <c r="PNT54" s="84"/>
      <c r="PNU54" s="9"/>
      <c r="PNV54" s="92"/>
      <c r="PNW54" s="9"/>
      <c r="PNX54" s="84"/>
      <c r="PNY54" s="84"/>
      <c r="PNZ54" s="84"/>
      <c r="POA54" s="84"/>
      <c r="POB54" s="9"/>
      <c r="POC54" s="92"/>
      <c r="POD54" s="9"/>
      <c r="POE54" s="84"/>
      <c r="POF54" s="84"/>
      <c r="POG54" s="84"/>
      <c r="POH54" s="84"/>
      <c r="POI54" s="9"/>
      <c r="POJ54" s="92"/>
      <c r="POK54" s="9"/>
      <c r="POL54" s="84"/>
      <c r="POM54" s="84"/>
      <c r="PON54" s="84"/>
      <c r="POO54" s="84"/>
      <c r="POP54" s="9"/>
      <c r="POQ54" s="92"/>
      <c r="POR54" s="9"/>
      <c r="POS54" s="84"/>
      <c r="POT54" s="84"/>
      <c r="POU54" s="84"/>
      <c r="POV54" s="84"/>
      <c r="POW54" s="9"/>
      <c r="POX54" s="92"/>
      <c r="POY54" s="9"/>
      <c r="POZ54" s="84"/>
      <c r="PPA54" s="84"/>
      <c r="PPB54" s="84"/>
      <c r="PPC54" s="84"/>
      <c r="PPD54" s="9"/>
      <c r="PPE54" s="92"/>
      <c r="PPF54" s="9"/>
      <c r="PPG54" s="84"/>
      <c r="PPH54" s="84"/>
      <c r="PPI54" s="84"/>
      <c r="PPJ54" s="84"/>
      <c r="PPK54" s="9"/>
      <c r="PPL54" s="92"/>
      <c r="PPM54" s="9"/>
      <c r="PPN54" s="84"/>
      <c r="PPO54" s="84"/>
      <c r="PPP54" s="84"/>
      <c r="PPQ54" s="84"/>
      <c r="PPR54" s="9"/>
      <c r="PPS54" s="92"/>
      <c r="PPT54" s="9"/>
      <c r="PPU54" s="84"/>
      <c r="PPV54" s="84"/>
      <c r="PPW54" s="84"/>
      <c r="PPX54" s="84"/>
      <c r="PPY54" s="9"/>
      <c r="PPZ54" s="92"/>
      <c r="PQA54" s="9"/>
      <c r="PQB54" s="84"/>
      <c r="PQC54" s="84"/>
      <c r="PQD54" s="84"/>
      <c r="PQE54" s="84"/>
      <c r="PQF54" s="9"/>
      <c r="PQG54" s="92"/>
      <c r="PQH54" s="9"/>
      <c r="PQI54" s="84"/>
      <c r="PQJ54" s="84"/>
      <c r="PQK54" s="84"/>
      <c r="PQL54" s="84"/>
      <c r="PQM54" s="9"/>
      <c r="PQN54" s="92"/>
      <c r="PQO54" s="9"/>
      <c r="PQP54" s="84"/>
      <c r="PQQ54" s="84"/>
      <c r="PQR54" s="84"/>
      <c r="PQS54" s="84"/>
      <c r="PQT54" s="9"/>
      <c r="PQU54" s="92"/>
      <c r="PQV54" s="9"/>
      <c r="PQW54" s="84"/>
      <c r="PQX54" s="84"/>
      <c r="PQY54" s="84"/>
      <c r="PQZ54" s="84"/>
      <c r="PRA54" s="9"/>
      <c r="PRB54" s="92"/>
      <c r="PRC54" s="9"/>
      <c r="PRD54" s="84"/>
      <c r="PRE54" s="84"/>
      <c r="PRF54" s="84"/>
      <c r="PRG54" s="84"/>
      <c r="PRH54" s="9"/>
      <c r="PRI54" s="92"/>
      <c r="PRJ54" s="9"/>
      <c r="PRK54" s="84"/>
      <c r="PRL54" s="84"/>
      <c r="PRM54" s="84"/>
      <c r="PRN54" s="84"/>
      <c r="PRO54" s="9"/>
      <c r="PRP54" s="92"/>
      <c r="PRQ54" s="9"/>
      <c r="PRR54" s="84"/>
      <c r="PRS54" s="84"/>
      <c r="PRT54" s="84"/>
      <c r="PRU54" s="84"/>
      <c r="PRV54" s="9"/>
      <c r="PRW54" s="92"/>
      <c r="PRX54" s="9"/>
      <c r="PRY54" s="84"/>
      <c r="PRZ54" s="84"/>
      <c r="PSA54" s="84"/>
      <c r="PSB54" s="84"/>
      <c r="PSC54" s="9"/>
      <c r="PSD54" s="92"/>
      <c r="PSE54" s="9"/>
      <c r="PSF54" s="84"/>
      <c r="PSG54" s="84"/>
      <c r="PSH54" s="84"/>
      <c r="PSI54" s="84"/>
      <c r="PSJ54" s="9"/>
      <c r="PSK54" s="92"/>
      <c r="PSL54" s="9"/>
      <c r="PSM54" s="84"/>
      <c r="PSN54" s="84"/>
      <c r="PSO54" s="84"/>
      <c r="PSP54" s="84"/>
      <c r="PSQ54" s="9"/>
      <c r="PSR54" s="92"/>
      <c r="PSS54" s="9"/>
      <c r="PST54" s="84"/>
      <c r="PSU54" s="84"/>
      <c r="PSV54" s="84"/>
      <c r="PSW54" s="84"/>
      <c r="PSX54" s="9"/>
      <c r="PSY54" s="92"/>
      <c r="PSZ54" s="9"/>
      <c r="PTA54" s="84"/>
      <c r="PTB54" s="84"/>
      <c r="PTC54" s="84"/>
      <c r="PTD54" s="84"/>
      <c r="PTE54" s="9"/>
      <c r="PTF54" s="92"/>
      <c r="PTG54" s="9"/>
      <c r="PTH54" s="84"/>
      <c r="PTI54" s="84"/>
      <c r="PTJ54" s="84"/>
      <c r="PTK54" s="84"/>
      <c r="PTL54" s="9"/>
      <c r="PTM54" s="92"/>
      <c r="PTN54" s="9"/>
      <c r="PTO54" s="84"/>
      <c r="PTP54" s="84"/>
      <c r="PTQ54" s="84"/>
      <c r="PTR54" s="84"/>
      <c r="PTS54" s="9"/>
      <c r="PTT54" s="92"/>
      <c r="PTU54" s="9"/>
      <c r="PTV54" s="84"/>
      <c r="PTW54" s="84"/>
      <c r="PTX54" s="84"/>
      <c r="PTY54" s="84"/>
      <c r="PTZ54" s="9"/>
      <c r="PUA54" s="92"/>
      <c r="PUB54" s="9"/>
      <c r="PUC54" s="84"/>
      <c r="PUD54" s="84"/>
      <c r="PUE54" s="84"/>
      <c r="PUF54" s="84"/>
      <c r="PUG54" s="9"/>
      <c r="PUH54" s="92"/>
      <c r="PUI54" s="9"/>
      <c r="PUJ54" s="84"/>
      <c r="PUK54" s="84"/>
      <c r="PUL54" s="84"/>
      <c r="PUM54" s="84"/>
      <c r="PUN54" s="9"/>
      <c r="PUO54" s="92"/>
      <c r="PUP54" s="9"/>
      <c r="PUQ54" s="84"/>
      <c r="PUR54" s="84"/>
      <c r="PUS54" s="84"/>
      <c r="PUT54" s="84"/>
      <c r="PUU54" s="9"/>
      <c r="PUV54" s="92"/>
      <c r="PUW54" s="9"/>
      <c r="PUX54" s="84"/>
      <c r="PUY54" s="84"/>
      <c r="PUZ54" s="84"/>
      <c r="PVA54" s="84"/>
      <c r="PVB54" s="9"/>
      <c r="PVC54" s="92"/>
      <c r="PVD54" s="9"/>
      <c r="PVE54" s="84"/>
      <c r="PVF54" s="84"/>
      <c r="PVG54" s="84"/>
      <c r="PVH54" s="84"/>
      <c r="PVI54" s="9"/>
      <c r="PVJ54" s="92"/>
      <c r="PVK54" s="9"/>
      <c r="PVL54" s="84"/>
      <c r="PVM54" s="84"/>
      <c r="PVN54" s="84"/>
      <c r="PVO54" s="84"/>
      <c r="PVP54" s="9"/>
      <c r="PVQ54" s="92"/>
      <c r="PVR54" s="9"/>
      <c r="PVS54" s="84"/>
      <c r="PVT54" s="84"/>
      <c r="PVU54" s="84"/>
      <c r="PVV54" s="84"/>
      <c r="PVW54" s="9"/>
      <c r="PVX54" s="92"/>
      <c r="PVY54" s="9"/>
      <c r="PVZ54" s="84"/>
      <c r="PWA54" s="84"/>
      <c r="PWB54" s="84"/>
      <c r="PWC54" s="84"/>
      <c r="PWD54" s="9"/>
      <c r="PWE54" s="92"/>
      <c r="PWF54" s="9"/>
      <c r="PWG54" s="84"/>
      <c r="PWH54" s="84"/>
      <c r="PWI54" s="84"/>
      <c r="PWJ54" s="84"/>
      <c r="PWK54" s="9"/>
      <c r="PWL54" s="92"/>
      <c r="PWM54" s="9"/>
      <c r="PWN54" s="84"/>
      <c r="PWO54" s="84"/>
      <c r="PWP54" s="84"/>
      <c r="PWQ54" s="84"/>
      <c r="PWR54" s="9"/>
      <c r="PWS54" s="92"/>
      <c r="PWT54" s="9"/>
      <c r="PWU54" s="84"/>
      <c r="PWV54" s="84"/>
      <c r="PWW54" s="84"/>
      <c r="PWX54" s="84"/>
      <c r="PWY54" s="9"/>
      <c r="PWZ54" s="92"/>
      <c r="PXA54" s="9"/>
      <c r="PXB54" s="84"/>
      <c r="PXC54" s="84"/>
      <c r="PXD54" s="84"/>
      <c r="PXE54" s="84"/>
      <c r="PXF54" s="9"/>
      <c r="PXG54" s="92"/>
      <c r="PXH54" s="9"/>
      <c r="PXI54" s="84"/>
      <c r="PXJ54" s="84"/>
      <c r="PXK54" s="84"/>
      <c r="PXL54" s="84"/>
      <c r="PXM54" s="9"/>
      <c r="PXN54" s="92"/>
      <c r="PXO54" s="9"/>
      <c r="PXP54" s="84"/>
      <c r="PXQ54" s="84"/>
      <c r="PXR54" s="84"/>
      <c r="PXS54" s="84"/>
      <c r="PXT54" s="9"/>
      <c r="PXU54" s="92"/>
      <c r="PXV54" s="9"/>
      <c r="PXW54" s="84"/>
      <c r="PXX54" s="84"/>
      <c r="PXY54" s="84"/>
      <c r="PXZ54" s="84"/>
      <c r="PYA54" s="9"/>
      <c r="PYB54" s="92"/>
      <c r="PYC54" s="9"/>
      <c r="PYD54" s="84"/>
      <c r="PYE54" s="84"/>
      <c r="PYF54" s="84"/>
      <c r="PYG54" s="84"/>
      <c r="PYH54" s="9"/>
      <c r="PYI54" s="92"/>
      <c r="PYJ54" s="9"/>
      <c r="PYK54" s="84"/>
      <c r="PYL54" s="84"/>
      <c r="PYM54" s="84"/>
      <c r="PYN54" s="84"/>
      <c r="PYO54" s="9"/>
      <c r="PYP54" s="92"/>
      <c r="PYQ54" s="9"/>
      <c r="PYR54" s="84"/>
      <c r="PYS54" s="84"/>
      <c r="PYT54" s="84"/>
      <c r="PYU54" s="84"/>
      <c r="PYV54" s="9"/>
      <c r="PYW54" s="92"/>
      <c r="PYX54" s="9"/>
      <c r="PYY54" s="84"/>
      <c r="PYZ54" s="84"/>
      <c r="PZA54" s="84"/>
      <c r="PZB54" s="84"/>
      <c r="PZC54" s="9"/>
      <c r="PZD54" s="92"/>
      <c r="PZE54" s="9"/>
      <c r="PZF54" s="84"/>
      <c r="PZG54" s="84"/>
      <c r="PZH54" s="84"/>
      <c r="PZI54" s="84"/>
      <c r="PZJ54" s="9"/>
      <c r="PZK54" s="92"/>
      <c r="PZL54" s="9"/>
      <c r="PZM54" s="84"/>
      <c r="PZN54" s="84"/>
      <c r="PZO54" s="84"/>
      <c r="PZP54" s="84"/>
      <c r="PZQ54" s="9"/>
      <c r="PZR54" s="92"/>
      <c r="PZS54" s="9"/>
      <c r="PZT54" s="84"/>
      <c r="PZU54" s="84"/>
      <c r="PZV54" s="84"/>
      <c r="PZW54" s="84"/>
      <c r="PZX54" s="9"/>
      <c r="PZY54" s="92"/>
      <c r="PZZ54" s="9"/>
      <c r="QAA54" s="84"/>
      <c r="QAB54" s="84"/>
      <c r="QAC54" s="84"/>
      <c r="QAD54" s="84"/>
      <c r="QAE54" s="9"/>
      <c r="QAF54" s="92"/>
      <c r="QAG54" s="9"/>
      <c r="QAH54" s="84"/>
      <c r="QAI54" s="84"/>
      <c r="QAJ54" s="84"/>
      <c r="QAK54" s="84"/>
      <c r="QAL54" s="9"/>
      <c r="QAM54" s="92"/>
      <c r="QAN54" s="9"/>
      <c r="QAO54" s="84"/>
      <c r="QAP54" s="84"/>
      <c r="QAQ54" s="84"/>
      <c r="QAR54" s="84"/>
      <c r="QAS54" s="9"/>
      <c r="QAT54" s="92"/>
      <c r="QAU54" s="9"/>
      <c r="QAV54" s="84"/>
      <c r="QAW54" s="84"/>
      <c r="QAX54" s="84"/>
      <c r="QAY54" s="84"/>
      <c r="QAZ54" s="9"/>
      <c r="QBA54" s="92"/>
      <c r="QBB54" s="9"/>
      <c r="QBC54" s="84"/>
      <c r="QBD54" s="84"/>
      <c r="QBE54" s="84"/>
      <c r="QBF54" s="84"/>
      <c r="QBG54" s="9"/>
      <c r="QBH54" s="92"/>
      <c r="QBI54" s="9"/>
      <c r="QBJ54" s="84"/>
      <c r="QBK54" s="84"/>
      <c r="QBL54" s="84"/>
      <c r="QBM54" s="84"/>
      <c r="QBN54" s="9"/>
      <c r="QBO54" s="92"/>
      <c r="QBP54" s="9"/>
      <c r="QBQ54" s="84"/>
      <c r="QBR54" s="84"/>
      <c r="QBS54" s="84"/>
      <c r="QBT54" s="84"/>
      <c r="QBU54" s="9"/>
      <c r="QBV54" s="92"/>
      <c r="QBW54" s="9"/>
      <c r="QBX54" s="84"/>
      <c r="QBY54" s="84"/>
      <c r="QBZ54" s="84"/>
      <c r="QCA54" s="84"/>
      <c r="QCB54" s="9"/>
      <c r="QCC54" s="92"/>
      <c r="QCD54" s="9"/>
      <c r="QCE54" s="84"/>
      <c r="QCF54" s="84"/>
      <c r="QCG54" s="84"/>
      <c r="QCH54" s="84"/>
      <c r="QCI54" s="9"/>
      <c r="QCJ54" s="92"/>
      <c r="QCK54" s="9"/>
      <c r="QCL54" s="84"/>
      <c r="QCM54" s="84"/>
      <c r="QCN54" s="84"/>
      <c r="QCO54" s="84"/>
      <c r="QCP54" s="9"/>
      <c r="QCQ54" s="92"/>
      <c r="QCR54" s="9"/>
      <c r="QCS54" s="84"/>
      <c r="QCT54" s="84"/>
      <c r="QCU54" s="84"/>
      <c r="QCV54" s="84"/>
      <c r="QCW54" s="9"/>
      <c r="QCX54" s="92"/>
      <c r="QCY54" s="9"/>
      <c r="QCZ54" s="84"/>
      <c r="QDA54" s="84"/>
      <c r="QDB54" s="84"/>
      <c r="QDC54" s="84"/>
      <c r="QDD54" s="9"/>
      <c r="QDE54" s="92"/>
      <c r="QDF54" s="9"/>
      <c r="QDG54" s="84"/>
      <c r="QDH54" s="84"/>
      <c r="QDI54" s="84"/>
      <c r="QDJ54" s="84"/>
      <c r="QDK54" s="9"/>
      <c r="QDL54" s="92"/>
      <c r="QDM54" s="9"/>
      <c r="QDN54" s="84"/>
      <c r="QDO54" s="84"/>
      <c r="QDP54" s="84"/>
      <c r="QDQ54" s="84"/>
      <c r="QDR54" s="9"/>
      <c r="QDS54" s="92"/>
      <c r="QDT54" s="9"/>
      <c r="QDU54" s="84"/>
      <c r="QDV54" s="84"/>
      <c r="QDW54" s="84"/>
      <c r="QDX54" s="84"/>
      <c r="QDY54" s="9"/>
      <c r="QDZ54" s="92"/>
      <c r="QEA54" s="9"/>
      <c r="QEB54" s="84"/>
      <c r="QEC54" s="84"/>
      <c r="QED54" s="84"/>
      <c r="QEE54" s="84"/>
      <c r="QEF54" s="9"/>
      <c r="QEG54" s="92"/>
      <c r="QEH54" s="9"/>
      <c r="QEI54" s="84"/>
      <c r="QEJ54" s="84"/>
      <c r="QEK54" s="84"/>
      <c r="QEL54" s="84"/>
      <c r="QEM54" s="9"/>
      <c r="QEN54" s="92"/>
      <c r="QEO54" s="9"/>
      <c r="QEP54" s="84"/>
      <c r="QEQ54" s="84"/>
      <c r="QER54" s="84"/>
      <c r="QES54" s="84"/>
      <c r="QET54" s="9"/>
      <c r="QEU54" s="92"/>
      <c r="QEV54" s="9"/>
      <c r="QEW54" s="84"/>
      <c r="QEX54" s="84"/>
      <c r="QEY54" s="84"/>
      <c r="QEZ54" s="84"/>
      <c r="QFA54" s="9"/>
      <c r="QFB54" s="92"/>
      <c r="QFC54" s="9"/>
      <c r="QFD54" s="84"/>
      <c r="QFE54" s="84"/>
      <c r="QFF54" s="84"/>
      <c r="QFG54" s="84"/>
      <c r="QFH54" s="9"/>
      <c r="QFI54" s="92"/>
      <c r="QFJ54" s="9"/>
      <c r="QFK54" s="84"/>
      <c r="QFL54" s="84"/>
      <c r="QFM54" s="84"/>
      <c r="QFN54" s="84"/>
      <c r="QFO54" s="9"/>
      <c r="QFP54" s="92"/>
      <c r="QFQ54" s="9"/>
      <c r="QFR54" s="84"/>
      <c r="QFS54" s="84"/>
      <c r="QFT54" s="84"/>
      <c r="QFU54" s="84"/>
      <c r="QFV54" s="9"/>
      <c r="QFW54" s="92"/>
      <c r="QFX54" s="9"/>
      <c r="QFY54" s="84"/>
      <c r="QFZ54" s="84"/>
      <c r="QGA54" s="84"/>
      <c r="QGB54" s="84"/>
      <c r="QGC54" s="9"/>
      <c r="QGD54" s="92"/>
      <c r="QGE54" s="9"/>
      <c r="QGF54" s="84"/>
      <c r="QGG54" s="84"/>
      <c r="QGH54" s="84"/>
      <c r="QGI54" s="84"/>
      <c r="QGJ54" s="9"/>
      <c r="QGK54" s="92"/>
      <c r="QGL54" s="9"/>
      <c r="QGM54" s="84"/>
      <c r="QGN54" s="84"/>
      <c r="QGO54" s="84"/>
      <c r="QGP54" s="84"/>
      <c r="QGQ54" s="9"/>
      <c r="QGR54" s="92"/>
      <c r="QGS54" s="9"/>
      <c r="QGT54" s="84"/>
      <c r="QGU54" s="84"/>
      <c r="QGV54" s="84"/>
      <c r="QGW54" s="84"/>
      <c r="QGX54" s="9"/>
      <c r="QGY54" s="92"/>
      <c r="QGZ54" s="9"/>
      <c r="QHA54" s="84"/>
      <c r="QHB54" s="84"/>
      <c r="QHC54" s="84"/>
      <c r="QHD54" s="84"/>
      <c r="QHE54" s="9"/>
      <c r="QHF54" s="92"/>
      <c r="QHG54" s="9"/>
      <c r="QHH54" s="84"/>
      <c r="QHI54" s="84"/>
      <c r="QHJ54" s="84"/>
      <c r="QHK54" s="84"/>
      <c r="QHL54" s="9"/>
      <c r="QHM54" s="92"/>
      <c r="QHN54" s="9"/>
      <c r="QHO54" s="84"/>
      <c r="QHP54" s="84"/>
      <c r="QHQ54" s="84"/>
      <c r="QHR54" s="84"/>
      <c r="QHS54" s="9"/>
      <c r="QHT54" s="92"/>
      <c r="QHU54" s="9"/>
      <c r="QHV54" s="84"/>
      <c r="QHW54" s="84"/>
      <c r="QHX54" s="84"/>
      <c r="QHY54" s="84"/>
      <c r="QHZ54" s="9"/>
      <c r="QIA54" s="92"/>
      <c r="QIB54" s="9"/>
      <c r="QIC54" s="84"/>
      <c r="QID54" s="84"/>
      <c r="QIE54" s="84"/>
      <c r="QIF54" s="84"/>
      <c r="QIG54" s="9"/>
      <c r="QIH54" s="92"/>
      <c r="QII54" s="9"/>
      <c r="QIJ54" s="84"/>
      <c r="QIK54" s="84"/>
      <c r="QIL54" s="84"/>
      <c r="QIM54" s="84"/>
      <c r="QIN54" s="9"/>
      <c r="QIO54" s="92"/>
      <c r="QIP54" s="9"/>
      <c r="QIQ54" s="84"/>
      <c r="QIR54" s="84"/>
      <c r="QIS54" s="84"/>
      <c r="QIT54" s="84"/>
      <c r="QIU54" s="9"/>
      <c r="QIV54" s="92"/>
      <c r="QIW54" s="9"/>
      <c r="QIX54" s="84"/>
      <c r="QIY54" s="84"/>
      <c r="QIZ54" s="84"/>
      <c r="QJA54" s="84"/>
      <c r="QJB54" s="9"/>
      <c r="QJC54" s="92"/>
      <c r="QJD54" s="9"/>
      <c r="QJE54" s="84"/>
      <c r="QJF54" s="84"/>
      <c r="QJG54" s="84"/>
      <c r="QJH54" s="84"/>
      <c r="QJI54" s="9"/>
      <c r="QJJ54" s="92"/>
      <c r="QJK54" s="9"/>
      <c r="QJL54" s="84"/>
      <c r="QJM54" s="84"/>
      <c r="QJN54" s="84"/>
      <c r="QJO54" s="84"/>
      <c r="QJP54" s="9"/>
      <c r="QJQ54" s="92"/>
      <c r="QJR54" s="9"/>
      <c r="QJS54" s="84"/>
      <c r="QJT54" s="84"/>
      <c r="QJU54" s="84"/>
      <c r="QJV54" s="84"/>
      <c r="QJW54" s="9"/>
      <c r="QJX54" s="92"/>
      <c r="QJY54" s="9"/>
      <c r="QJZ54" s="84"/>
      <c r="QKA54" s="84"/>
      <c r="QKB54" s="84"/>
      <c r="QKC54" s="84"/>
      <c r="QKD54" s="9"/>
      <c r="QKE54" s="92"/>
      <c r="QKF54" s="9"/>
      <c r="QKG54" s="84"/>
      <c r="QKH54" s="84"/>
      <c r="QKI54" s="84"/>
      <c r="QKJ54" s="84"/>
      <c r="QKK54" s="9"/>
      <c r="QKL54" s="92"/>
      <c r="QKM54" s="9"/>
      <c r="QKN54" s="84"/>
      <c r="QKO54" s="84"/>
      <c r="QKP54" s="84"/>
      <c r="QKQ54" s="84"/>
      <c r="QKR54" s="9"/>
      <c r="QKS54" s="92"/>
      <c r="QKT54" s="9"/>
      <c r="QKU54" s="84"/>
      <c r="QKV54" s="84"/>
      <c r="QKW54" s="84"/>
      <c r="QKX54" s="84"/>
      <c r="QKY54" s="9"/>
      <c r="QKZ54" s="92"/>
      <c r="QLA54" s="9"/>
      <c r="QLB54" s="84"/>
      <c r="QLC54" s="84"/>
      <c r="QLD54" s="84"/>
      <c r="QLE54" s="84"/>
      <c r="QLF54" s="9"/>
      <c r="QLG54" s="92"/>
      <c r="QLH54" s="9"/>
      <c r="QLI54" s="84"/>
      <c r="QLJ54" s="84"/>
      <c r="QLK54" s="84"/>
      <c r="QLL54" s="84"/>
      <c r="QLM54" s="9"/>
      <c r="QLN54" s="92"/>
      <c r="QLO54" s="9"/>
      <c r="QLP54" s="84"/>
      <c r="QLQ54" s="84"/>
      <c r="QLR54" s="84"/>
      <c r="QLS54" s="84"/>
      <c r="QLT54" s="9"/>
      <c r="QLU54" s="92"/>
      <c r="QLV54" s="9"/>
      <c r="QLW54" s="84"/>
      <c r="QLX54" s="84"/>
      <c r="QLY54" s="84"/>
      <c r="QLZ54" s="84"/>
      <c r="QMA54" s="9"/>
      <c r="QMB54" s="92"/>
      <c r="QMC54" s="9"/>
      <c r="QMD54" s="84"/>
      <c r="QME54" s="84"/>
      <c r="QMF54" s="84"/>
      <c r="QMG54" s="84"/>
      <c r="QMH54" s="9"/>
      <c r="QMI54" s="92"/>
      <c r="QMJ54" s="9"/>
      <c r="QMK54" s="84"/>
      <c r="QML54" s="84"/>
      <c r="QMM54" s="84"/>
      <c r="QMN54" s="84"/>
      <c r="QMO54" s="9"/>
      <c r="QMP54" s="92"/>
      <c r="QMQ54" s="9"/>
      <c r="QMR54" s="84"/>
      <c r="QMS54" s="84"/>
      <c r="QMT54" s="84"/>
      <c r="QMU54" s="84"/>
      <c r="QMV54" s="9"/>
      <c r="QMW54" s="92"/>
      <c r="QMX54" s="9"/>
      <c r="QMY54" s="84"/>
      <c r="QMZ54" s="84"/>
      <c r="QNA54" s="84"/>
      <c r="QNB54" s="84"/>
      <c r="QNC54" s="9"/>
      <c r="QND54" s="92"/>
      <c r="QNE54" s="9"/>
      <c r="QNF54" s="84"/>
      <c r="QNG54" s="84"/>
      <c r="QNH54" s="84"/>
      <c r="QNI54" s="84"/>
      <c r="QNJ54" s="9"/>
      <c r="QNK54" s="92"/>
      <c r="QNL54" s="9"/>
      <c r="QNM54" s="84"/>
      <c r="QNN54" s="84"/>
      <c r="QNO54" s="84"/>
      <c r="QNP54" s="84"/>
      <c r="QNQ54" s="9"/>
      <c r="QNR54" s="92"/>
      <c r="QNS54" s="9"/>
      <c r="QNT54" s="84"/>
      <c r="QNU54" s="84"/>
      <c r="QNV54" s="84"/>
      <c r="QNW54" s="84"/>
      <c r="QNX54" s="9"/>
      <c r="QNY54" s="92"/>
      <c r="QNZ54" s="9"/>
      <c r="QOA54" s="84"/>
      <c r="QOB54" s="84"/>
      <c r="QOC54" s="84"/>
      <c r="QOD54" s="84"/>
      <c r="QOE54" s="9"/>
      <c r="QOF54" s="92"/>
      <c r="QOG54" s="9"/>
      <c r="QOH54" s="84"/>
      <c r="QOI54" s="84"/>
      <c r="QOJ54" s="84"/>
      <c r="QOK54" s="84"/>
      <c r="QOL54" s="9"/>
      <c r="QOM54" s="92"/>
      <c r="QON54" s="9"/>
      <c r="QOO54" s="84"/>
      <c r="QOP54" s="84"/>
      <c r="QOQ54" s="84"/>
      <c r="QOR54" s="84"/>
      <c r="QOS54" s="9"/>
      <c r="QOT54" s="92"/>
      <c r="QOU54" s="9"/>
      <c r="QOV54" s="84"/>
      <c r="QOW54" s="84"/>
      <c r="QOX54" s="84"/>
      <c r="QOY54" s="84"/>
      <c r="QOZ54" s="9"/>
      <c r="QPA54" s="92"/>
      <c r="QPB54" s="9"/>
      <c r="QPC54" s="84"/>
      <c r="QPD54" s="84"/>
      <c r="QPE54" s="84"/>
      <c r="QPF54" s="84"/>
      <c r="QPG54" s="9"/>
      <c r="QPH54" s="92"/>
      <c r="QPI54" s="9"/>
      <c r="QPJ54" s="84"/>
      <c r="QPK54" s="84"/>
      <c r="QPL54" s="84"/>
      <c r="QPM54" s="84"/>
      <c r="QPN54" s="9"/>
      <c r="QPO54" s="92"/>
      <c r="QPP54" s="9"/>
      <c r="QPQ54" s="84"/>
      <c r="QPR54" s="84"/>
      <c r="QPS54" s="84"/>
      <c r="QPT54" s="84"/>
      <c r="QPU54" s="9"/>
      <c r="QPV54" s="92"/>
      <c r="QPW54" s="9"/>
      <c r="QPX54" s="84"/>
      <c r="QPY54" s="84"/>
      <c r="QPZ54" s="84"/>
      <c r="QQA54" s="84"/>
      <c r="QQB54" s="9"/>
      <c r="QQC54" s="92"/>
      <c r="QQD54" s="9"/>
      <c r="QQE54" s="84"/>
      <c r="QQF54" s="84"/>
      <c r="QQG54" s="84"/>
      <c r="QQH54" s="84"/>
      <c r="QQI54" s="9"/>
      <c r="QQJ54" s="92"/>
      <c r="QQK54" s="9"/>
      <c r="QQL54" s="84"/>
      <c r="QQM54" s="84"/>
      <c r="QQN54" s="84"/>
      <c r="QQO54" s="84"/>
      <c r="QQP54" s="9"/>
      <c r="QQQ54" s="92"/>
      <c r="QQR54" s="9"/>
      <c r="QQS54" s="84"/>
      <c r="QQT54" s="84"/>
      <c r="QQU54" s="84"/>
      <c r="QQV54" s="84"/>
      <c r="QQW54" s="9"/>
      <c r="QQX54" s="92"/>
      <c r="QQY54" s="9"/>
      <c r="QQZ54" s="84"/>
      <c r="QRA54" s="84"/>
      <c r="QRB54" s="84"/>
      <c r="QRC54" s="84"/>
      <c r="QRD54" s="9"/>
      <c r="QRE54" s="92"/>
      <c r="QRF54" s="9"/>
      <c r="QRG54" s="84"/>
      <c r="QRH54" s="84"/>
      <c r="QRI54" s="84"/>
      <c r="QRJ54" s="84"/>
      <c r="QRK54" s="9"/>
      <c r="QRL54" s="92"/>
      <c r="QRM54" s="9"/>
      <c r="QRN54" s="84"/>
      <c r="QRO54" s="84"/>
      <c r="QRP54" s="84"/>
      <c r="QRQ54" s="84"/>
      <c r="QRR54" s="9"/>
      <c r="QRS54" s="92"/>
      <c r="QRT54" s="9"/>
      <c r="QRU54" s="84"/>
      <c r="QRV54" s="84"/>
      <c r="QRW54" s="84"/>
      <c r="QRX54" s="84"/>
      <c r="QRY54" s="9"/>
      <c r="QRZ54" s="92"/>
      <c r="QSA54" s="9"/>
      <c r="QSB54" s="84"/>
      <c r="QSC54" s="84"/>
      <c r="QSD54" s="84"/>
      <c r="QSE54" s="84"/>
      <c r="QSF54" s="9"/>
      <c r="QSG54" s="92"/>
      <c r="QSH54" s="9"/>
      <c r="QSI54" s="84"/>
      <c r="QSJ54" s="84"/>
      <c r="QSK54" s="84"/>
      <c r="QSL54" s="84"/>
      <c r="QSM54" s="9"/>
      <c r="QSN54" s="92"/>
      <c r="QSO54" s="9"/>
      <c r="QSP54" s="84"/>
      <c r="QSQ54" s="84"/>
      <c r="QSR54" s="84"/>
      <c r="QSS54" s="84"/>
      <c r="QST54" s="9"/>
      <c r="QSU54" s="92"/>
      <c r="QSV54" s="9"/>
      <c r="QSW54" s="84"/>
      <c r="QSX54" s="84"/>
      <c r="QSY54" s="84"/>
      <c r="QSZ54" s="84"/>
      <c r="QTA54" s="9"/>
      <c r="QTB54" s="92"/>
      <c r="QTC54" s="9"/>
      <c r="QTD54" s="84"/>
      <c r="QTE54" s="84"/>
      <c r="QTF54" s="84"/>
      <c r="QTG54" s="84"/>
      <c r="QTH54" s="9"/>
      <c r="QTI54" s="92"/>
      <c r="QTJ54" s="9"/>
      <c r="QTK54" s="84"/>
      <c r="QTL54" s="84"/>
      <c r="QTM54" s="84"/>
      <c r="QTN54" s="84"/>
      <c r="QTO54" s="9"/>
      <c r="QTP54" s="92"/>
      <c r="QTQ54" s="9"/>
      <c r="QTR54" s="84"/>
      <c r="QTS54" s="84"/>
      <c r="QTT54" s="84"/>
      <c r="QTU54" s="84"/>
      <c r="QTV54" s="9"/>
      <c r="QTW54" s="92"/>
      <c r="QTX54" s="9"/>
      <c r="QTY54" s="84"/>
      <c r="QTZ54" s="84"/>
      <c r="QUA54" s="84"/>
      <c r="QUB54" s="84"/>
      <c r="QUC54" s="9"/>
      <c r="QUD54" s="92"/>
      <c r="QUE54" s="9"/>
      <c r="QUF54" s="84"/>
      <c r="QUG54" s="84"/>
      <c r="QUH54" s="84"/>
      <c r="QUI54" s="84"/>
      <c r="QUJ54" s="9"/>
      <c r="QUK54" s="92"/>
      <c r="QUL54" s="9"/>
      <c r="QUM54" s="84"/>
      <c r="QUN54" s="84"/>
      <c r="QUO54" s="84"/>
      <c r="QUP54" s="84"/>
      <c r="QUQ54" s="9"/>
      <c r="QUR54" s="92"/>
      <c r="QUS54" s="9"/>
      <c r="QUT54" s="84"/>
      <c r="QUU54" s="84"/>
      <c r="QUV54" s="84"/>
      <c r="QUW54" s="84"/>
      <c r="QUX54" s="9"/>
      <c r="QUY54" s="92"/>
      <c r="QUZ54" s="9"/>
      <c r="QVA54" s="84"/>
      <c r="QVB54" s="84"/>
      <c r="QVC54" s="84"/>
      <c r="QVD54" s="84"/>
      <c r="QVE54" s="9"/>
      <c r="QVF54" s="92"/>
      <c r="QVG54" s="9"/>
      <c r="QVH54" s="84"/>
      <c r="QVI54" s="84"/>
      <c r="QVJ54" s="84"/>
      <c r="QVK54" s="84"/>
      <c r="QVL54" s="9"/>
      <c r="QVM54" s="92"/>
      <c r="QVN54" s="9"/>
      <c r="QVO54" s="84"/>
      <c r="QVP54" s="84"/>
      <c r="QVQ54" s="84"/>
      <c r="QVR54" s="84"/>
      <c r="QVS54" s="9"/>
      <c r="QVT54" s="92"/>
      <c r="QVU54" s="9"/>
      <c r="QVV54" s="84"/>
      <c r="QVW54" s="84"/>
      <c r="QVX54" s="84"/>
      <c r="QVY54" s="84"/>
      <c r="QVZ54" s="9"/>
      <c r="QWA54" s="92"/>
      <c r="QWB54" s="9"/>
      <c r="QWC54" s="84"/>
      <c r="QWD54" s="84"/>
      <c r="QWE54" s="84"/>
      <c r="QWF54" s="84"/>
      <c r="QWG54" s="9"/>
      <c r="QWH54" s="92"/>
      <c r="QWI54" s="9"/>
      <c r="QWJ54" s="84"/>
      <c r="QWK54" s="84"/>
      <c r="QWL54" s="84"/>
      <c r="QWM54" s="84"/>
      <c r="QWN54" s="9"/>
      <c r="QWO54" s="92"/>
      <c r="QWP54" s="9"/>
      <c r="QWQ54" s="84"/>
      <c r="QWR54" s="84"/>
      <c r="QWS54" s="84"/>
      <c r="QWT54" s="84"/>
      <c r="QWU54" s="9"/>
      <c r="QWV54" s="92"/>
      <c r="QWW54" s="9"/>
      <c r="QWX54" s="84"/>
      <c r="QWY54" s="84"/>
      <c r="QWZ54" s="84"/>
      <c r="QXA54" s="84"/>
      <c r="QXB54" s="9"/>
      <c r="QXC54" s="92"/>
      <c r="QXD54" s="9"/>
      <c r="QXE54" s="84"/>
      <c r="QXF54" s="84"/>
      <c r="QXG54" s="84"/>
      <c r="QXH54" s="84"/>
      <c r="QXI54" s="9"/>
      <c r="QXJ54" s="92"/>
      <c r="QXK54" s="9"/>
      <c r="QXL54" s="84"/>
      <c r="QXM54" s="84"/>
      <c r="QXN54" s="84"/>
      <c r="QXO54" s="84"/>
      <c r="QXP54" s="9"/>
      <c r="QXQ54" s="92"/>
      <c r="QXR54" s="9"/>
      <c r="QXS54" s="84"/>
      <c r="QXT54" s="84"/>
      <c r="QXU54" s="84"/>
      <c r="QXV54" s="84"/>
      <c r="QXW54" s="9"/>
      <c r="QXX54" s="92"/>
      <c r="QXY54" s="9"/>
      <c r="QXZ54" s="84"/>
      <c r="QYA54" s="84"/>
      <c r="QYB54" s="84"/>
      <c r="QYC54" s="84"/>
      <c r="QYD54" s="9"/>
      <c r="QYE54" s="92"/>
      <c r="QYF54" s="9"/>
      <c r="QYG54" s="84"/>
      <c r="QYH54" s="84"/>
      <c r="QYI54" s="84"/>
      <c r="QYJ54" s="84"/>
      <c r="QYK54" s="9"/>
      <c r="QYL54" s="92"/>
      <c r="QYM54" s="9"/>
      <c r="QYN54" s="84"/>
      <c r="QYO54" s="84"/>
      <c r="QYP54" s="84"/>
      <c r="QYQ54" s="84"/>
      <c r="QYR54" s="9"/>
      <c r="QYS54" s="92"/>
      <c r="QYT54" s="9"/>
      <c r="QYU54" s="84"/>
      <c r="QYV54" s="84"/>
      <c r="QYW54" s="84"/>
      <c r="QYX54" s="84"/>
      <c r="QYY54" s="9"/>
      <c r="QYZ54" s="92"/>
      <c r="QZA54" s="9"/>
      <c r="QZB54" s="84"/>
      <c r="QZC54" s="84"/>
      <c r="QZD54" s="84"/>
      <c r="QZE54" s="84"/>
      <c r="QZF54" s="9"/>
      <c r="QZG54" s="92"/>
      <c r="QZH54" s="9"/>
      <c r="QZI54" s="84"/>
      <c r="QZJ54" s="84"/>
      <c r="QZK54" s="84"/>
      <c r="QZL54" s="84"/>
      <c r="QZM54" s="9"/>
      <c r="QZN54" s="92"/>
      <c r="QZO54" s="9"/>
      <c r="QZP54" s="84"/>
      <c r="QZQ54" s="84"/>
      <c r="QZR54" s="84"/>
      <c r="QZS54" s="84"/>
      <c r="QZT54" s="9"/>
      <c r="QZU54" s="92"/>
      <c r="QZV54" s="9"/>
      <c r="QZW54" s="84"/>
      <c r="QZX54" s="84"/>
      <c r="QZY54" s="84"/>
      <c r="QZZ54" s="84"/>
      <c r="RAA54" s="9"/>
      <c r="RAB54" s="92"/>
      <c r="RAC54" s="9"/>
      <c r="RAD54" s="84"/>
      <c r="RAE54" s="84"/>
      <c r="RAF54" s="84"/>
      <c r="RAG54" s="84"/>
      <c r="RAH54" s="9"/>
      <c r="RAI54" s="92"/>
      <c r="RAJ54" s="9"/>
      <c r="RAK54" s="84"/>
      <c r="RAL54" s="84"/>
      <c r="RAM54" s="84"/>
      <c r="RAN54" s="84"/>
      <c r="RAO54" s="9"/>
      <c r="RAP54" s="92"/>
      <c r="RAQ54" s="9"/>
      <c r="RAR54" s="84"/>
      <c r="RAS54" s="84"/>
      <c r="RAT54" s="84"/>
      <c r="RAU54" s="84"/>
      <c r="RAV54" s="9"/>
      <c r="RAW54" s="92"/>
      <c r="RAX54" s="9"/>
      <c r="RAY54" s="84"/>
      <c r="RAZ54" s="84"/>
      <c r="RBA54" s="84"/>
      <c r="RBB54" s="84"/>
      <c r="RBC54" s="9"/>
      <c r="RBD54" s="92"/>
      <c r="RBE54" s="9"/>
      <c r="RBF54" s="84"/>
      <c r="RBG54" s="84"/>
      <c r="RBH54" s="84"/>
      <c r="RBI54" s="84"/>
      <c r="RBJ54" s="9"/>
      <c r="RBK54" s="92"/>
      <c r="RBL54" s="9"/>
      <c r="RBM54" s="84"/>
      <c r="RBN54" s="84"/>
      <c r="RBO54" s="84"/>
      <c r="RBP54" s="84"/>
      <c r="RBQ54" s="9"/>
      <c r="RBR54" s="92"/>
      <c r="RBS54" s="9"/>
      <c r="RBT54" s="84"/>
      <c r="RBU54" s="84"/>
      <c r="RBV54" s="84"/>
      <c r="RBW54" s="84"/>
      <c r="RBX54" s="9"/>
      <c r="RBY54" s="92"/>
      <c r="RBZ54" s="9"/>
      <c r="RCA54" s="84"/>
      <c r="RCB54" s="84"/>
      <c r="RCC54" s="84"/>
      <c r="RCD54" s="84"/>
      <c r="RCE54" s="9"/>
      <c r="RCF54" s="92"/>
      <c r="RCG54" s="9"/>
      <c r="RCH54" s="84"/>
      <c r="RCI54" s="84"/>
      <c r="RCJ54" s="84"/>
      <c r="RCK54" s="84"/>
      <c r="RCL54" s="9"/>
      <c r="RCM54" s="92"/>
      <c r="RCN54" s="9"/>
      <c r="RCO54" s="84"/>
      <c r="RCP54" s="84"/>
      <c r="RCQ54" s="84"/>
      <c r="RCR54" s="84"/>
      <c r="RCS54" s="9"/>
      <c r="RCT54" s="92"/>
      <c r="RCU54" s="9"/>
      <c r="RCV54" s="84"/>
      <c r="RCW54" s="84"/>
      <c r="RCX54" s="84"/>
      <c r="RCY54" s="84"/>
      <c r="RCZ54" s="9"/>
      <c r="RDA54" s="92"/>
      <c r="RDB54" s="9"/>
      <c r="RDC54" s="84"/>
      <c r="RDD54" s="84"/>
      <c r="RDE54" s="84"/>
      <c r="RDF54" s="84"/>
      <c r="RDG54" s="9"/>
      <c r="RDH54" s="92"/>
      <c r="RDI54" s="9"/>
      <c r="RDJ54" s="84"/>
      <c r="RDK54" s="84"/>
      <c r="RDL54" s="84"/>
      <c r="RDM54" s="84"/>
      <c r="RDN54" s="9"/>
      <c r="RDO54" s="92"/>
      <c r="RDP54" s="9"/>
      <c r="RDQ54" s="84"/>
      <c r="RDR54" s="84"/>
      <c r="RDS54" s="84"/>
      <c r="RDT54" s="84"/>
      <c r="RDU54" s="9"/>
      <c r="RDV54" s="92"/>
      <c r="RDW54" s="9"/>
      <c r="RDX54" s="84"/>
      <c r="RDY54" s="84"/>
      <c r="RDZ54" s="84"/>
      <c r="REA54" s="84"/>
      <c r="REB54" s="9"/>
      <c r="REC54" s="92"/>
      <c r="RED54" s="9"/>
      <c r="REE54" s="84"/>
      <c r="REF54" s="84"/>
      <c r="REG54" s="84"/>
      <c r="REH54" s="84"/>
      <c r="REI54" s="9"/>
      <c r="REJ54" s="92"/>
      <c r="REK54" s="9"/>
      <c r="REL54" s="84"/>
      <c r="REM54" s="84"/>
      <c r="REN54" s="84"/>
      <c r="REO54" s="84"/>
      <c r="REP54" s="9"/>
      <c r="REQ54" s="92"/>
      <c r="RER54" s="9"/>
      <c r="RES54" s="84"/>
      <c r="RET54" s="84"/>
      <c r="REU54" s="84"/>
      <c r="REV54" s="84"/>
      <c r="REW54" s="9"/>
      <c r="REX54" s="92"/>
      <c r="REY54" s="9"/>
      <c r="REZ54" s="84"/>
      <c r="RFA54" s="84"/>
      <c r="RFB54" s="84"/>
      <c r="RFC54" s="84"/>
      <c r="RFD54" s="9"/>
      <c r="RFE54" s="92"/>
      <c r="RFF54" s="9"/>
      <c r="RFG54" s="84"/>
      <c r="RFH54" s="84"/>
      <c r="RFI54" s="84"/>
      <c r="RFJ54" s="84"/>
      <c r="RFK54" s="9"/>
      <c r="RFL54" s="92"/>
      <c r="RFM54" s="9"/>
      <c r="RFN54" s="84"/>
      <c r="RFO54" s="84"/>
      <c r="RFP54" s="84"/>
      <c r="RFQ54" s="84"/>
      <c r="RFR54" s="9"/>
      <c r="RFS54" s="92"/>
      <c r="RFT54" s="9"/>
      <c r="RFU54" s="84"/>
      <c r="RFV54" s="84"/>
      <c r="RFW54" s="84"/>
      <c r="RFX54" s="84"/>
      <c r="RFY54" s="9"/>
      <c r="RFZ54" s="92"/>
      <c r="RGA54" s="9"/>
      <c r="RGB54" s="84"/>
      <c r="RGC54" s="84"/>
      <c r="RGD54" s="84"/>
      <c r="RGE54" s="84"/>
      <c r="RGF54" s="9"/>
      <c r="RGG54" s="92"/>
      <c r="RGH54" s="9"/>
      <c r="RGI54" s="84"/>
      <c r="RGJ54" s="84"/>
      <c r="RGK54" s="84"/>
      <c r="RGL54" s="84"/>
      <c r="RGM54" s="9"/>
      <c r="RGN54" s="92"/>
      <c r="RGO54" s="9"/>
      <c r="RGP54" s="84"/>
      <c r="RGQ54" s="84"/>
      <c r="RGR54" s="84"/>
      <c r="RGS54" s="84"/>
      <c r="RGT54" s="9"/>
      <c r="RGU54" s="92"/>
      <c r="RGV54" s="9"/>
      <c r="RGW54" s="84"/>
      <c r="RGX54" s="84"/>
      <c r="RGY54" s="84"/>
      <c r="RGZ54" s="84"/>
      <c r="RHA54" s="9"/>
      <c r="RHB54" s="92"/>
      <c r="RHC54" s="9"/>
      <c r="RHD54" s="84"/>
      <c r="RHE54" s="84"/>
      <c r="RHF54" s="84"/>
      <c r="RHG54" s="84"/>
      <c r="RHH54" s="9"/>
      <c r="RHI54" s="92"/>
      <c r="RHJ54" s="9"/>
      <c r="RHK54" s="84"/>
      <c r="RHL54" s="84"/>
      <c r="RHM54" s="84"/>
      <c r="RHN54" s="84"/>
      <c r="RHO54" s="9"/>
      <c r="RHP54" s="92"/>
      <c r="RHQ54" s="9"/>
      <c r="RHR54" s="84"/>
      <c r="RHS54" s="84"/>
      <c r="RHT54" s="84"/>
      <c r="RHU54" s="84"/>
      <c r="RHV54" s="9"/>
      <c r="RHW54" s="92"/>
      <c r="RHX54" s="9"/>
      <c r="RHY54" s="84"/>
      <c r="RHZ54" s="84"/>
      <c r="RIA54" s="84"/>
      <c r="RIB54" s="84"/>
      <c r="RIC54" s="9"/>
      <c r="RID54" s="92"/>
      <c r="RIE54" s="9"/>
      <c r="RIF54" s="84"/>
      <c r="RIG54" s="84"/>
      <c r="RIH54" s="84"/>
      <c r="RII54" s="84"/>
      <c r="RIJ54" s="9"/>
      <c r="RIK54" s="92"/>
      <c r="RIL54" s="9"/>
      <c r="RIM54" s="84"/>
      <c r="RIN54" s="84"/>
      <c r="RIO54" s="84"/>
      <c r="RIP54" s="84"/>
      <c r="RIQ54" s="9"/>
      <c r="RIR54" s="92"/>
      <c r="RIS54" s="9"/>
      <c r="RIT54" s="84"/>
      <c r="RIU54" s="84"/>
      <c r="RIV54" s="84"/>
      <c r="RIW54" s="84"/>
      <c r="RIX54" s="9"/>
      <c r="RIY54" s="92"/>
      <c r="RIZ54" s="9"/>
      <c r="RJA54" s="84"/>
      <c r="RJB54" s="84"/>
      <c r="RJC54" s="84"/>
      <c r="RJD54" s="84"/>
      <c r="RJE54" s="9"/>
      <c r="RJF54" s="92"/>
      <c r="RJG54" s="9"/>
      <c r="RJH54" s="84"/>
      <c r="RJI54" s="84"/>
      <c r="RJJ54" s="84"/>
      <c r="RJK54" s="84"/>
      <c r="RJL54" s="9"/>
      <c r="RJM54" s="92"/>
      <c r="RJN54" s="9"/>
      <c r="RJO54" s="84"/>
      <c r="RJP54" s="84"/>
      <c r="RJQ54" s="84"/>
      <c r="RJR54" s="84"/>
      <c r="RJS54" s="9"/>
      <c r="RJT54" s="92"/>
      <c r="RJU54" s="9"/>
      <c r="RJV54" s="84"/>
      <c r="RJW54" s="84"/>
      <c r="RJX54" s="84"/>
      <c r="RJY54" s="84"/>
      <c r="RJZ54" s="9"/>
      <c r="RKA54" s="92"/>
      <c r="RKB54" s="9"/>
      <c r="RKC54" s="84"/>
      <c r="RKD54" s="84"/>
      <c r="RKE54" s="84"/>
      <c r="RKF54" s="84"/>
      <c r="RKG54" s="9"/>
      <c r="RKH54" s="92"/>
      <c r="RKI54" s="9"/>
      <c r="RKJ54" s="84"/>
      <c r="RKK54" s="84"/>
      <c r="RKL54" s="84"/>
      <c r="RKM54" s="84"/>
      <c r="RKN54" s="9"/>
      <c r="RKO54" s="92"/>
      <c r="RKP54" s="9"/>
      <c r="RKQ54" s="84"/>
      <c r="RKR54" s="84"/>
      <c r="RKS54" s="84"/>
      <c r="RKT54" s="84"/>
      <c r="RKU54" s="9"/>
      <c r="RKV54" s="92"/>
      <c r="RKW54" s="9"/>
      <c r="RKX54" s="84"/>
      <c r="RKY54" s="84"/>
      <c r="RKZ54" s="84"/>
      <c r="RLA54" s="84"/>
      <c r="RLB54" s="9"/>
      <c r="RLC54" s="92"/>
      <c r="RLD54" s="9"/>
      <c r="RLE54" s="84"/>
      <c r="RLF54" s="84"/>
      <c r="RLG54" s="84"/>
      <c r="RLH54" s="84"/>
      <c r="RLI54" s="9"/>
      <c r="RLJ54" s="92"/>
      <c r="RLK54" s="9"/>
      <c r="RLL54" s="84"/>
      <c r="RLM54" s="84"/>
      <c r="RLN54" s="84"/>
      <c r="RLO54" s="84"/>
      <c r="RLP54" s="9"/>
      <c r="RLQ54" s="92"/>
      <c r="RLR54" s="9"/>
      <c r="RLS54" s="84"/>
      <c r="RLT54" s="84"/>
      <c r="RLU54" s="84"/>
      <c r="RLV54" s="84"/>
      <c r="RLW54" s="9"/>
      <c r="RLX54" s="92"/>
      <c r="RLY54" s="9"/>
      <c r="RLZ54" s="84"/>
      <c r="RMA54" s="84"/>
      <c r="RMB54" s="84"/>
      <c r="RMC54" s="84"/>
      <c r="RMD54" s="9"/>
      <c r="RME54" s="92"/>
      <c r="RMF54" s="9"/>
      <c r="RMG54" s="84"/>
      <c r="RMH54" s="84"/>
      <c r="RMI54" s="84"/>
      <c r="RMJ54" s="84"/>
      <c r="RMK54" s="9"/>
      <c r="RML54" s="92"/>
      <c r="RMM54" s="9"/>
      <c r="RMN54" s="84"/>
      <c r="RMO54" s="84"/>
      <c r="RMP54" s="84"/>
      <c r="RMQ54" s="84"/>
      <c r="RMR54" s="9"/>
      <c r="RMS54" s="92"/>
      <c r="RMT54" s="9"/>
      <c r="RMU54" s="84"/>
      <c r="RMV54" s="84"/>
      <c r="RMW54" s="84"/>
      <c r="RMX54" s="84"/>
      <c r="RMY54" s="9"/>
      <c r="RMZ54" s="92"/>
      <c r="RNA54" s="9"/>
      <c r="RNB54" s="84"/>
      <c r="RNC54" s="84"/>
      <c r="RND54" s="84"/>
      <c r="RNE54" s="84"/>
      <c r="RNF54" s="9"/>
      <c r="RNG54" s="92"/>
      <c r="RNH54" s="9"/>
      <c r="RNI54" s="84"/>
      <c r="RNJ54" s="84"/>
      <c r="RNK54" s="84"/>
      <c r="RNL54" s="84"/>
      <c r="RNM54" s="9"/>
      <c r="RNN54" s="92"/>
      <c r="RNO54" s="9"/>
      <c r="RNP54" s="84"/>
      <c r="RNQ54" s="84"/>
      <c r="RNR54" s="84"/>
      <c r="RNS54" s="84"/>
      <c r="RNT54" s="9"/>
      <c r="RNU54" s="92"/>
      <c r="RNV54" s="9"/>
      <c r="RNW54" s="84"/>
      <c r="RNX54" s="84"/>
      <c r="RNY54" s="84"/>
      <c r="RNZ54" s="84"/>
      <c r="ROA54" s="9"/>
      <c r="ROB54" s="92"/>
      <c r="ROC54" s="9"/>
      <c r="ROD54" s="84"/>
      <c r="ROE54" s="84"/>
      <c r="ROF54" s="84"/>
      <c r="ROG54" s="84"/>
      <c r="ROH54" s="9"/>
      <c r="ROI54" s="92"/>
      <c r="ROJ54" s="9"/>
      <c r="ROK54" s="84"/>
      <c r="ROL54" s="84"/>
      <c r="ROM54" s="84"/>
      <c r="RON54" s="84"/>
      <c r="ROO54" s="9"/>
      <c r="ROP54" s="92"/>
      <c r="ROQ54" s="9"/>
      <c r="ROR54" s="84"/>
      <c r="ROS54" s="84"/>
      <c r="ROT54" s="84"/>
      <c r="ROU54" s="84"/>
      <c r="ROV54" s="9"/>
      <c r="ROW54" s="92"/>
      <c r="ROX54" s="9"/>
      <c r="ROY54" s="84"/>
      <c r="ROZ54" s="84"/>
      <c r="RPA54" s="84"/>
      <c r="RPB54" s="84"/>
      <c r="RPC54" s="9"/>
      <c r="RPD54" s="92"/>
      <c r="RPE54" s="9"/>
      <c r="RPF54" s="84"/>
      <c r="RPG54" s="84"/>
      <c r="RPH54" s="84"/>
      <c r="RPI54" s="84"/>
      <c r="RPJ54" s="9"/>
      <c r="RPK54" s="92"/>
      <c r="RPL54" s="9"/>
      <c r="RPM54" s="84"/>
      <c r="RPN54" s="84"/>
      <c r="RPO54" s="84"/>
      <c r="RPP54" s="84"/>
      <c r="RPQ54" s="9"/>
      <c r="RPR54" s="92"/>
      <c r="RPS54" s="9"/>
      <c r="RPT54" s="84"/>
      <c r="RPU54" s="84"/>
      <c r="RPV54" s="84"/>
      <c r="RPW54" s="84"/>
      <c r="RPX54" s="9"/>
      <c r="RPY54" s="92"/>
      <c r="RPZ54" s="9"/>
      <c r="RQA54" s="84"/>
      <c r="RQB54" s="84"/>
      <c r="RQC54" s="84"/>
      <c r="RQD54" s="84"/>
      <c r="RQE54" s="9"/>
      <c r="RQF54" s="92"/>
      <c r="RQG54" s="9"/>
      <c r="RQH54" s="84"/>
      <c r="RQI54" s="84"/>
      <c r="RQJ54" s="84"/>
      <c r="RQK54" s="84"/>
      <c r="RQL54" s="9"/>
      <c r="RQM54" s="92"/>
      <c r="RQN54" s="9"/>
      <c r="RQO54" s="84"/>
      <c r="RQP54" s="84"/>
      <c r="RQQ54" s="84"/>
      <c r="RQR54" s="84"/>
      <c r="RQS54" s="9"/>
      <c r="RQT54" s="92"/>
      <c r="RQU54" s="9"/>
      <c r="RQV54" s="84"/>
      <c r="RQW54" s="84"/>
      <c r="RQX54" s="84"/>
      <c r="RQY54" s="84"/>
      <c r="RQZ54" s="9"/>
      <c r="RRA54" s="92"/>
      <c r="RRB54" s="9"/>
      <c r="RRC54" s="84"/>
      <c r="RRD54" s="84"/>
      <c r="RRE54" s="84"/>
      <c r="RRF54" s="84"/>
      <c r="RRG54" s="9"/>
      <c r="RRH54" s="92"/>
      <c r="RRI54" s="9"/>
      <c r="RRJ54" s="84"/>
      <c r="RRK54" s="84"/>
      <c r="RRL54" s="84"/>
      <c r="RRM54" s="84"/>
      <c r="RRN54" s="9"/>
      <c r="RRO54" s="92"/>
      <c r="RRP54" s="9"/>
      <c r="RRQ54" s="84"/>
      <c r="RRR54" s="84"/>
      <c r="RRS54" s="84"/>
      <c r="RRT54" s="84"/>
      <c r="RRU54" s="9"/>
      <c r="RRV54" s="92"/>
      <c r="RRW54" s="9"/>
      <c r="RRX54" s="84"/>
      <c r="RRY54" s="84"/>
      <c r="RRZ54" s="84"/>
      <c r="RSA54" s="84"/>
      <c r="RSB54" s="9"/>
      <c r="RSC54" s="92"/>
      <c r="RSD54" s="9"/>
      <c r="RSE54" s="84"/>
      <c r="RSF54" s="84"/>
      <c r="RSG54" s="84"/>
      <c r="RSH54" s="84"/>
      <c r="RSI54" s="9"/>
      <c r="RSJ54" s="92"/>
      <c r="RSK54" s="9"/>
      <c r="RSL54" s="84"/>
      <c r="RSM54" s="84"/>
      <c r="RSN54" s="84"/>
      <c r="RSO54" s="84"/>
      <c r="RSP54" s="9"/>
      <c r="RSQ54" s="92"/>
      <c r="RSR54" s="9"/>
      <c r="RSS54" s="84"/>
      <c r="RST54" s="84"/>
      <c r="RSU54" s="84"/>
      <c r="RSV54" s="84"/>
      <c r="RSW54" s="9"/>
      <c r="RSX54" s="92"/>
      <c r="RSY54" s="9"/>
      <c r="RSZ54" s="84"/>
      <c r="RTA54" s="84"/>
      <c r="RTB54" s="84"/>
      <c r="RTC54" s="84"/>
      <c r="RTD54" s="9"/>
      <c r="RTE54" s="92"/>
      <c r="RTF54" s="9"/>
      <c r="RTG54" s="84"/>
      <c r="RTH54" s="84"/>
      <c r="RTI54" s="84"/>
      <c r="RTJ54" s="84"/>
      <c r="RTK54" s="9"/>
      <c r="RTL54" s="92"/>
      <c r="RTM54" s="9"/>
      <c r="RTN54" s="84"/>
      <c r="RTO54" s="84"/>
      <c r="RTP54" s="84"/>
      <c r="RTQ54" s="84"/>
      <c r="RTR54" s="9"/>
      <c r="RTS54" s="92"/>
      <c r="RTT54" s="9"/>
      <c r="RTU54" s="84"/>
      <c r="RTV54" s="84"/>
      <c r="RTW54" s="84"/>
      <c r="RTX54" s="84"/>
      <c r="RTY54" s="9"/>
      <c r="RTZ54" s="92"/>
      <c r="RUA54" s="9"/>
      <c r="RUB54" s="84"/>
      <c r="RUC54" s="84"/>
      <c r="RUD54" s="84"/>
      <c r="RUE54" s="84"/>
      <c r="RUF54" s="9"/>
      <c r="RUG54" s="92"/>
      <c r="RUH54" s="9"/>
      <c r="RUI54" s="84"/>
      <c r="RUJ54" s="84"/>
      <c r="RUK54" s="84"/>
      <c r="RUL54" s="84"/>
      <c r="RUM54" s="9"/>
      <c r="RUN54" s="92"/>
      <c r="RUO54" s="9"/>
      <c r="RUP54" s="84"/>
      <c r="RUQ54" s="84"/>
      <c r="RUR54" s="84"/>
      <c r="RUS54" s="84"/>
      <c r="RUT54" s="9"/>
      <c r="RUU54" s="92"/>
      <c r="RUV54" s="9"/>
      <c r="RUW54" s="84"/>
      <c r="RUX54" s="84"/>
      <c r="RUY54" s="84"/>
      <c r="RUZ54" s="84"/>
      <c r="RVA54" s="9"/>
      <c r="RVB54" s="92"/>
      <c r="RVC54" s="9"/>
      <c r="RVD54" s="84"/>
      <c r="RVE54" s="84"/>
      <c r="RVF54" s="84"/>
      <c r="RVG54" s="84"/>
      <c r="RVH54" s="9"/>
      <c r="RVI54" s="92"/>
      <c r="RVJ54" s="9"/>
      <c r="RVK54" s="84"/>
      <c r="RVL54" s="84"/>
      <c r="RVM54" s="84"/>
      <c r="RVN54" s="84"/>
      <c r="RVO54" s="9"/>
      <c r="RVP54" s="92"/>
      <c r="RVQ54" s="9"/>
      <c r="RVR54" s="84"/>
      <c r="RVS54" s="84"/>
      <c r="RVT54" s="84"/>
      <c r="RVU54" s="84"/>
      <c r="RVV54" s="9"/>
      <c r="RVW54" s="92"/>
      <c r="RVX54" s="9"/>
      <c r="RVY54" s="84"/>
      <c r="RVZ54" s="84"/>
      <c r="RWA54" s="84"/>
      <c r="RWB54" s="84"/>
      <c r="RWC54" s="9"/>
      <c r="RWD54" s="92"/>
      <c r="RWE54" s="9"/>
      <c r="RWF54" s="84"/>
      <c r="RWG54" s="84"/>
      <c r="RWH54" s="84"/>
      <c r="RWI54" s="84"/>
      <c r="RWJ54" s="9"/>
      <c r="RWK54" s="92"/>
      <c r="RWL54" s="9"/>
      <c r="RWM54" s="84"/>
      <c r="RWN54" s="84"/>
      <c r="RWO54" s="84"/>
      <c r="RWP54" s="84"/>
      <c r="RWQ54" s="9"/>
      <c r="RWR54" s="92"/>
      <c r="RWS54" s="9"/>
      <c r="RWT54" s="84"/>
      <c r="RWU54" s="84"/>
      <c r="RWV54" s="84"/>
      <c r="RWW54" s="84"/>
      <c r="RWX54" s="9"/>
      <c r="RWY54" s="92"/>
      <c r="RWZ54" s="9"/>
      <c r="RXA54" s="84"/>
      <c r="RXB54" s="84"/>
      <c r="RXC54" s="84"/>
      <c r="RXD54" s="84"/>
      <c r="RXE54" s="9"/>
      <c r="RXF54" s="92"/>
      <c r="RXG54" s="9"/>
      <c r="RXH54" s="84"/>
      <c r="RXI54" s="84"/>
      <c r="RXJ54" s="84"/>
      <c r="RXK54" s="84"/>
      <c r="RXL54" s="9"/>
      <c r="RXM54" s="92"/>
      <c r="RXN54" s="9"/>
      <c r="RXO54" s="84"/>
      <c r="RXP54" s="84"/>
      <c r="RXQ54" s="84"/>
      <c r="RXR54" s="84"/>
      <c r="RXS54" s="9"/>
      <c r="RXT54" s="92"/>
      <c r="RXU54" s="9"/>
      <c r="RXV54" s="84"/>
      <c r="RXW54" s="84"/>
      <c r="RXX54" s="84"/>
      <c r="RXY54" s="84"/>
      <c r="RXZ54" s="9"/>
      <c r="RYA54" s="92"/>
      <c r="RYB54" s="9"/>
      <c r="RYC54" s="84"/>
      <c r="RYD54" s="84"/>
      <c r="RYE54" s="84"/>
      <c r="RYF54" s="84"/>
      <c r="RYG54" s="9"/>
      <c r="RYH54" s="92"/>
      <c r="RYI54" s="9"/>
      <c r="RYJ54" s="84"/>
      <c r="RYK54" s="84"/>
      <c r="RYL54" s="84"/>
      <c r="RYM54" s="84"/>
      <c r="RYN54" s="9"/>
      <c r="RYO54" s="92"/>
      <c r="RYP54" s="9"/>
      <c r="RYQ54" s="84"/>
      <c r="RYR54" s="84"/>
      <c r="RYS54" s="84"/>
      <c r="RYT54" s="84"/>
      <c r="RYU54" s="9"/>
      <c r="RYV54" s="92"/>
      <c r="RYW54" s="9"/>
      <c r="RYX54" s="84"/>
      <c r="RYY54" s="84"/>
      <c r="RYZ54" s="84"/>
      <c r="RZA54" s="84"/>
      <c r="RZB54" s="9"/>
      <c r="RZC54" s="92"/>
      <c r="RZD54" s="9"/>
      <c r="RZE54" s="84"/>
      <c r="RZF54" s="84"/>
      <c r="RZG54" s="84"/>
      <c r="RZH54" s="84"/>
      <c r="RZI54" s="9"/>
      <c r="RZJ54" s="92"/>
      <c r="RZK54" s="9"/>
      <c r="RZL54" s="84"/>
      <c r="RZM54" s="84"/>
      <c r="RZN54" s="84"/>
      <c r="RZO54" s="84"/>
      <c r="RZP54" s="9"/>
      <c r="RZQ54" s="92"/>
      <c r="RZR54" s="9"/>
      <c r="RZS54" s="84"/>
      <c r="RZT54" s="84"/>
      <c r="RZU54" s="84"/>
      <c r="RZV54" s="84"/>
      <c r="RZW54" s="9"/>
      <c r="RZX54" s="92"/>
      <c r="RZY54" s="9"/>
      <c r="RZZ54" s="84"/>
      <c r="SAA54" s="84"/>
      <c r="SAB54" s="84"/>
      <c r="SAC54" s="84"/>
      <c r="SAD54" s="9"/>
      <c r="SAE54" s="92"/>
      <c r="SAF54" s="9"/>
      <c r="SAG54" s="84"/>
      <c r="SAH54" s="84"/>
      <c r="SAI54" s="84"/>
      <c r="SAJ54" s="84"/>
      <c r="SAK54" s="9"/>
      <c r="SAL54" s="92"/>
      <c r="SAM54" s="9"/>
      <c r="SAN54" s="84"/>
      <c r="SAO54" s="84"/>
      <c r="SAP54" s="84"/>
      <c r="SAQ54" s="84"/>
      <c r="SAR54" s="9"/>
      <c r="SAS54" s="92"/>
      <c r="SAT54" s="9"/>
      <c r="SAU54" s="84"/>
      <c r="SAV54" s="84"/>
      <c r="SAW54" s="84"/>
      <c r="SAX54" s="84"/>
      <c r="SAY54" s="9"/>
      <c r="SAZ54" s="92"/>
      <c r="SBA54" s="9"/>
      <c r="SBB54" s="84"/>
      <c r="SBC54" s="84"/>
      <c r="SBD54" s="84"/>
      <c r="SBE54" s="84"/>
      <c r="SBF54" s="9"/>
      <c r="SBG54" s="92"/>
      <c r="SBH54" s="9"/>
      <c r="SBI54" s="84"/>
      <c r="SBJ54" s="84"/>
      <c r="SBK54" s="84"/>
      <c r="SBL54" s="84"/>
      <c r="SBM54" s="9"/>
      <c r="SBN54" s="92"/>
      <c r="SBO54" s="9"/>
      <c r="SBP54" s="84"/>
      <c r="SBQ54" s="84"/>
      <c r="SBR54" s="84"/>
      <c r="SBS54" s="84"/>
      <c r="SBT54" s="9"/>
      <c r="SBU54" s="92"/>
      <c r="SBV54" s="9"/>
      <c r="SBW54" s="84"/>
      <c r="SBX54" s="84"/>
      <c r="SBY54" s="84"/>
      <c r="SBZ54" s="84"/>
      <c r="SCA54" s="9"/>
      <c r="SCB54" s="92"/>
      <c r="SCC54" s="9"/>
      <c r="SCD54" s="84"/>
      <c r="SCE54" s="84"/>
      <c r="SCF54" s="84"/>
      <c r="SCG54" s="84"/>
      <c r="SCH54" s="9"/>
      <c r="SCI54" s="92"/>
      <c r="SCJ54" s="9"/>
      <c r="SCK54" s="84"/>
      <c r="SCL54" s="84"/>
      <c r="SCM54" s="84"/>
      <c r="SCN54" s="84"/>
      <c r="SCO54" s="9"/>
      <c r="SCP54" s="92"/>
      <c r="SCQ54" s="9"/>
      <c r="SCR54" s="84"/>
      <c r="SCS54" s="84"/>
      <c r="SCT54" s="84"/>
      <c r="SCU54" s="84"/>
      <c r="SCV54" s="9"/>
      <c r="SCW54" s="92"/>
      <c r="SCX54" s="9"/>
      <c r="SCY54" s="84"/>
      <c r="SCZ54" s="84"/>
      <c r="SDA54" s="84"/>
      <c r="SDB54" s="84"/>
      <c r="SDC54" s="9"/>
      <c r="SDD54" s="92"/>
      <c r="SDE54" s="9"/>
      <c r="SDF54" s="84"/>
      <c r="SDG54" s="84"/>
      <c r="SDH54" s="84"/>
      <c r="SDI54" s="84"/>
      <c r="SDJ54" s="9"/>
      <c r="SDK54" s="92"/>
      <c r="SDL54" s="9"/>
      <c r="SDM54" s="84"/>
      <c r="SDN54" s="84"/>
      <c r="SDO54" s="84"/>
      <c r="SDP54" s="84"/>
      <c r="SDQ54" s="9"/>
      <c r="SDR54" s="92"/>
      <c r="SDS54" s="9"/>
      <c r="SDT54" s="84"/>
      <c r="SDU54" s="84"/>
      <c r="SDV54" s="84"/>
      <c r="SDW54" s="84"/>
      <c r="SDX54" s="9"/>
      <c r="SDY54" s="92"/>
      <c r="SDZ54" s="9"/>
      <c r="SEA54" s="84"/>
      <c r="SEB54" s="84"/>
      <c r="SEC54" s="84"/>
      <c r="SED54" s="84"/>
      <c r="SEE54" s="9"/>
      <c r="SEF54" s="92"/>
      <c r="SEG54" s="9"/>
      <c r="SEH54" s="84"/>
      <c r="SEI54" s="84"/>
      <c r="SEJ54" s="84"/>
      <c r="SEK54" s="84"/>
      <c r="SEL54" s="9"/>
      <c r="SEM54" s="92"/>
      <c r="SEN54" s="9"/>
      <c r="SEO54" s="84"/>
      <c r="SEP54" s="84"/>
      <c r="SEQ54" s="84"/>
      <c r="SER54" s="84"/>
      <c r="SES54" s="9"/>
      <c r="SET54" s="92"/>
      <c r="SEU54" s="9"/>
      <c r="SEV54" s="84"/>
      <c r="SEW54" s="84"/>
      <c r="SEX54" s="84"/>
      <c r="SEY54" s="84"/>
      <c r="SEZ54" s="9"/>
      <c r="SFA54" s="92"/>
      <c r="SFB54" s="9"/>
      <c r="SFC54" s="84"/>
      <c r="SFD54" s="84"/>
      <c r="SFE54" s="84"/>
      <c r="SFF54" s="84"/>
      <c r="SFG54" s="9"/>
      <c r="SFH54" s="92"/>
      <c r="SFI54" s="9"/>
      <c r="SFJ54" s="84"/>
      <c r="SFK54" s="84"/>
      <c r="SFL54" s="84"/>
      <c r="SFM54" s="84"/>
      <c r="SFN54" s="9"/>
      <c r="SFO54" s="92"/>
      <c r="SFP54" s="9"/>
      <c r="SFQ54" s="84"/>
      <c r="SFR54" s="84"/>
      <c r="SFS54" s="84"/>
      <c r="SFT54" s="84"/>
      <c r="SFU54" s="9"/>
      <c r="SFV54" s="92"/>
      <c r="SFW54" s="9"/>
      <c r="SFX54" s="84"/>
      <c r="SFY54" s="84"/>
      <c r="SFZ54" s="84"/>
      <c r="SGA54" s="84"/>
      <c r="SGB54" s="9"/>
      <c r="SGC54" s="92"/>
      <c r="SGD54" s="9"/>
      <c r="SGE54" s="84"/>
      <c r="SGF54" s="84"/>
      <c r="SGG54" s="84"/>
      <c r="SGH54" s="84"/>
      <c r="SGI54" s="9"/>
      <c r="SGJ54" s="92"/>
      <c r="SGK54" s="9"/>
      <c r="SGL54" s="84"/>
      <c r="SGM54" s="84"/>
      <c r="SGN54" s="84"/>
      <c r="SGO54" s="84"/>
      <c r="SGP54" s="9"/>
      <c r="SGQ54" s="92"/>
      <c r="SGR54" s="9"/>
      <c r="SGS54" s="84"/>
      <c r="SGT54" s="84"/>
      <c r="SGU54" s="84"/>
      <c r="SGV54" s="84"/>
      <c r="SGW54" s="9"/>
      <c r="SGX54" s="92"/>
      <c r="SGY54" s="9"/>
      <c r="SGZ54" s="84"/>
      <c r="SHA54" s="84"/>
      <c r="SHB54" s="84"/>
      <c r="SHC54" s="84"/>
      <c r="SHD54" s="9"/>
      <c r="SHE54" s="92"/>
      <c r="SHF54" s="9"/>
      <c r="SHG54" s="84"/>
      <c r="SHH54" s="84"/>
      <c r="SHI54" s="84"/>
      <c r="SHJ54" s="84"/>
      <c r="SHK54" s="9"/>
      <c r="SHL54" s="92"/>
      <c r="SHM54" s="9"/>
      <c r="SHN54" s="84"/>
      <c r="SHO54" s="84"/>
      <c r="SHP54" s="84"/>
      <c r="SHQ54" s="84"/>
      <c r="SHR54" s="9"/>
      <c r="SHS54" s="92"/>
      <c r="SHT54" s="9"/>
      <c r="SHU54" s="84"/>
      <c r="SHV54" s="84"/>
      <c r="SHW54" s="84"/>
      <c r="SHX54" s="84"/>
      <c r="SHY54" s="9"/>
      <c r="SHZ54" s="92"/>
      <c r="SIA54" s="9"/>
      <c r="SIB54" s="84"/>
      <c r="SIC54" s="84"/>
      <c r="SID54" s="84"/>
      <c r="SIE54" s="84"/>
      <c r="SIF54" s="9"/>
      <c r="SIG54" s="92"/>
      <c r="SIH54" s="9"/>
      <c r="SII54" s="84"/>
      <c r="SIJ54" s="84"/>
      <c r="SIK54" s="84"/>
      <c r="SIL54" s="84"/>
      <c r="SIM54" s="9"/>
      <c r="SIN54" s="92"/>
      <c r="SIO54" s="9"/>
      <c r="SIP54" s="84"/>
      <c r="SIQ54" s="84"/>
      <c r="SIR54" s="84"/>
      <c r="SIS54" s="84"/>
      <c r="SIT54" s="9"/>
      <c r="SIU54" s="92"/>
      <c r="SIV54" s="9"/>
      <c r="SIW54" s="84"/>
      <c r="SIX54" s="84"/>
      <c r="SIY54" s="84"/>
      <c r="SIZ54" s="84"/>
      <c r="SJA54" s="9"/>
      <c r="SJB54" s="92"/>
      <c r="SJC54" s="9"/>
      <c r="SJD54" s="84"/>
      <c r="SJE54" s="84"/>
      <c r="SJF54" s="84"/>
      <c r="SJG54" s="84"/>
      <c r="SJH54" s="9"/>
      <c r="SJI54" s="92"/>
      <c r="SJJ54" s="9"/>
      <c r="SJK54" s="84"/>
      <c r="SJL54" s="84"/>
      <c r="SJM54" s="84"/>
      <c r="SJN54" s="84"/>
      <c r="SJO54" s="9"/>
      <c r="SJP54" s="92"/>
      <c r="SJQ54" s="9"/>
      <c r="SJR54" s="84"/>
      <c r="SJS54" s="84"/>
      <c r="SJT54" s="84"/>
      <c r="SJU54" s="84"/>
      <c r="SJV54" s="9"/>
      <c r="SJW54" s="92"/>
      <c r="SJX54" s="9"/>
      <c r="SJY54" s="84"/>
      <c r="SJZ54" s="84"/>
      <c r="SKA54" s="84"/>
      <c r="SKB54" s="84"/>
      <c r="SKC54" s="9"/>
      <c r="SKD54" s="92"/>
      <c r="SKE54" s="9"/>
      <c r="SKF54" s="84"/>
      <c r="SKG54" s="84"/>
      <c r="SKH54" s="84"/>
      <c r="SKI54" s="84"/>
      <c r="SKJ54" s="9"/>
      <c r="SKK54" s="92"/>
      <c r="SKL54" s="9"/>
      <c r="SKM54" s="84"/>
      <c r="SKN54" s="84"/>
      <c r="SKO54" s="84"/>
      <c r="SKP54" s="84"/>
      <c r="SKQ54" s="9"/>
      <c r="SKR54" s="92"/>
      <c r="SKS54" s="9"/>
      <c r="SKT54" s="84"/>
      <c r="SKU54" s="84"/>
      <c r="SKV54" s="84"/>
      <c r="SKW54" s="84"/>
      <c r="SKX54" s="9"/>
      <c r="SKY54" s="92"/>
      <c r="SKZ54" s="9"/>
      <c r="SLA54" s="84"/>
      <c r="SLB54" s="84"/>
      <c r="SLC54" s="84"/>
      <c r="SLD54" s="84"/>
      <c r="SLE54" s="9"/>
      <c r="SLF54" s="92"/>
      <c r="SLG54" s="9"/>
      <c r="SLH54" s="84"/>
      <c r="SLI54" s="84"/>
      <c r="SLJ54" s="84"/>
      <c r="SLK54" s="84"/>
      <c r="SLL54" s="9"/>
      <c r="SLM54" s="92"/>
      <c r="SLN54" s="9"/>
      <c r="SLO54" s="84"/>
      <c r="SLP54" s="84"/>
      <c r="SLQ54" s="84"/>
      <c r="SLR54" s="84"/>
      <c r="SLS54" s="9"/>
      <c r="SLT54" s="92"/>
      <c r="SLU54" s="9"/>
      <c r="SLV54" s="84"/>
      <c r="SLW54" s="84"/>
      <c r="SLX54" s="84"/>
      <c r="SLY54" s="84"/>
      <c r="SLZ54" s="9"/>
      <c r="SMA54" s="92"/>
      <c r="SMB54" s="9"/>
      <c r="SMC54" s="84"/>
      <c r="SMD54" s="84"/>
      <c r="SME54" s="84"/>
      <c r="SMF54" s="84"/>
      <c r="SMG54" s="9"/>
      <c r="SMH54" s="92"/>
      <c r="SMI54" s="9"/>
      <c r="SMJ54" s="84"/>
      <c r="SMK54" s="84"/>
      <c r="SML54" s="84"/>
      <c r="SMM54" s="84"/>
      <c r="SMN54" s="9"/>
      <c r="SMO54" s="92"/>
      <c r="SMP54" s="9"/>
      <c r="SMQ54" s="84"/>
      <c r="SMR54" s="84"/>
      <c r="SMS54" s="84"/>
      <c r="SMT54" s="84"/>
      <c r="SMU54" s="9"/>
      <c r="SMV54" s="92"/>
      <c r="SMW54" s="9"/>
      <c r="SMX54" s="84"/>
      <c r="SMY54" s="84"/>
      <c r="SMZ54" s="84"/>
      <c r="SNA54" s="84"/>
      <c r="SNB54" s="9"/>
      <c r="SNC54" s="92"/>
      <c r="SND54" s="9"/>
      <c r="SNE54" s="84"/>
      <c r="SNF54" s="84"/>
      <c r="SNG54" s="84"/>
      <c r="SNH54" s="84"/>
      <c r="SNI54" s="9"/>
      <c r="SNJ54" s="92"/>
      <c r="SNK54" s="9"/>
      <c r="SNL54" s="84"/>
      <c r="SNM54" s="84"/>
      <c r="SNN54" s="84"/>
      <c r="SNO54" s="84"/>
      <c r="SNP54" s="9"/>
      <c r="SNQ54" s="92"/>
      <c r="SNR54" s="9"/>
      <c r="SNS54" s="84"/>
      <c r="SNT54" s="84"/>
      <c r="SNU54" s="84"/>
      <c r="SNV54" s="84"/>
      <c r="SNW54" s="9"/>
      <c r="SNX54" s="92"/>
      <c r="SNY54" s="9"/>
      <c r="SNZ54" s="84"/>
      <c r="SOA54" s="84"/>
      <c r="SOB54" s="84"/>
      <c r="SOC54" s="84"/>
      <c r="SOD54" s="9"/>
      <c r="SOE54" s="92"/>
      <c r="SOF54" s="9"/>
      <c r="SOG54" s="84"/>
      <c r="SOH54" s="84"/>
      <c r="SOI54" s="84"/>
      <c r="SOJ54" s="84"/>
      <c r="SOK54" s="9"/>
      <c r="SOL54" s="92"/>
      <c r="SOM54" s="9"/>
      <c r="SON54" s="84"/>
      <c r="SOO54" s="84"/>
      <c r="SOP54" s="84"/>
      <c r="SOQ54" s="84"/>
      <c r="SOR54" s="9"/>
      <c r="SOS54" s="92"/>
      <c r="SOT54" s="9"/>
      <c r="SOU54" s="84"/>
      <c r="SOV54" s="84"/>
      <c r="SOW54" s="84"/>
      <c r="SOX54" s="84"/>
      <c r="SOY54" s="9"/>
      <c r="SOZ54" s="92"/>
      <c r="SPA54" s="9"/>
      <c r="SPB54" s="84"/>
      <c r="SPC54" s="84"/>
      <c r="SPD54" s="84"/>
      <c r="SPE54" s="84"/>
      <c r="SPF54" s="9"/>
      <c r="SPG54" s="92"/>
      <c r="SPH54" s="9"/>
      <c r="SPI54" s="84"/>
      <c r="SPJ54" s="84"/>
      <c r="SPK54" s="84"/>
      <c r="SPL54" s="84"/>
      <c r="SPM54" s="9"/>
      <c r="SPN54" s="92"/>
      <c r="SPO54" s="9"/>
      <c r="SPP54" s="84"/>
      <c r="SPQ54" s="84"/>
      <c r="SPR54" s="84"/>
      <c r="SPS54" s="84"/>
      <c r="SPT54" s="9"/>
      <c r="SPU54" s="92"/>
      <c r="SPV54" s="9"/>
      <c r="SPW54" s="84"/>
      <c r="SPX54" s="84"/>
      <c r="SPY54" s="84"/>
      <c r="SPZ54" s="84"/>
      <c r="SQA54" s="9"/>
      <c r="SQB54" s="92"/>
      <c r="SQC54" s="9"/>
      <c r="SQD54" s="84"/>
      <c r="SQE54" s="84"/>
      <c r="SQF54" s="84"/>
      <c r="SQG54" s="84"/>
      <c r="SQH54" s="9"/>
      <c r="SQI54" s="92"/>
      <c r="SQJ54" s="9"/>
      <c r="SQK54" s="84"/>
      <c r="SQL54" s="84"/>
      <c r="SQM54" s="84"/>
      <c r="SQN54" s="84"/>
      <c r="SQO54" s="9"/>
      <c r="SQP54" s="92"/>
      <c r="SQQ54" s="9"/>
      <c r="SQR54" s="84"/>
      <c r="SQS54" s="84"/>
      <c r="SQT54" s="84"/>
      <c r="SQU54" s="84"/>
      <c r="SQV54" s="9"/>
      <c r="SQW54" s="92"/>
      <c r="SQX54" s="9"/>
      <c r="SQY54" s="84"/>
      <c r="SQZ54" s="84"/>
      <c r="SRA54" s="84"/>
      <c r="SRB54" s="84"/>
      <c r="SRC54" s="9"/>
      <c r="SRD54" s="92"/>
      <c r="SRE54" s="9"/>
      <c r="SRF54" s="84"/>
      <c r="SRG54" s="84"/>
      <c r="SRH54" s="84"/>
      <c r="SRI54" s="84"/>
      <c r="SRJ54" s="9"/>
      <c r="SRK54" s="92"/>
      <c r="SRL54" s="9"/>
      <c r="SRM54" s="84"/>
      <c r="SRN54" s="84"/>
      <c r="SRO54" s="84"/>
      <c r="SRP54" s="84"/>
      <c r="SRQ54" s="9"/>
      <c r="SRR54" s="92"/>
      <c r="SRS54" s="9"/>
      <c r="SRT54" s="84"/>
      <c r="SRU54" s="84"/>
      <c r="SRV54" s="84"/>
      <c r="SRW54" s="84"/>
      <c r="SRX54" s="9"/>
      <c r="SRY54" s="92"/>
      <c r="SRZ54" s="9"/>
      <c r="SSA54" s="84"/>
      <c r="SSB54" s="84"/>
      <c r="SSC54" s="84"/>
      <c r="SSD54" s="84"/>
      <c r="SSE54" s="9"/>
      <c r="SSF54" s="92"/>
      <c r="SSG54" s="9"/>
      <c r="SSH54" s="84"/>
      <c r="SSI54" s="84"/>
      <c r="SSJ54" s="84"/>
      <c r="SSK54" s="84"/>
      <c r="SSL54" s="9"/>
      <c r="SSM54" s="92"/>
      <c r="SSN54" s="9"/>
      <c r="SSO54" s="84"/>
      <c r="SSP54" s="84"/>
      <c r="SSQ54" s="84"/>
      <c r="SSR54" s="84"/>
      <c r="SSS54" s="9"/>
      <c r="SST54" s="92"/>
      <c r="SSU54" s="9"/>
      <c r="SSV54" s="84"/>
      <c r="SSW54" s="84"/>
      <c r="SSX54" s="84"/>
      <c r="SSY54" s="84"/>
      <c r="SSZ54" s="9"/>
      <c r="STA54" s="92"/>
      <c r="STB54" s="9"/>
      <c r="STC54" s="84"/>
      <c r="STD54" s="84"/>
      <c r="STE54" s="84"/>
      <c r="STF54" s="84"/>
      <c r="STG54" s="9"/>
      <c r="STH54" s="92"/>
      <c r="STI54" s="9"/>
      <c r="STJ54" s="84"/>
      <c r="STK54" s="84"/>
      <c r="STL54" s="84"/>
      <c r="STM54" s="84"/>
      <c r="STN54" s="9"/>
      <c r="STO54" s="92"/>
      <c r="STP54" s="9"/>
      <c r="STQ54" s="84"/>
      <c r="STR54" s="84"/>
      <c r="STS54" s="84"/>
      <c r="STT54" s="84"/>
      <c r="STU54" s="9"/>
      <c r="STV54" s="92"/>
      <c r="STW54" s="9"/>
      <c r="STX54" s="84"/>
      <c r="STY54" s="84"/>
      <c r="STZ54" s="84"/>
      <c r="SUA54" s="84"/>
      <c r="SUB54" s="9"/>
      <c r="SUC54" s="92"/>
      <c r="SUD54" s="9"/>
      <c r="SUE54" s="84"/>
      <c r="SUF54" s="84"/>
      <c r="SUG54" s="84"/>
      <c r="SUH54" s="84"/>
      <c r="SUI54" s="9"/>
      <c r="SUJ54" s="92"/>
      <c r="SUK54" s="9"/>
      <c r="SUL54" s="84"/>
      <c r="SUM54" s="84"/>
      <c r="SUN54" s="84"/>
      <c r="SUO54" s="84"/>
      <c r="SUP54" s="9"/>
      <c r="SUQ54" s="92"/>
      <c r="SUR54" s="9"/>
      <c r="SUS54" s="84"/>
      <c r="SUT54" s="84"/>
      <c r="SUU54" s="84"/>
      <c r="SUV54" s="84"/>
      <c r="SUW54" s="9"/>
      <c r="SUX54" s="92"/>
      <c r="SUY54" s="9"/>
      <c r="SUZ54" s="84"/>
      <c r="SVA54" s="84"/>
      <c r="SVB54" s="84"/>
      <c r="SVC54" s="84"/>
      <c r="SVD54" s="9"/>
      <c r="SVE54" s="92"/>
      <c r="SVF54" s="9"/>
      <c r="SVG54" s="84"/>
      <c r="SVH54" s="84"/>
      <c r="SVI54" s="84"/>
      <c r="SVJ54" s="84"/>
      <c r="SVK54" s="9"/>
      <c r="SVL54" s="92"/>
      <c r="SVM54" s="9"/>
      <c r="SVN54" s="84"/>
      <c r="SVO54" s="84"/>
      <c r="SVP54" s="84"/>
      <c r="SVQ54" s="84"/>
      <c r="SVR54" s="9"/>
      <c r="SVS54" s="92"/>
      <c r="SVT54" s="9"/>
      <c r="SVU54" s="84"/>
      <c r="SVV54" s="84"/>
      <c r="SVW54" s="84"/>
      <c r="SVX54" s="84"/>
      <c r="SVY54" s="9"/>
      <c r="SVZ54" s="92"/>
      <c r="SWA54" s="9"/>
      <c r="SWB54" s="84"/>
      <c r="SWC54" s="84"/>
      <c r="SWD54" s="84"/>
      <c r="SWE54" s="84"/>
      <c r="SWF54" s="9"/>
      <c r="SWG54" s="92"/>
      <c r="SWH54" s="9"/>
      <c r="SWI54" s="84"/>
      <c r="SWJ54" s="84"/>
      <c r="SWK54" s="84"/>
      <c r="SWL54" s="84"/>
      <c r="SWM54" s="9"/>
      <c r="SWN54" s="92"/>
      <c r="SWO54" s="9"/>
      <c r="SWP54" s="84"/>
      <c r="SWQ54" s="84"/>
      <c r="SWR54" s="84"/>
      <c r="SWS54" s="84"/>
      <c r="SWT54" s="9"/>
      <c r="SWU54" s="92"/>
      <c r="SWV54" s="9"/>
      <c r="SWW54" s="84"/>
      <c r="SWX54" s="84"/>
      <c r="SWY54" s="84"/>
      <c r="SWZ54" s="84"/>
      <c r="SXA54" s="9"/>
      <c r="SXB54" s="92"/>
      <c r="SXC54" s="9"/>
      <c r="SXD54" s="84"/>
      <c r="SXE54" s="84"/>
      <c r="SXF54" s="84"/>
      <c r="SXG54" s="84"/>
      <c r="SXH54" s="9"/>
      <c r="SXI54" s="92"/>
      <c r="SXJ54" s="9"/>
      <c r="SXK54" s="84"/>
      <c r="SXL54" s="84"/>
      <c r="SXM54" s="84"/>
      <c r="SXN54" s="84"/>
      <c r="SXO54" s="9"/>
      <c r="SXP54" s="92"/>
      <c r="SXQ54" s="9"/>
      <c r="SXR54" s="84"/>
      <c r="SXS54" s="84"/>
      <c r="SXT54" s="84"/>
      <c r="SXU54" s="84"/>
      <c r="SXV54" s="9"/>
      <c r="SXW54" s="92"/>
      <c r="SXX54" s="9"/>
      <c r="SXY54" s="84"/>
      <c r="SXZ54" s="84"/>
      <c r="SYA54" s="84"/>
      <c r="SYB54" s="84"/>
      <c r="SYC54" s="9"/>
      <c r="SYD54" s="92"/>
      <c r="SYE54" s="9"/>
      <c r="SYF54" s="84"/>
      <c r="SYG54" s="84"/>
      <c r="SYH54" s="84"/>
      <c r="SYI54" s="84"/>
      <c r="SYJ54" s="9"/>
      <c r="SYK54" s="92"/>
      <c r="SYL54" s="9"/>
      <c r="SYM54" s="84"/>
      <c r="SYN54" s="84"/>
      <c r="SYO54" s="84"/>
      <c r="SYP54" s="84"/>
      <c r="SYQ54" s="9"/>
      <c r="SYR54" s="92"/>
      <c r="SYS54" s="9"/>
      <c r="SYT54" s="84"/>
      <c r="SYU54" s="84"/>
      <c r="SYV54" s="84"/>
      <c r="SYW54" s="84"/>
      <c r="SYX54" s="9"/>
      <c r="SYY54" s="92"/>
      <c r="SYZ54" s="9"/>
      <c r="SZA54" s="84"/>
      <c r="SZB54" s="84"/>
      <c r="SZC54" s="84"/>
      <c r="SZD54" s="84"/>
      <c r="SZE54" s="9"/>
      <c r="SZF54" s="92"/>
      <c r="SZG54" s="9"/>
      <c r="SZH54" s="84"/>
      <c r="SZI54" s="84"/>
      <c r="SZJ54" s="84"/>
      <c r="SZK54" s="84"/>
      <c r="SZL54" s="9"/>
      <c r="SZM54" s="92"/>
      <c r="SZN54" s="9"/>
      <c r="SZO54" s="84"/>
      <c r="SZP54" s="84"/>
      <c r="SZQ54" s="84"/>
      <c r="SZR54" s="84"/>
      <c r="SZS54" s="9"/>
      <c r="SZT54" s="92"/>
      <c r="SZU54" s="9"/>
      <c r="SZV54" s="84"/>
      <c r="SZW54" s="84"/>
      <c r="SZX54" s="84"/>
      <c r="SZY54" s="84"/>
      <c r="SZZ54" s="9"/>
      <c r="TAA54" s="92"/>
      <c r="TAB54" s="9"/>
      <c r="TAC54" s="84"/>
      <c r="TAD54" s="84"/>
      <c r="TAE54" s="84"/>
      <c r="TAF54" s="84"/>
      <c r="TAG54" s="9"/>
      <c r="TAH54" s="92"/>
      <c r="TAI54" s="9"/>
      <c r="TAJ54" s="84"/>
      <c r="TAK54" s="84"/>
      <c r="TAL54" s="84"/>
      <c r="TAM54" s="84"/>
      <c r="TAN54" s="9"/>
      <c r="TAO54" s="92"/>
      <c r="TAP54" s="9"/>
      <c r="TAQ54" s="84"/>
      <c r="TAR54" s="84"/>
      <c r="TAS54" s="84"/>
      <c r="TAT54" s="84"/>
      <c r="TAU54" s="9"/>
      <c r="TAV54" s="92"/>
      <c r="TAW54" s="9"/>
      <c r="TAX54" s="84"/>
      <c r="TAY54" s="84"/>
      <c r="TAZ54" s="84"/>
      <c r="TBA54" s="84"/>
      <c r="TBB54" s="9"/>
      <c r="TBC54" s="92"/>
      <c r="TBD54" s="9"/>
      <c r="TBE54" s="84"/>
      <c r="TBF54" s="84"/>
      <c r="TBG54" s="84"/>
      <c r="TBH54" s="84"/>
      <c r="TBI54" s="9"/>
      <c r="TBJ54" s="92"/>
      <c r="TBK54" s="9"/>
      <c r="TBL54" s="84"/>
      <c r="TBM54" s="84"/>
      <c r="TBN54" s="84"/>
      <c r="TBO54" s="84"/>
      <c r="TBP54" s="9"/>
      <c r="TBQ54" s="92"/>
      <c r="TBR54" s="9"/>
      <c r="TBS54" s="84"/>
      <c r="TBT54" s="84"/>
      <c r="TBU54" s="84"/>
      <c r="TBV54" s="84"/>
      <c r="TBW54" s="9"/>
      <c r="TBX54" s="92"/>
      <c r="TBY54" s="9"/>
      <c r="TBZ54" s="84"/>
      <c r="TCA54" s="84"/>
      <c r="TCB54" s="84"/>
      <c r="TCC54" s="84"/>
      <c r="TCD54" s="9"/>
      <c r="TCE54" s="92"/>
      <c r="TCF54" s="9"/>
      <c r="TCG54" s="84"/>
      <c r="TCH54" s="84"/>
      <c r="TCI54" s="84"/>
      <c r="TCJ54" s="84"/>
      <c r="TCK54" s="9"/>
      <c r="TCL54" s="92"/>
      <c r="TCM54" s="9"/>
      <c r="TCN54" s="84"/>
      <c r="TCO54" s="84"/>
      <c r="TCP54" s="84"/>
      <c r="TCQ54" s="84"/>
      <c r="TCR54" s="9"/>
      <c r="TCS54" s="92"/>
      <c r="TCT54" s="9"/>
      <c r="TCU54" s="84"/>
      <c r="TCV54" s="84"/>
      <c r="TCW54" s="84"/>
      <c r="TCX54" s="84"/>
      <c r="TCY54" s="9"/>
      <c r="TCZ54" s="92"/>
      <c r="TDA54" s="9"/>
      <c r="TDB54" s="84"/>
      <c r="TDC54" s="84"/>
      <c r="TDD54" s="84"/>
      <c r="TDE54" s="84"/>
      <c r="TDF54" s="9"/>
      <c r="TDG54" s="92"/>
      <c r="TDH54" s="9"/>
      <c r="TDI54" s="84"/>
      <c r="TDJ54" s="84"/>
      <c r="TDK54" s="84"/>
      <c r="TDL54" s="84"/>
      <c r="TDM54" s="9"/>
      <c r="TDN54" s="92"/>
      <c r="TDO54" s="9"/>
      <c r="TDP54" s="84"/>
      <c r="TDQ54" s="84"/>
      <c r="TDR54" s="84"/>
      <c r="TDS54" s="84"/>
      <c r="TDT54" s="9"/>
      <c r="TDU54" s="92"/>
      <c r="TDV54" s="9"/>
      <c r="TDW54" s="84"/>
      <c r="TDX54" s="84"/>
      <c r="TDY54" s="84"/>
      <c r="TDZ54" s="84"/>
      <c r="TEA54" s="9"/>
      <c r="TEB54" s="92"/>
      <c r="TEC54" s="9"/>
      <c r="TED54" s="84"/>
      <c r="TEE54" s="84"/>
      <c r="TEF54" s="84"/>
      <c r="TEG54" s="84"/>
      <c r="TEH54" s="9"/>
      <c r="TEI54" s="92"/>
      <c r="TEJ54" s="9"/>
      <c r="TEK54" s="84"/>
      <c r="TEL54" s="84"/>
      <c r="TEM54" s="84"/>
      <c r="TEN54" s="84"/>
      <c r="TEO54" s="9"/>
      <c r="TEP54" s="92"/>
      <c r="TEQ54" s="9"/>
      <c r="TER54" s="84"/>
      <c r="TES54" s="84"/>
      <c r="TET54" s="84"/>
      <c r="TEU54" s="84"/>
      <c r="TEV54" s="9"/>
      <c r="TEW54" s="92"/>
      <c r="TEX54" s="9"/>
      <c r="TEY54" s="84"/>
      <c r="TEZ54" s="84"/>
      <c r="TFA54" s="84"/>
      <c r="TFB54" s="84"/>
      <c r="TFC54" s="9"/>
      <c r="TFD54" s="92"/>
      <c r="TFE54" s="9"/>
      <c r="TFF54" s="84"/>
      <c r="TFG54" s="84"/>
      <c r="TFH54" s="84"/>
      <c r="TFI54" s="84"/>
      <c r="TFJ54" s="9"/>
      <c r="TFK54" s="92"/>
      <c r="TFL54" s="9"/>
      <c r="TFM54" s="84"/>
      <c r="TFN54" s="84"/>
      <c r="TFO54" s="84"/>
      <c r="TFP54" s="84"/>
      <c r="TFQ54" s="9"/>
      <c r="TFR54" s="92"/>
      <c r="TFS54" s="9"/>
      <c r="TFT54" s="84"/>
      <c r="TFU54" s="84"/>
      <c r="TFV54" s="84"/>
      <c r="TFW54" s="84"/>
      <c r="TFX54" s="9"/>
      <c r="TFY54" s="92"/>
      <c r="TFZ54" s="9"/>
      <c r="TGA54" s="84"/>
      <c r="TGB54" s="84"/>
      <c r="TGC54" s="84"/>
      <c r="TGD54" s="84"/>
      <c r="TGE54" s="9"/>
      <c r="TGF54" s="92"/>
      <c r="TGG54" s="9"/>
      <c r="TGH54" s="84"/>
      <c r="TGI54" s="84"/>
      <c r="TGJ54" s="84"/>
      <c r="TGK54" s="84"/>
      <c r="TGL54" s="9"/>
      <c r="TGM54" s="92"/>
      <c r="TGN54" s="9"/>
      <c r="TGO54" s="84"/>
      <c r="TGP54" s="84"/>
      <c r="TGQ54" s="84"/>
      <c r="TGR54" s="84"/>
      <c r="TGS54" s="9"/>
      <c r="TGT54" s="92"/>
      <c r="TGU54" s="9"/>
      <c r="TGV54" s="84"/>
      <c r="TGW54" s="84"/>
      <c r="TGX54" s="84"/>
      <c r="TGY54" s="84"/>
      <c r="TGZ54" s="9"/>
      <c r="THA54" s="92"/>
      <c r="THB54" s="9"/>
      <c r="THC54" s="84"/>
      <c r="THD54" s="84"/>
      <c r="THE54" s="84"/>
      <c r="THF54" s="84"/>
      <c r="THG54" s="9"/>
      <c r="THH54" s="92"/>
      <c r="THI54" s="9"/>
      <c r="THJ54" s="84"/>
      <c r="THK54" s="84"/>
      <c r="THL54" s="84"/>
      <c r="THM54" s="84"/>
      <c r="THN54" s="9"/>
      <c r="THO54" s="92"/>
      <c r="THP54" s="9"/>
      <c r="THQ54" s="84"/>
      <c r="THR54" s="84"/>
      <c r="THS54" s="84"/>
      <c r="THT54" s="84"/>
      <c r="THU54" s="9"/>
      <c r="THV54" s="92"/>
      <c r="THW54" s="9"/>
      <c r="THX54" s="84"/>
      <c r="THY54" s="84"/>
      <c r="THZ54" s="84"/>
      <c r="TIA54" s="84"/>
      <c r="TIB54" s="9"/>
      <c r="TIC54" s="92"/>
      <c r="TID54" s="9"/>
      <c r="TIE54" s="84"/>
      <c r="TIF54" s="84"/>
      <c r="TIG54" s="84"/>
      <c r="TIH54" s="84"/>
      <c r="TII54" s="9"/>
      <c r="TIJ54" s="92"/>
      <c r="TIK54" s="9"/>
      <c r="TIL54" s="84"/>
      <c r="TIM54" s="84"/>
      <c r="TIN54" s="84"/>
      <c r="TIO54" s="84"/>
      <c r="TIP54" s="9"/>
      <c r="TIQ54" s="92"/>
      <c r="TIR54" s="9"/>
      <c r="TIS54" s="84"/>
      <c r="TIT54" s="84"/>
      <c r="TIU54" s="84"/>
      <c r="TIV54" s="84"/>
      <c r="TIW54" s="9"/>
      <c r="TIX54" s="92"/>
      <c r="TIY54" s="9"/>
      <c r="TIZ54" s="84"/>
      <c r="TJA54" s="84"/>
      <c r="TJB54" s="84"/>
      <c r="TJC54" s="84"/>
      <c r="TJD54" s="9"/>
      <c r="TJE54" s="92"/>
      <c r="TJF54" s="9"/>
      <c r="TJG54" s="84"/>
      <c r="TJH54" s="84"/>
      <c r="TJI54" s="84"/>
      <c r="TJJ54" s="84"/>
      <c r="TJK54" s="9"/>
      <c r="TJL54" s="92"/>
      <c r="TJM54" s="9"/>
      <c r="TJN54" s="84"/>
      <c r="TJO54" s="84"/>
      <c r="TJP54" s="84"/>
      <c r="TJQ54" s="84"/>
      <c r="TJR54" s="9"/>
      <c r="TJS54" s="92"/>
      <c r="TJT54" s="9"/>
      <c r="TJU54" s="84"/>
      <c r="TJV54" s="84"/>
      <c r="TJW54" s="84"/>
      <c r="TJX54" s="84"/>
      <c r="TJY54" s="9"/>
      <c r="TJZ54" s="92"/>
      <c r="TKA54" s="9"/>
      <c r="TKB54" s="84"/>
      <c r="TKC54" s="84"/>
      <c r="TKD54" s="84"/>
      <c r="TKE54" s="84"/>
      <c r="TKF54" s="9"/>
      <c r="TKG54" s="92"/>
      <c r="TKH54" s="9"/>
      <c r="TKI54" s="84"/>
      <c r="TKJ54" s="84"/>
      <c r="TKK54" s="84"/>
      <c r="TKL54" s="84"/>
      <c r="TKM54" s="9"/>
      <c r="TKN54" s="92"/>
      <c r="TKO54" s="9"/>
      <c r="TKP54" s="84"/>
      <c r="TKQ54" s="84"/>
      <c r="TKR54" s="84"/>
      <c r="TKS54" s="84"/>
      <c r="TKT54" s="9"/>
      <c r="TKU54" s="92"/>
      <c r="TKV54" s="9"/>
      <c r="TKW54" s="84"/>
      <c r="TKX54" s="84"/>
      <c r="TKY54" s="84"/>
      <c r="TKZ54" s="84"/>
      <c r="TLA54" s="9"/>
      <c r="TLB54" s="92"/>
      <c r="TLC54" s="9"/>
      <c r="TLD54" s="84"/>
      <c r="TLE54" s="84"/>
      <c r="TLF54" s="84"/>
      <c r="TLG54" s="84"/>
      <c r="TLH54" s="9"/>
      <c r="TLI54" s="92"/>
      <c r="TLJ54" s="9"/>
      <c r="TLK54" s="84"/>
      <c r="TLL54" s="84"/>
      <c r="TLM54" s="84"/>
      <c r="TLN54" s="84"/>
      <c r="TLO54" s="9"/>
      <c r="TLP54" s="92"/>
      <c r="TLQ54" s="9"/>
      <c r="TLR54" s="84"/>
      <c r="TLS54" s="84"/>
      <c r="TLT54" s="84"/>
      <c r="TLU54" s="84"/>
      <c r="TLV54" s="9"/>
      <c r="TLW54" s="92"/>
      <c r="TLX54" s="9"/>
      <c r="TLY54" s="84"/>
      <c r="TLZ54" s="84"/>
      <c r="TMA54" s="84"/>
      <c r="TMB54" s="84"/>
      <c r="TMC54" s="9"/>
      <c r="TMD54" s="92"/>
      <c r="TME54" s="9"/>
      <c r="TMF54" s="84"/>
      <c r="TMG54" s="84"/>
      <c r="TMH54" s="84"/>
      <c r="TMI54" s="84"/>
      <c r="TMJ54" s="9"/>
      <c r="TMK54" s="92"/>
      <c r="TML54" s="9"/>
      <c r="TMM54" s="84"/>
      <c r="TMN54" s="84"/>
      <c r="TMO54" s="84"/>
      <c r="TMP54" s="84"/>
      <c r="TMQ54" s="9"/>
      <c r="TMR54" s="92"/>
      <c r="TMS54" s="9"/>
      <c r="TMT54" s="84"/>
      <c r="TMU54" s="84"/>
      <c r="TMV54" s="84"/>
      <c r="TMW54" s="84"/>
      <c r="TMX54" s="9"/>
      <c r="TMY54" s="92"/>
      <c r="TMZ54" s="9"/>
      <c r="TNA54" s="84"/>
      <c r="TNB54" s="84"/>
      <c r="TNC54" s="84"/>
      <c r="TND54" s="84"/>
      <c r="TNE54" s="9"/>
      <c r="TNF54" s="92"/>
      <c r="TNG54" s="9"/>
      <c r="TNH54" s="84"/>
      <c r="TNI54" s="84"/>
      <c r="TNJ54" s="84"/>
      <c r="TNK54" s="84"/>
      <c r="TNL54" s="9"/>
      <c r="TNM54" s="92"/>
      <c r="TNN54" s="9"/>
      <c r="TNO54" s="84"/>
      <c r="TNP54" s="84"/>
      <c r="TNQ54" s="84"/>
      <c r="TNR54" s="84"/>
      <c r="TNS54" s="9"/>
      <c r="TNT54" s="92"/>
      <c r="TNU54" s="9"/>
      <c r="TNV54" s="84"/>
      <c r="TNW54" s="84"/>
      <c r="TNX54" s="84"/>
      <c r="TNY54" s="84"/>
      <c r="TNZ54" s="9"/>
      <c r="TOA54" s="92"/>
      <c r="TOB54" s="9"/>
      <c r="TOC54" s="84"/>
      <c r="TOD54" s="84"/>
      <c r="TOE54" s="84"/>
      <c r="TOF54" s="84"/>
      <c r="TOG54" s="9"/>
      <c r="TOH54" s="92"/>
      <c r="TOI54" s="9"/>
      <c r="TOJ54" s="84"/>
      <c r="TOK54" s="84"/>
      <c r="TOL54" s="84"/>
      <c r="TOM54" s="84"/>
      <c r="TON54" s="9"/>
      <c r="TOO54" s="92"/>
      <c r="TOP54" s="9"/>
      <c r="TOQ54" s="84"/>
      <c r="TOR54" s="84"/>
      <c r="TOS54" s="84"/>
      <c r="TOT54" s="84"/>
      <c r="TOU54" s="9"/>
      <c r="TOV54" s="92"/>
      <c r="TOW54" s="9"/>
      <c r="TOX54" s="84"/>
      <c r="TOY54" s="84"/>
      <c r="TOZ54" s="84"/>
      <c r="TPA54" s="84"/>
      <c r="TPB54" s="9"/>
      <c r="TPC54" s="92"/>
      <c r="TPD54" s="9"/>
      <c r="TPE54" s="84"/>
      <c r="TPF54" s="84"/>
      <c r="TPG54" s="84"/>
      <c r="TPH54" s="84"/>
      <c r="TPI54" s="9"/>
      <c r="TPJ54" s="92"/>
      <c r="TPK54" s="9"/>
      <c r="TPL54" s="84"/>
      <c r="TPM54" s="84"/>
      <c r="TPN54" s="84"/>
      <c r="TPO54" s="84"/>
      <c r="TPP54" s="9"/>
      <c r="TPQ54" s="92"/>
      <c r="TPR54" s="9"/>
      <c r="TPS54" s="84"/>
      <c r="TPT54" s="84"/>
      <c r="TPU54" s="84"/>
      <c r="TPV54" s="84"/>
      <c r="TPW54" s="9"/>
      <c r="TPX54" s="92"/>
      <c r="TPY54" s="9"/>
      <c r="TPZ54" s="84"/>
      <c r="TQA54" s="84"/>
      <c r="TQB54" s="84"/>
      <c r="TQC54" s="84"/>
      <c r="TQD54" s="9"/>
      <c r="TQE54" s="92"/>
      <c r="TQF54" s="9"/>
      <c r="TQG54" s="84"/>
      <c r="TQH54" s="84"/>
      <c r="TQI54" s="84"/>
      <c r="TQJ54" s="84"/>
      <c r="TQK54" s="9"/>
      <c r="TQL54" s="92"/>
      <c r="TQM54" s="9"/>
      <c r="TQN54" s="84"/>
      <c r="TQO54" s="84"/>
      <c r="TQP54" s="84"/>
      <c r="TQQ54" s="84"/>
      <c r="TQR54" s="9"/>
      <c r="TQS54" s="92"/>
      <c r="TQT54" s="9"/>
      <c r="TQU54" s="84"/>
      <c r="TQV54" s="84"/>
      <c r="TQW54" s="84"/>
      <c r="TQX54" s="84"/>
      <c r="TQY54" s="9"/>
      <c r="TQZ54" s="92"/>
      <c r="TRA54" s="9"/>
      <c r="TRB54" s="84"/>
      <c r="TRC54" s="84"/>
      <c r="TRD54" s="84"/>
      <c r="TRE54" s="84"/>
      <c r="TRF54" s="9"/>
      <c r="TRG54" s="92"/>
      <c r="TRH54" s="9"/>
      <c r="TRI54" s="84"/>
      <c r="TRJ54" s="84"/>
      <c r="TRK54" s="84"/>
      <c r="TRL54" s="84"/>
      <c r="TRM54" s="9"/>
      <c r="TRN54" s="92"/>
      <c r="TRO54" s="9"/>
      <c r="TRP54" s="84"/>
      <c r="TRQ54" s="84"/>
      <c r="TRR54" s="84"/>
      <c r="TRS54" s="84"/>
      <c r="TRT54" s="9"/>
      <c r="TRU54" s="92"/>
      <c r="TRV54" s="9"/>
      <c r="TRW54" s="84"/>
      <c r="TRX54" s="84"/>
      <c r="TRY54" s="84"/>
      <c r="TRZ54" s="84"/>
      <c r="TSA54" s="9"/>
      <c r="TSB54" s="92"/>
      <c r="TSC54" s="9"/>
      <c r="TSD54" s="84"/>
      <c r="TSE54" s="84"/>
      <c r="TSF54" s="84"/>
      <c r="TSG54" s="84"/>
      <c r="TSH54" s="9"/>
      <c r="TSI54" s="92"/>
      <c r="TSJ54" s="9"/>
      <c r="TSK54" s="84"/>
      <c r="TSL54" s="84"/>
      <c r="TSM54" s="84"/>
      <c r="TSN54" s="84"/>
      <c r="TSO54" s="9"/>
      <c r="TSP54" s="92"/>
      <c r="TSQ54" s="9"/>
      <c r="TSR54" s="84"/>
      <c r="TSS54" s="84"/>
      <c r="TST54" s="84"/>
      <c r="TSU54" s="84"/>
      <c r="TSV54" s="9"/>
      <c r="TSW54" s="92"/>
      <c r="TSX54" s="9"/>
      <c r="TSY54" s="84"/>
      <c r="TSZ54" s="84"/>
      <c r="TTA54" s="84"/>
      <c r="TTB54" s="84"/>
      <c r="TTC54" s="9"/>
      <c r="TTD54" s="92"/>
      <c r="TTE54" s="9"/>
      <c r="TTF54" s="84"/>
      <c r="TTG54" s="84"/>
      <c r="TTH54" s="84"/>
      <c r="TTI54" s="84"/>
      <c r="TTJ54" s="9"/>
      <c r="TTK54" s="92"/>
      <c r="TTL54" s="9"/>
      <c r="TTM54" s="84"/>
      <c r="TTN54" s="84"/>
      <c r="TTO54" s="84"/>
      <c r="TTP54" s="84"/>
      <c r="TTQ54" s="9"/>
      <c r="TTR54" s="92"/>
      <c r="TTS54" s="9"/>
      <c r="TTT54" s="84"/>
      <c r="TTU54" s="84"/>
      <c r="TTV54" s="84"/>
      <c r="TTW54" s="84"/>
      <c r="TTX54" s="9"/>
      <c r="TTY54" s="92"/>
      <c r="TTZ54" s="9"/>
      <c r="TUA54" s="84"/>
      <c r="TUB54" s="84"/>
      <c r="TUC54" s="84"/>
      <c r="TUD54" s="84"/>
      <c r="TUE54" s="9"/>
      <c r="TUF54" s="92"/>
      <c r="TUG54" s="9"/>
      <c r="TUH54" s="84"/>
      <c r="TUI54" s="84"/>
      <c r="TUJ54" s="84"/>
      <c r="TUK54" s="84"/>
      <c r="TUL54" s="9"/>
      <c r="TUM54" s="92"/>
      <c r="TUN54" s="9"/>
      <c r="TUO54" s="84"/>
      <c r="TUP54" s="84"/>
      <c r="TUQ54" s="84"/>
      <c r="TUR54" s="84"/>
      <c r="TUS54" s="9"/>
      <c r="TUT54" s="92"/>
      <c r="TUU54" s="9"/>
      <c r="TUV54" s="84"/>
      <c r="TUW54" s="84"/>
      <c r="TUX54" s="84"/>
      <c r="TUY54" s="84"/>
      <c r="TUZ54" s="9"/>
      <c r="TVA54" s="92"/>
      <c r="TVB54" s="9"/>
      <c r="TVC54" s="84"/>
      <c r="TVD54" s="84"/>
      <c r="TVE54" s="84"/>
      <c r="TVF54" s="84"/>
      <c r="TVG54" s="9"/>
      <c r="TVH54" s="92"/>
      <c r="TVI54" s="9"/>
      <c r="TVJ54" s="84"/>
      <c r="TVK54" s="84"/>
      <c r="TVL54" s="84"/>
      <c r="TVM54" s="84"/>
      <c r="TVN54" s="9"/>
      <c r="TVO54" s="92"/>
      <c r="TVP54" s="9"/>
      <c r="TVQ54" s="84"/>
      <c r="TVR54" s="84"/>
      <c r="TVS54" s="84"/>
      <c r="TVT54" s="84"/>
      <c r="TVU54" s="9"/>
      <c r="TVV54" s="92"/>
      <c r="TVW54" s="9"/>
      <c r="TVX54" s="84"/>
      <c r="TVY54" s="84"/>
      <c r="TVZ54" s="84"/>
      <c r="TWA54" s="84"/>
      <c r="TWB54" s="9"/>
      <c r="TWC54" s="92"/>
      <c r="TWD54" s="9"/>
      <c r="TWE54" s="84"/>
      <c r="TWF54" s="84"/>
      <c r="TWG54" s="84"/>
      <c r="TWH54" s="84"/>
      <c r="TWI54" s="9"/>
      <c r="TWJ54" s="92"/>
      <c r="TWK54" s="9"/>
      <c r="TWL54" s="84"/>
      <c r="TWM54" s="84"/>
      <c r="TWN54" s="84"/>
      <c r="TWO54" s="84"/>
      <c r="TWP54" s="9"/>
      <c r="TWQ54" s="92"/>
      <c r="TWR54" s="9"/>
      <c r="TWS54" s="84"/>
      <c r="TWT54" s="84"/>
      <c r="TWU54" s="84"/>
      <c r="TWV54" s="84"/>
      <c r="TWW54" s="9"/>
      <c r="TWX54" s="92"/>
      <c r="TWY54" s="9"/>
      <c r="TWZ54" s="84"/>
      <c r="TXA54" s="84"/>
      <c r="TXB54" s="84"/>
      <c r="TXC54" s="84"/>
      <c r="TXD54" s="9"/>
      <c r="TXE54" s="92"/>
      <c r="TXF54" s="9"/>
      <c r="TXG54" s="84"/>
      <c r="TXH54" s="84"/>
      <c r="TXI54" s="84"/>
      <c r="TXJ54" s="84"/>
      <c r="TXK54" s="9"/>
      <c r="TXL54" s="92"/>
      <c r="TXM54" s="9"/>
      <c r="TXN54" s="84"/>
      <c r="TXO54" s="84"/>
      <c r="TXP54" s="84"/>
      <c r="TXQ54" s="84"/>
      <c r="TXR54" s="9"/>
      <c r="TXS54" s="92"/>
      <c r="TXT54" s="9"/>
      <c r="TXU54" s="84"/>
      <c r="TXV54" s="84"/>
      <c r="TXW54" s="84"/>
      <c r="TXX54" s="84"/>
      <c r="TXY54" s="9"/>
      <c r="TXZ54" s="92"/>
      <c r="TYA54" s="9"/>
      <c r="TYB54" s="84"/>
      <c r="TYC54" s="84"/>
      <c r="TYD54" s="84"/>
      <c r="TYE54" s="84"/>
      <c r="TYF54" s="9"/>
      <c r="TYG54" s="92"/>
      <c r="TYH54" s="9"/>
      <c r="TYI54" s="84"/>
      <c r="TYJ54" s="84"/>
      <c r="TYK54" s="84"/>
      <c r="TYL54" s="84"/>
      <c r="TYM54" s="9"/>
      <c r="TYN54" s="92"/>
      <c r="TYO54" s="9"/>
      <c r="TYP54" s="84"/>
      <c r="TYQ54" s="84"/>
      <c r="TYR54" s="84"/>
      <c r="TYS54" s="84"/>
      <c r="TYT54" s="9"/>
      <c r="TYU54" s="92"/>
      <c r="TYV54" s="9"/>
      <c r="TYW54" s="84"/>
      <c r="TYX54" s="84"/>
      <c r="TYY54" s="84"/>
      <c r="TYZ54" s="84"/>
      <c r="TZA54" s="9"/>
      <c r="TZB54" s="92"/>
      <c r="TZC54" s="9"/>
      <c r="TZD54" s="84"/>
      <c r="TZE54" s="84"/>
      <c r="TZF54" s="84"/>
      <c r="TZG54" s="84"/>
      <c r="TZH54" s="9"/>
      <c r="TZI54" s="92"/>
      <c r="TZJ54" s="9"/>
      <c r="TZK54" s="84"/>
      <c r="TZL54" s="84"/>
      <c r="TZM54" s="84"/>
      <c r="TZN54" s="84"/>
      <c r="TZO54" s="9"/>
      <c r="TZP54" s="92"/>
      <c r="TZQ54" s="9"/>
      <c r="TZR54" s="84"/>
      <c r="TZS54" s="84"/>
      <c r="TZT54" s="84"/>
      <c r="TZU54" s="84"/>
      <c r="TZV54" s="9"/>
      <c r="TZW54" s="92"/>
      <c r="TZX54" s="9"/>
      <c r="TZY54" s="84"/>
      <c r="TZZ54" s="84"/>
      <c r="UAA54" s="84"/>
      <c r="UAB54" s="84"/>
      <c r="UAC54" s="9"/>
      <c r="UAD54" s="92"/>
      <c r="UAE54" s="9"/>
      <c r="UAF54" s="84"/>
      <c r="UAG54" s="84"/>
      <c r="UAH54" s="84"/>
      <c r="UAI54" s="84"/>
      <c r="UAJ54" s="9"/>
      <c r="UAK54" s="92"/>
      <c r="UAL54" s="9"/>
      <c r="UAM54" s="84"/>
      <c r="UAN54" s="84"/>
      <c r="UAO54" s="84"/>
      <c r="UAP54" s="84"/>
      <c r="UAQ54" s="9"/>
      <c r="UAR54" s="92"/>
      <c r="UAS54" s="9"/>
      <c r="UAT54" s="84"/>
      <c r="UAU54" s="84"/>
      <c r="UAV54" s="84"/>
      <c r="UAW54" s="84"/>
      <c r="UAX54" s="9"/>
      <c r="UAY54" s="92"/>
      <c r="UAZ54" s="9"/>
      <c r="UBA54" s="84"/>
      <c r="UBB54" s="84"/>
      <c r="UBC54" s="84"/>
      <c r="UBD54" s="84"/>
      <c r="UBE54" s="9"/>
      <c r="UBF54" s="92"/>
      <c r="UBG54" s="9"/>
      <c r="UBH54" s="84"/>
      <c r="UBI54" s="84"/>
      <c r="UBJ54" s="84"/>
      <c r="UBK54" s="84"/>
      <c r="UBL54" s="9"/>
      <c r="UBM54" s="92"/>
      <c r="UBN54" s="9"/>
      <c r="UBO54" s="84"/>
      <c r="UBP54" s="84"/>
      <c r="UBQ54" s="84"/>
      <c r="UBR54" s="84"/>
      <c r="UBS54" s="9"/>
      <c r="UBT54" s="92"/>
      <c r="UBU54" s="9"/>
      <c r="UBV54" s="84"/>
      <c r="UBW54" s="84"/>
      <c r="UBX54" s="84"/>
      <c r="UBY54" s="84"/>
      <c r="UBZ54" s="9"/>
      <c r="UCA54" s="92"/>
      <c r="UCB54" s="9"/>
      <c r="UCC54" s="84"/>
      <c r="UCD54" s="84"/>
      <c r="UCE54" s="84"/>
      <c r="UCF54" s="84"/>
      <c r="UCG54" s="9"/>
      <c r="UCH54" s="92"/>
      <c r="UCI54" s="9"/>
      <c r="UCJ54" s="84"/>
      <c r="UCK54" s="84"/>
      <c r="UCL54" s="84"/>
      <c r="UCM54" s="84"/>
      <c r="UCN54" s="9"/>
      <c r="UCO54" s="92"/>
      <c r="UCP54" s="9"/>
      <c r="UCQ54" s="84"/>
      <c r="UCR54" s="84"/>
      <c r="UCS54" s="84"/>
      <c r="UCT54" s="84"/>
      <c r="UCU54" s="9"/>
      <c r="UCV54" s="92"/>
      <c r="UCW54" s="9"/>
      <c r="UCX54" s="84"/>
      <c r="UCY54" s="84"/>
      <c r="UCZ54" s="84"/>
      <c r="UDA54" s="84"/>
      <c r="UDB54" s="9"/>
      <c r="UDC54" s="92"/>
      <c r="UDD54" s="9"/>
      <c r="UDE54" s="84"/>
      <c r="UDF54" s="84"/>
      <c r="UDG54" s="84"/>
      <c r="UDH54" s="84"/>
      <c r="UDI54" s="9"/>
      <c r="UDJ54" s="92"/>
      <c r="UDK54" s="9"/>
      <c r="UDL54" s="84"/>
      <c r="UDM54" s="84"/>
      <c r="UDN54" s="84"/>
      <c r="UDO54" s="84"/>
      <c r="UDP54" s="9"/>
      <c r="UDQ54" s="92"/>
      <c r="UDR54" s="9"/>
      <c r="UDS54" s="84"/>
      <c r="UDT54" s="84"/>
      <c r="UDU54" s="84"/>
      <c r="UDV54" s="84"/>
      <c r="UDW54" s="9"/>
      <c r="UDX54" s="92"/>
      <c r="UDY54" s="9"/>
      <c r="UDZ54" s="84"/>
      <c r="UEA54" s="84"/>
      <c r="UEB54" s="84"/>
      <c r="UEC54" s="84"/>
      <c r="UED54" s="9"/>
      <c r="UEE54" s="92"/>
      <c r="UEF54" s="9"/>
      <c r="UEG54" s="84"/>
      <c r="UEH54" s="84"/>
      <c r="UEI54" s="84"/>
      <c r="UEJ54" s="84"/>
      <c r="UEK54" s="9"/>
      <c r="UEL54" s="92"/>
      <c r="UEM54" s="9"/>
      <c r="UEN54" s="84"/>
      <c r="UEO54" s="84"/>
      <c r="UEP54" s="84"/>
      <c r="UEQ54" s="84"/>
      <c r="UER54" s="9"/>
      <c r="UES54" s="92"/>
      <c r="UET54" s="9"/>
      <c r="UEU54" s="84"/>
      <c r="UEV54" s="84"/>
      <c r="UEW54" s="84"/>
      <c r="UEX54" s="84"/>
      <c r="UEY54" s="9"/>
      <c r="UEZ54" s="92"/>
      <c r="UFA54" s="9"/>
      <c r="UFB54" s="84"/>
      <c r="UFC54" s="84"/>
      <c r="UFD54" s="84"/>
      <c r="UFE54" s="84"/>
      <c r="UFF54" s="9"/>
      <c r="UFG54" s="92"/>
      <c r="UFH54" s="9"/>
      <c r="UFI54" s="84"/>
      <c r="UFJ54" s="84"/>
      <c r="UFK54" s="84"/>
      <c r="UFL54" s="84"/>
      <c r="UFM54" s="9"/>
      <c r="UFN54" s="92"/>
      <c r="UFO54" s="9"/>
      <c r="UFP54" s="84"/>
      <c r="UFQ54" s="84"/>
      <c r="UFR54" s="84"/>
      <c r="UFS54" s="84"/>
      <c r="UFT54" s="9"/>
      <c r="UFU54" s="92"/>
      <c r="UFV54" s="9"/>
      <c r="UFW54" s="84"/>
      <c r="UFX54" s="84"/>
      <c r="UFY54" s="84"/>
      <c r="UFZ54" s="84"/>
      <c r="UGA54" s="9"/>
      <c r="UGB54" s="92"/>
      <c r="UGC54" s="9"/>
      <c r="UGD54" s="84"/>
      <c r="UGE54" s="84"/>
      <c r="UGF54" s="84"/>
      <c r="UGG54" s="84"/>
      <c r="UGH54" s="9"/>
      <c r="UGI54" s="92"/>
      <c r="UGJ54" s="9"/>
      <c r="UGK54" s="84"/>
      <c r="UGL54" s="84"/>
      <c r="UGM54" s="84"/>
      <c r="UGN54" s="84"/>
      <c r="UGO54" s="9"/>
      <c r="UGP54" s="92"/>
      <c r="UGQ54" s="9"/>
      <c r="UGR54" s="84"/>
      <c r="UGS54" s="84"/>
      <c r="UGT54" s="84"/>
      <c r="UGU54" s="84"/>
      <c r="UGV54" s="9"/>
      <c r="UGW54" s="92"/>
      <c r="UGX54" s="9"/>
      <c r="UGY54" s="84"/>
      <c r="UGZ54" s="84"/>
      <c r="UHA54" s="84"/>
      <c r="UHB54" s="84"/>
      <c r="UHC54" s="9"/>
      <c r="UHD54" s="92"/>
      <c r="UHE54" s="9"/>
      <c r="UHF54" s="84"/>
      <c r="UHG54" s="84"/>
      <c r="UHH54" s="84"/>
      <c r="UHI54" s="84"/>
      <c r="UHJ54" s="9"/>
      <c r="UHK54" s="92"/>
      <c r="UHL54" s="9"/>
      <c r="UHM54" s="84"/>
      <c r="UHN54" s="84"/>
      <c r="UHO54" s="84"/>
      <c r="UHP54" s="84"/>
      <c r="UHQ54" s="9"/>
      <c r="UHR54" s="92"/>
      <c r="UHS54" s="9"/>
      <c r="UHT54" s="84"/>
      <c r="UHU54" s="84"/>
      <c r="UHV54" s="84"/>
      <c r="UHW54" s="84"/>
      <c r="UHX54" s="9"/>
      <c r="UHY54" s="92"/>
      <c r="UHZ54" s="9"/>
      <c r="UIA54" s="84"/>
      <c r="UIB54" s="84"/>
      <c r="UIC54" s="84"/>
      <c r="UID54" s="84"/>
      <c r="UIE54" s="9"/>
      <c r="UIF54" s="92"/>
      <c r="UIG54" s="9"/>
      <c r="UIH54" s="84"/>
      <c r="UII54" s="84"/>
      <c r="UIJ54" s="84"/>
      <c r="UIK54" s="84"/>
      <c r="UIL54" s="9"/>
      <c r="UIM54" s="92"/>
      <c r="UIN54" s="9"/>
      <c r="UIO54" s="84"/>
      <c r="UIP54" s="84"/>
      <c r="UIQ54" s="84"/>
      <c r="UIR54" s="84"/>
      <c r="UIS54" s="9"/>
      <c r="UIT54" s="92"/>
      <c r="UIU54" s="9"/>
      <c r="UIV54" s="84"/>
      <c r="UIW54" s="84"/>
      <c r="UIX54" s="84"/>
      <c r="UIY54" s="84"/>
      <c r="UIZ54" s="9"/>
      <c r="UJA54" s="92"/>
      <c r="UJB54" s="9"/>
      <c r="UJC54" s="84"/>
      <c r="UJD54" s="84"/>
      <c r="UJE54" s="84"/>
      <c r="UJF54" s="84"/>
      <c r="UJG54" s="9"/>
      <c r="UJH54" s="92"/>
      <c r="UJI54" s="9"/>
      <c r="UJJ54" s="84"/>
      <c r="UJK54" s="84"/>
      <c r="UJL54" s="84"/>
      <c r="UJM54" s="84"/>
      <c r="UJN54" s="9"/>
      <c r="UJO54" s="92"/>
      <c r="UJP54" s="9"/>
      <c r="UJQ54" s="84"/>
      <c r="UJR54" s="84"/>
      <c r="UJS54" s="84"/>
      <c r="UJT54" s="84"/>
      <c r="UJU54" s="9"/>
      <c r="UJV54" s="92"/>
      <c r="UJW54" s="9"/>
      <c r="UJX54" s="84"/>
      <c r="UJY54" s="84"/>
      <c r="UJZ54" s="84"/>
      <c r="UKA54" s="84"/>
      <c r="UKB54" s="9"/>
      <c r="UKC54" s="92"/>
      <c r="UKD54" s="9"/>
      <c r="UKE54" s="84"/>
      <c r="UKF54" s="84"/>
      <c r="UKG54" s="84"/>
      <c r="UKH54" s="84"/>
      <c r="UKI54" s="9"/>
      <c r="UKJ54" s="92"/>
      <c r="UKK54" s="9"/>
      <c r="UKL54" s="84"/>
      <c r="UKM54" s="84"/>
      <c r="UKN54" s="84"/>
      <c r="UKO54" s="84"/>
      <c r="UKP54" s="9"/>
      <c r="UKQ54" s="92"/>
      <c r="UKR54" s="9"/>
      <c r="UKS54" s="84"/>
      <c r="UKT54" s="84"/>
      <c r="UKU54" s="84"/>
      <c r="UKV54" s="84"/>
      <c r="UKW54" s="9"/>
      <c r="UKX54" s="92"/>
      <c r="UKY54" s="9"/>
      <c r="UKZ54" s="84"/>
      <c r="ULA54" s="84"/>
      <c r="ULB54" s="84"/>
      <c r="ULC54" s="84"/>
      <c r="ULD54" s="9"/>
      <c r="ULE54" s="92"/>
      <c r="ULF54" s="9"/>
      <c r="ULG54" s="84"/>
      <c r="ULH54" s="84"/>
      <c r="ULI54" s="84"/>
      <c r="ULJ54" s="84"/>
      <c r="ULK54" s="9"/>
      <c r="ULL54" s="92"/>
      <c r="ULM54" s="9"/>
      <c r="ULN54" s="84"/>
      <c r="ULO54" s="84"/>
      <c r="ULP54" s="84"/>
      <c r="ULQ54" s="84"/>
      <c r="ULR54" s="9"/>
      <c r="ULS54" s="92"/>
      <c r="ULT54" s="9"/>
      <c r="ULU54" s="84"/>
      <c r="ULV54" s="84"/>
      <c r="ULW54" s="84"/>
      <c r="ULX54" s="84"/>
      <c r="ULY54" s="9"/>
      <c r="ULZ54" s="92"/>
      <c r="UMA54" s="9"/>
      <c r="UMB54" s="84"/>
      <c r="UMC54" s="84"/>
      <c r="UMD54" s="84"/>
      <c r="UME54" s="84"/>
      <c r="UMF54" s="9"/>
      <c r="UMG54" s="92"/>
      <c r="UMH54" s="9"/>
      <c r="UMI54" s="84"/>
      <c r="UMJ54" s="84"/>
      <c r="UMK54" s="84"/>
      <c r="UML54" s="84"/>
      <c r="UMM54" s="9"/>
      <c r="UMN54" s="92"/>
      <c r="UMO54" s="9"/>
      <c r="UMP54" s="84"/>
      <c r="UMQ54" s="84"/>
      <c r="UMR54" s="84"/>
      <c r="UMS54" s="84"/>
      <c r="UMT54" s="9"/>
      <c r="UMU54" s="92"/>
      <c r="UMV54" s="9"/>
      <c r="UMW54" s="84"/>
      <c r="UMX54" s="84"/>
      <c r="UMY54" s="84"/>
      <c r="UMZ54" s="84"/>
      <c r="UNA54" s="9"/>
      <c r="UNB54" s="92"/>
      <c r="UNC54" s="9"/>
      <c r="UND54" s="84"/>
      <c r="UNE54" s="84"/>
      <c r="UNF54" s="84"/>
      <c r="UNG54" s="84"/>
      <c r="UNH54" s="9"/>
      <c r="UNI54" s="92"/>
      <c r="UNJ54" s="9"/>
      <c r="UNK54" s="84"/>
      <c r="UNL54" s="84"/>
      <c r="UNM54" s="84"/>
      <c r="UNN54" s="84"/>
      <c r="UNO54" s="9"/>
      <c r="UNP54" s="92"/>
      <c r="UNQ54" s="9"/>
      <c r="UNR54" s="84"/>
      <c r="UNS54" s="84"/>
      <c r="UNT54" s="84"/>
      <c r="UNU54" s="84"/>
      <c r="UNV54" s="9"/>
      <c r="UNW54" s="92"/>
      <c r="UNX54" s="9"/>
      <c r="UNY54" s="84"/>
      <c r="UNZ54" s="84"/>
      <c r="UOA54" s="84"/>
      <c r="UOB54" s="84"/>
      <c r="UOC54" s="9"/>
      <c r="UOD54" s="92"/>
      <c r="UOE54" s="9"/>
      <c r="UOF54" s="84"/>
      <c r="UOG54" s="84"/>
      <c r="UOH54" s="84"/>
      <c r="UOI54" s="84"/>
      <c r="UOJ54" s="9"/>
      <c r="UOK54" s="92"/>
      <c r="UOL54" s="9"/>
      <c r="UOM54" s="84"/>
      <c r="UON54" s="84"/>
      <c r="UOO54" s="84"/>
      <c r="UOP54" s="84"/>
      <c r="UOQ54" s="9"/>
      <c r="UOR54" s="92"/>
      <c r="UOS54" s="9"/>
      <c r="UOT54" s="84"/>
      <c r="UOU54" s="84"/>
      <c r="UOV54" s="84"/>
      <c r="UOW54" s="84"/>
      <c r="UOX54" s="9"/>
      <c r="UOY54" s="92"/>
      <c r="UOZ54" s="9"/>
      <c r="UPA54" s="84"/>
      <c r="UPB54" s="84"/>
      <c r="UPC54" s="84"/>
      <c r="UPD54" s="84"/>
      <c r="UPE54" s="9"/>
      <c r="UPF54" s="92"/>
      <c r="UPG54" s="9"/>
      <c r="UPH54" s="84"/>
      <c r="UPI54" s="84"/>
      <c r="UPJ54" s="84"/>
      <c r="UPK54" s="84"/>
      <c r="UPL54" s="9"/>
      <c r="UPM54" s="92"/>
      <c r="UPN54" s="9"/>
      <c r="UPO54" s="84"/>
      <c r="UPP54" s="84"/>
      <c r="UPQ54" s="84"/>
      <c r="UPR54" s="84"/>
      <c r="UPS54" s="9"/>
      <c r="UPT54" s="92"/>
      <c r="UPU54" s="9"/>
      <c r="UPV54" s="84"/>
      <c r="UPW54" s="84"/>
      <c r="UPX54" s="84"/>
      <c r="UPY54" s="84"/>
      <c r="UPZ54" s="9"/>
      <c r="UQA54" s="92"/>
      <c r="UQB54" s="9"/>
      <c r="UQC54" s="84"/>
      <c r="UQD54" s="84"/>
      <c r="UQE54" s="84"/>
      <c r="UQF54" s="84"/>
      <c r="UQG54" s="9"/>
      <c r="UQH54" s="92"/>
      <c r="UQI54" s="9"/>
      <c r="UQJ54" s="84"/>
      <c r="UQK54" s="84"/>
      <c r="UQL54" s="84"/>
      <c r="UQM54" s="84"/>
      <c r="UQN54" s="9"/>
      <c r="UQO54" s="92"/>
      <c r="UQP54" s="9"/>
      <c r="UQQ54" s="84"/>
      <c r="UQR54" s="84"/>
      <c r="UQS54" s="84"/>
      <c r="UQT54" s="84"/>
      <c r="UQU54" s="9"/>
      <c r="UQV54" s="92"/>
      <c r="UQW54" s="9"/>
      <c r="UQX54" s="84"/>
      <c r="UQY54" s="84"/>
      <c r="UQZ54" s="84"/>
      <c r="URA54" s="84"/>
      <c r="URB54" s="9"/>
      <c r="URC54" s="92"/>
      <c r="URD54" s="9"/>
      <c r="URE54" s="84"/>
      <c r="URF54" s="84"/>
      <c r="URG54" s="84"/>
      <c r="URH54" s="84"/>
      <c r="URI54" s="9"/>
      <c r="URJ54" s="92"/>
      <c r="URK54" s="9"/>
      <c r="URL54" s="84"/>
      <c r="URM54" s="84"/>
      <c r="URN54" s="84"/>
      <c r="URO54" s="84"/>
      <c r="URP54" s="9"/>
      <c r="URQ54" s="92"/>
      <c r="URR54" s="9"/>
      <c r="URS54" s="84"/>
      <c r="URT54" s="84"/>
      <c r="URU54" s="84"/>
      <c r="URV54" s="84"/>
      <c r="URW54" s="9"/>
      <c r="URX54" s="92"/>
      <c r="URY54" s="9"/>
      <c r="URZ54" s="84"/>
      <c r="USA54" s="84"/>
      <c r="USB54" s="84"/>
      <c r="USC54" s="84"/>
      <c r="USD54" s="9"/>
      <c r="USE54" s="92"/>
      <c r="USF54" s="9"/>
      <c r="USG54" s="84"/>
      <c r="USH54" s="84"/>
      <c r="USI54" s="84"/>
      <c r="USJ54" s="84"/>
      <c r="USK54" s="9"/>
      <c r="USL54" s="92"/>
      <c r="USM54" s="9"/>
      <c r="USN54" s="84"/>
      <c r="USO54" s="84"/>
      <c r="USP54" s="84"/>
      <c r="USQ54" s="84"/>
      <c r="USR54" s="9"/>
      <c r="USS54" s="92"/>
      <c r="UST54" s="9"/>
      <c r="USU54" s="84"/>
      <c r="USV54" s="84"/>
      <c r="USW54" s="84"/>
      <c r="USX54" s="84"/>
      <c r="USY54" s="9"/>
      <c r="USZ54" s="92"/>
      <c r="UTA54" s="9"/>
      <c r="UTB54" s="84"/>
      <c r="UTC54" s="84"/>
      <c r="UTD54" s="84"/>
      <c r="UTE54" s="84"/>
      <c r="UTF54" s="9"/>
      <c r="UTG54" s="92"/>
      <c r="UTH54" s="9"/>
      <c r="UTI54" s="84"/>
      <c r="UTJ54" s="84"/>
      <c r="UTK54" s="84"/>
      <c r="UTL54" s="84"/>
      <c r="UTM54" s="9"/>
      <c r="UTN54" s="92"/>
      <c r="UTO54" s="9"/>
      <c r="UTP54" s="84"/>
      <c r="UTQ54" s="84"/>
      <c r="UTR54" s="84"/>
      <c r="UTS54" s="84"/>
      <c r="UTT54" s="9"/>
      <c r="UTU54" s="92"/>
      <c r="UTV54" s="9"/>
      <c r="UTW54" s="84"/>
      <c r="UTX54" s="84"/>
      <c r="UTY54" s="84"/>
      <c r="UTZ54" s="84"/>
      <c r="UUA54" s="9"/>
      <c r="UUB54" s="92"/>
      <c r="UUC54" s="9"/>
      <c r="UUD54" s="84"/>
      <c r="UUE54" s="84"/>
      <c r="UUF54" s="84"/>
      <c r="UUG54" s="84"/>
      <c r="UUH54" s="9"/>
      <c r="UUI54" s="92"/>
      <c r="UUJ54" s="9"/>
      <c r="UUK54" s="84"/>
      <c r="UUL54" s="84"/>
      <c r="UUM54" s="84"/>
      <c r="UUN54" s="84"/>
      <c r="UUO54" s="9"/>
      <c r="UUP54" s="92"/>
      <c r="UUQ54" s="9"/>
      <c r="UUR54" s="84"/>
      <c r="UUS54" s="84"/>
      <c r="UUT54" s="84"/>
      <c r="UUU54" s="84"/>
      <c r="UUV54" s="9"/>
      <c r="UUW54" s="92"/>
      <c r="UUX54" s="9"/>
      <c r="UUY54" s="84"/>
      <c r="UUZ54" s="84"/>
      <c r="UVA54" s="84"/>
      <c r="UVB54" s="84"/>
      <c r="UVC54" s="9"/>
      <c r="UVD54" s="92"/>
      <c r="UVE54" s="9"/>
      <c r="UVF54" s="84"/>
      <c r="UVG54" s="84"/>
      <c r="UVH54" s="84"/>
      <c r="UVI54" s="84"/>
      <c r="UVJ54" s="9"/>
      <c r="UVK54" s="92"/>
      <c r="UVL54" s="9"/>
      <c r="UVM54" s="84"/>
      <c r="UVN54" s="84"/>
      <c r="UVO54" s="84"/>
      <c r="UVP54" s="84"/>
      <c r="UVQ54" s="9"/>
      <c r="UVR54" s="92"/>
      <c r="UVS54" s="9"/>
      <c r="UVT54" s="84"/>
      <c r="UVU54" s="84"/>
      <c r="UVV54" s="84"/>
      <c r="UVW54" s="84"/>
      <c r="UVX54" s="9"/>
      <c r="UVY54" s="92"/>
      <c r="UVZ54" s="9"/>
      <c r="UWA54" s="84"/>
      <c r="UWB54" s="84"/>
      <c r="UWC54" s="84"/>
      <c r="UWD54" s="84"/>
      <c r="UWE54" s="9"/>
      <c r="UWF54" s="92"/>
      <c r="UWG54" s="9"/>
      <c r="UWH54" s="84"/>
      <c r="UWI54" s="84"/>
      <c r="UWJ54" s="84"/>
      <c r="UWK54" s="84"/>
      <c r="UWL54" s="9"/>
      <c r="UWM54" s="92"/>
      <c r="UWN54" s="9"/>
      <c r="UWO54" s="84"/>
      <c r="UWP54" s="84"/>
      <c r="UWQ54" s="84"/>
      <c r="UWR54" s="84"/>
      <c r="UWS54" s="9"/>
      <c r="UWT54" s="92"/>
      <c r="UWU54" s="9"/>
      <c r="UWV54" s="84"/>
      <c r="UWW54" s="84"/>
      <c r="UWX54" s="84"/>
      <c r="UWY54" s="84"/>
      <c r="UWZ54" s="9"/>
      <c r="UXA54" s="92"/>
      <c r="UXB54" s="9"/>
      <c r="UXC54" s="84"/>
      <c r="UXD54" s="84"/>
      <c r="UXE54" s="84"/>
      <c r="UXF54" s="84"/>
      <c r="UXG54" s="9"/>
      <c r="UXH54" s="92"/>
      <c r="UXI54" s="9"/>
      <c r="UXJ54" s="84"/>
      <c r="UXK54" s="84"/>
      <c r="UXL54" s="84"/>
      <c r="UXM54" s="84"/>
      <c r="UXN54" s="9"/>
      <c r="UXO54" s="92"/>
      <c r="UXP54" s="9"/>
      <c r="UXQ54" s="84"/>
      <c r="UXR54" s="84"/>
      <c r="UXS54" s="84"/>
      <c r="UXT54" s="84"/>
      <c r="UXU54" s="9"/>
      <c r="UXV54" s="92"/>
      <c r="UXW54" s="9"/>
      <c r="UXX54" s="84"/>
      <c r="UXY54" s="84"/>
      <c r="UXZ54" s="84"/>
      <c r="UYA54" s="84"/>
      <c r="UYB54" s="9"/>
      <c r="UYC54" s="92"/>
      <c r="UYD54" s="9"/>
      <c r="UYE54" s="84"/>
      <c r="UYF54" s="84"/>
      <c r="UYG54" s="84"/>
      <c r="UYH54" s="84"/>
      <c r="UYI54" s="9"/>
      <c r="UYJ54" s="92"/>
      <c r="UYK54" s="9"/>
      <c r="UYL54" s="84"/>
      <c r="UYM54" s="84"/>
      <c r="UYN54" s="84"/>
      <c r="UYO54" s="84"/>
      <c r="UYP54" s="9"/>
      <c r="UYQ54" s="92"/>
      <c r="UYR54" s="9"/>
      <c r="UYS54" s="84"/>
      <c r="UYT54" s="84"/>
      <c r="UYU54" s="84"/>
      <c r="UYV54" s="84"/>
      <c r="UYW54" s="9"/>
      <c r="UYX54" s="92"/>
      <c r="UYY54" s="9"/>
      <c r="UYZ54" s="84"/>
      <c r="UZA54" s="84"/>
      <c r="UZB54" s="84"/>
      <c r="UZC54" s="84"/>
      <c r="UZD54" s="9"/>
      <c r="UZE54" s="92"/>
      <c r="UZF54" s="9"/>
      <c r="UZG54" s="84"/>
      <c r="UZH54" s="84"/>
      <c r="UZI54" s="84"/>
      <c r="UZJ54" s="84"/>
      <c r="UZK54" s="9"/>
      <c r="UZL54" s="92"/>
      <c r="UZM54" s="9"/>
      <c r="UZN54" s="84"/>
      <c r="UZO54" s="84"/>
      <c r="UZP54" s="84"/>
      <c r="UZQ54" s="84"/>
      <c r="UZR54" s="9"/>
      <c r="UZS54" s="92"/>
      <c r="UZT54" s="9"/>
      <c r="UZU54" s="84"/>
      <c r="UZV54" s="84"/>
      <c r="UZW54" s="84"/>
      <c r="UZX54" s="84"/>
      <c r="UZY54" s="9"/>
      <c r="UZZ54" s="92"/>
      <c r="VAA54" s="9"/>
      <c r="VAB54" s="84"/>
      <c r="VAC54" s="84"/>
      <c r="VAD54" s="84"/>
      <c r="VAE54" s="84"/>
      <c r="VAF54" s="9"/>
      <c r="VAG54" s="92"/>
      <c r="VAH54" s="9"/>
      <c r="VAI54" s="84"/>
      <c r="VAJ54" s="84"/>
      <c r="VAK54" s="84"/>
      <c r="VAL54" s="84"/>
      <c r="VAM54" s="9"/>
      <c r="VAN54" s="92"/>
      <c r="VAO54" s="9"/>
      <c r="VAP54" s="84"/>
      <c r="VAQ54" s="84"/>
      <c r="VAR54" s="84"/>
      <c r="VAS54" s="84"/>
      <c r="VAT54" s="9"/>
      <c r="VAU54" s="92"/>
      <c r="VAV54" s="9"/>
      <c r="VAW54" s="84"/>
      <c r="VAX54" s="84"/>
      <c r="VAY54" s="84"/>
      <c r="VAZ54" s="84"/>
      <c r="VBA54" s="9"/>
      <c r="VBB54" s="92"/>
      <c r="VBC54" s="9"/>
      <c r="VBD54" s="84"/>
      <c r="VBE54" s="84"/>
      <c r="VBF54" s="84"/>
      <c r="VBG54" s="84"/>
      <c r="VBH54" s="9"/>
      <c r="VBI54" s="92"/>
      <c r="VBJ54" s="9"/>
      <c r="VBK54" s="84"/>
      <c r="VBL54" s="84"/>
      <c r="VBM54" s="84"/>
      <c r="VBN54" s="84"/>
      <c r="VBO54" s="9"/>
      <c r="VBP54" s="92"/>
      <c r="VBQ54" s="9"/>
      <c r="VBR54" s="84"/>
      <c r="VBS54" s="84"/>
      <c r="VBT54" s="84"/>
      <c r="VBU54" s="84"/>
      <c r="VBV54" s="9"/>
      <c r="VBW54" s="92"/>
      <c r="VBX54" s="9"/>
      <c r="VBY54" s="84"/>
      <c r="VBZ54" s="84"/>
      <c r="VCA54" s="84"/>
      <c r="VCB54" s="84"/>
      <c r="VCC54" s="9"/>
      <c r="VCD54" s="92"/>
      <c r="VCE54" s="9"/>
      <c r="VCF54" s="84"/>
      <c r="VCG54" s="84"/>
      <c r="VCH54" s="84"/>
      <c r="VCI54" s="84"/>
      <c r="VCJ54" s="9"/>
      <c r="VCK54" s="92"/>
      <c r="VCL54" s="9"/>
      <c r="VCM54" s="84"/>
      <c r="VCN54" s="84"/>
      <c r="VCO54" s="84"/>
      <c r="VCP54" s="84"/>
      <c r="VCQ54" s="9"/>
      <c r="VCR54" s="92"/>
      <c r="VCS54" s="9"/>
      <c r="VCT54" s="84"/>
      <c r="VCU54" s="84"/>
      <c r="VCV54" s="84"/>
      <c r="VCW54" s="84"/>
      <c r="VCX54" s="9"/>
      <c r="VCY54" s="92"/>
      <c r="VCZ54" s="9"/>
      <c r="VDA54" s="84"/>
      <c r="VDB54" s="84"/>
      <c r="VDC54" s="84"/>
      <c r="VDD54" s="84"/>
      <c r="VDE54" s="9"/>
      <c r="VDF54" s="92"/>
      <c r="VDG54" s="9"/>
      <c r="VDH54" s="84"/>
      <c r="VDI54" s="84"/>
      <c r="VDJ54" s="84"/>
      <c r="VDK54" s="84"/>
      <c r="VDL54" s="9"/>
      <c r="VDM54" s="92"/>
      <c r="VDN54" s="9"/>
      <c r="VDO54" s="84"/>
      <c r="VDP54" s="84"/>
      <c r="VDQ54" s="84"/>
      <c r="VDR54" s="84"/>
      <c r="VDS54" s="9"/>
      <c r="VDT54" s="92"/>
      <c r="VDU54" s="9"/>
      <c r="VDV54" s="84"/>
      <c r="VDW54" s="84"/>
      <c r="VDX54" s="84"/>
      <c r="VDY54" s="84"/>
      <c r="VDZ54" s="9"/>
      <c r="VEA54" s="92"/>
      <c r="VEB54" s="9"/>
      <c r="VEC54" s="84"/>
      <c r="VED54" s="84"/>
      <c r="VEE54" s="84"/>
      <c r="VEF54" s="84"/>
      <c r="VEG54" s="9"/>
      <c r="VEH54" s="92"/>
      <c r="VEI54" s="9"/>
      <c r="VEJ54" s="84"/>
      <c r="VEK54" s="84"/>
      <c r="VEL54" s="84"/>
      <c r="VEM54" s="84"/>
      <c r="VEN54" s="9"/>
      <c r="VEO54" s="92"/>
      <c r="VEP54" s="9"/>
      <c r="VEQ54" s="84"/>
      <c r="VER54" s="84"/>
      <c r="VES54" s="84"/>
      <c r="VET54" s="84"/>
      <c r="VEU54" s="9"/>
      <c r="VEV54" s="92"/>
      <c r="VEW54" s="9"/>
      <c r="VEX54" s="84"/>
      <c r="VEY54" s="84"/>
      <c r="VEZ54" s="84"/>
      <c r="VFA54" s="84"/>
      <c r="VFB54" s="9"/>
      <c r="VFC54" s="92"/>
      <c r="VFD54" s="9"/>
      <c r="VFE54" s="84"/>
      <c r="VFF54" s="84"/>
      <c r="VFG54" s="84"/>
      <c r="VFH54" s="84"/>
      <c r="VFI54" s="9"/>
      <c r="VFJ54" s="92"/>
      <c r="VFK54" s="9"/>
      <c r="VFL54" s="84"/>
      <c r="VFM54" s="84"/>
      <c r="VFN54" s="84"/>
      <c r="VFO54" s="84"/>
      <c r="VFP54" s="9"/>
      <c r="VFQ54" s="92"/>
      <c r="VFR54" s="9"/>
      <c r="VFS54" s="84"/>
      <c r="VFT54" s="84"/>
      <c r="VFU54" s="84"/>
      <c r="VFV54" s="84"/>
      <c r="VFW54" s="9"/>
      <c r="VFX54" s="92"/>
      <c r="VFY54" s="9"/>
      <c r="VFZ54" s="84"/>
      <c r="VGA54" s="84"/>
      <c r="VGB54" s="84"/>
      <c r="VGC54" s="84"/>
      <c r="VGD54" s="9"/>
      <c r="VGE54" s="92"/>
      <c r="VGF54" s="9"/>
      <c r="VGG54" s="84"/>
      <c r="VGH54" s="84"/>
      <c r="VGI54" s="84"/>
      <c r="VGJ54" s="84"/>
      <c r="VGK54" s="9"/>
      <c r="VGL54" s="92"/>
      <c r="VGM54" s="9"/>
      <c r="VGN54" s="84"/>
      <c r="VGO54" s="84"/>
      <c r="VGP54" s="84"/>
      <c r="VGQ54" s="84"/>
      <c r="VGR54" s="9"/>
      <c r="VGS54" s="92"/>
      <c r="VGT54" s="9"/>
      <c r="VGU54" s="84"/>
      <c r="VGV54" s="84"/>
      <c r="VGW54" s="84"/>
      <c r="VGX54" s="84"/>
      <c r="VGY54" s="9"/>
      <c r="VGZ54" s="92"/>
      <c r="VHA54" s="9"/>
      <c r="VHB54" s="84"/>
      <c r="VHC54" s="84"/>
      <c r="VHD54" s="84"/>
      <c r="VHE54" s="84"/>
      <c r="VHF54" s="9"/>
      <c r="VHG54" s="92"/>
      <c r="VHH54" s="9"/>
      <c r="VHI54" s="84"/>
      <c r="VHJ54" s="84"/>
      <c r="VHK54" s="84"/>
      <c r="VHL54" s="84"/>
      <c r="VHM54" s="9"/>
      <c r="VHN54" s="92"/>
      <c r="VHO54" s="9"/>
      <c r="VHP54" s="84"/>
      <c r="VHQ54" s="84"/>
      <c r="VHR54" s="84"/>
      <c r="VHS54" s="84"/>
      <c r="VHT54" s="9"/>
      <c r="VHU54" s="92"/>
      <c r="VHV54" s="9"/>
      <c r="VHW54" s="84"/>
      <c r="VHX54" s="84"/>
      <c r="VHY54" s="84"/>
      <c r="VHZ54" s="84"/>
      <c r="VIA54" s="9"/>
      <c r="VIB54" s="92"/>
      <c r="VIC54" s="9"/>
      <c r="VID54" s="84"/>
      <c r="VIE54" s="84"/>
      <c r="VIF54" s="84"/>
      <c r="VIG54" s="84"/>
      <c r="VIH54" s="9"/>
      <c r="VII54" s="92"/>
      <c r="VIJ54" s="9"/>
      <c r="VIK54" s="84"/>
      <c r="VIL54" s="84"/>
      <c r="VIM54" s="84"/>
      <c r="VIN54" s="84"/>
      <c r="VIO54" s="9"/>
      <c r="VIP54" s="92"/>
      <c r="VIQ54" s="9"/>
      <c r="VIR54" s="84"/>
      <c r="VIS54" s="84"/>
      <c r="VIT54" s="84"/>
      <c r="VIU54" s="84"/>
      <c r="VIV54" s="9"/>
      <c r="VIW54" s="92"/>
      <c r="VIX54" s="9"/>
      <c r="VIY54" s="84"/>
      <c r="VIZ54" s="84"/>
      <c r="VJA54" s="84"/>
      <c r="VJB54" s="84"/>
      <c r="VJC54" s="9"/>
      <c r="VJD54" s="92"/>
      <c r="VJE54" s="9"/>
      <c r="VJF54" s="84"/>
      <c r="VJG54" s="84"/>
      <c r="VJH54" s="84"/>
      <c r="VJI54" s="84"/>
      <c r="VJJ54" s="9"/>
      <c r="VJK54" s="92"/>
      <c r="VJL54" s="9"/>
      <c r="VJM54" s="84"/>
      <c r="VJN54" s="84"/>
      <c r="VJO54" s="84"/>
      <c r="VJP54" s="84"/>
      <c r="VJQ54" s="9"/>
      <c r="VJR54" s="92"/>
      <c r="VJS54" s="9"/>
      <c r="VJT54" s="84"/>
      <c r="VJU54" s="84"/>
      <c r="VJV54" s="84"/>
      <c r="VJW54" s="84"/>
      <c r="VJX54" s="9"/>
      <c r="VJY54" s="92"/>
      <c r="VJZ54" s="9"/>
      <c r="VKA54" s="84"/>
      <c r="VKB54" s="84"/>
      <c r="VKC54" s="84"/>
      <c r="VKD54" s="84"/>
      <c r="VKE54" s="9"/>
      <c r="VKF54" s="92"/>
      <c r="VKG54" s="9"/>
      <c r="VKH54" s="84"/>
      <c r="VKI54" s="84"/>
      <c r="VKJ54" s="84"/>
      <c r="VKK54" s="84"/>
      <c r="VKL54" s="9"/>
      <c r="VKM54" s="92"/>
      <c r="VKN54" s="9"/>
      <c r="VKO54" s="84"/>
      <c r="VKP54" s="84"/>
      <c r="VKQ54" s="84"/>
      <c r="VKR54" s="84"/>
      <c r="VKS54" s="9"/>
      <c r="VKT54" s="92"/>
      <c r="VKU54" s="9"/>
      <c r="VKV54" s="84"/>
      <c r="VKW54" s="84"/>
      <c r="VKX54" s="84"/>
      <c r="VKY54" s="84"/>
      <c r="VKZ54" s="9"/>
      <c r="VLA54" s="92"/>
      <c r="VLB54" s="9"/>
      <c r="VLC54" s="84"/>
      <c r="VLD54" s="84"/>
      <c r="VLE54" s="84"/>
      <c r="VLF54" s="84"/>
      <c r="VLG54" s="9"/>
      <c r="VLH54" s="92"/>
      <c r="VLI54" s="9"/>
      <c r="VLJ54" s="84"/>
      <c r="VLK54" s="84"/>
      <c r="VLL54" s="84"/>
      <c r="VLM54" s="84"/>
      <c r="VLN54" s="9"/>
      <c r="VLO54" s="92"/>
      <c r="VLP54" s="9"/>
      <c r="VLQ54" s="84"/>
      <c r="VLR54" s="84"/>
      <c r="VLS54" s="84"/>
      <c r="VLT54" s="84"/>
      <c r="VLU54" s="9"/>
      <c r="VLV54" s="92"/>
      <c r="VLW54" s="9"/>
      <c r="VLX54" s="84"/>
      <c r="VLY54" s="84"/>
      <c r="VLZ54" s="84"/>
      <c r="VMA54" s="84"/>
      <c r="VMB54" s="9"/>
      <c r="VMC54" s="92"/>
      <c r="VMD54" s="9"/>
      <c r="VME54" s="84"/>
      <c r="VMF54" s="84"/>
      <c r="VMG54" s="84"/>
      <c r="VMH54" s="84"/>
      <c r="VMI54" s="9"/>
      <c r="VMJ54" s="92"/>
      <c r="VMK54" s="9"/>
      <c r="VML54" s="84"/>
      <c r="VMM54" s="84"/>
      <c r="VMN54" s="84"/>
      <c r="VMO54" s="84"/>
      <c r="VMP54" s="9"/>
      <c r="VMQ54" s="92"/>
      <c r="VMR54" s="9"/>
      <c r="VMS54" s="84"/>
      <c r="VMT54" s="84"/>
      <c r="VMU54" s="84"/>
      <c r="VMV54" s="84"/>
      <c r="VMW54" s="9"/>
      <c r="VMX54" s="92"/>
      <c r="VMY54" s="9"/>
      <c r="VMZ54" s="84"/>
      <c r="VNA54" s="84"/>
      <c r="VNB54" s="84"/>
      <c r="VNC54" s="84"/>
      <c r="VND54" s="9"/>
      <c r="VNE54" s="92"/>
      <c r="VNF54" s="9"/>
      <c r="VNG54" s="84"/>
      <c r="VNH54" s="84"/>
      <c r="VNI54" s="84"/>
      <c r="VNJ54" s="84"/>
      <c r="VNK54" s="9"/>
      <c r="VNL54" s="92"/>
      <c r="VNM54" s="9"/>
      <c r="VNN54" s="84"/>
      <c r="VNO54" s="84"/>
      <c r="VNP54" s="84"/>
      <c r="VNQ54" s="84"/>
      <c r="VNR54" s="9"/>
      <c r="VNS54" s="92"/>
      <c r="VNT54" s="9"/>
      <c r="VNU54" s="84"/>
      <c r="VNV54" s="84"/>
      <c r="VNW54" s="84"/>
      <c r="VNX54" s="84"/>
      <c r="VNY54" s="9"/>
      <c r="VNZ54" s="92"/>
      <c r="VOA54" s="9"/>
      <c r="VOB54" s="84"/>
      <c r="VOC54" s="84"/>
      <c r="VOD54" s="84"/>
      <c r="VOE54" s="84"/>
      <c r="VOF54" s="9"/>
      <c r="VOG54" s="92"/>
      <c r="VOH54" s="9"/>
      <c r="VOI54" s="84"/>
      <c r="VOJ54" s="84"/>
      <c r="VOK54" s="84"/>
      <c r="VOL54" s="84"/>
      <c r="VOM54" s="9"/>
      <c r="VON54" s="92"/>
      <c r="VOO54" s="9"/>
      <c r="VOP54" s="84"/>
      <c r="VOQ54" s="84"/>
      <c r="VOR54" s="84"/>
      <c r="VOS54" s="84"/>
      <c r="VOT54" s="9"/>
      <c r="VOU54" s="92"/>
      <c r="VOV54" s="9"/>
      <c r="VOW54" s="84"/>
      <c r="VOX54" s="84"/>
      <c r="VOY54" s="84"/>
      <c r="VOZ54" s="84"/>
      <c r="VPA54" s="9"/>
      <c r="VPB54" s="92"/>
      <c r="VPC54" s="9"/>
      <c r="VPD54" s="84"/>
      <c r="VPE54" s="84"/>
      <c r="VPF54" s="84"/>
      <c r="VPG54" s="84"/>
      <c r="VPH54" s="9"/>
      <c r="VPI54" s="92"/>
      <c r="VPJ54" s="9"/>
      <c r="VPK54" s="84"/>
      <c r="VPL54" s="84"/>
      <c r="VPM54" s="84"/>
      <c r="VPN54" s="84"/>
      <c r="VPO54" s="9"/>
      <c r="VPP54" s="92"/>
      <c r="VPQ54" s="9"/>
      <c r="VPR54" s="84"/>
      <c r="VPS54" s="84"/>
      <c r="VPT54" s="84"/>
      <c r="VPU54" s="84"/>
      <c r="VPV54" s="9"/>
      <c r="VPW54" s="92"/>
      <c r="VPX54" s="9"/>
      <c r="VPY54" s="84"/>
      <c r="VPZ54" s="84"/>
      <c r="VQA54" s="84"/>
      <c r="VQB54" s="84"/>
      <c r="VQC54" s="9"/>
      <c r="VQD54" s="92"/>
      <c r="VQE54" s="9"/>
      <c r="VQF54" s="84"/>
      <c r="VQG54" s="84"/>
      <c r="VQH54" s="84"/>
      <c r="VQI54" s="84"/>
      <c r="VQJ54" s="9"/>
      <c r="VQK54" s="92"/>
      <c r="VQL54" s="9"/>
      <c r="VQM54" s="84"/>
      <c r="VQN54" s="84"/>
      <c r="VQO54" s="84"/>
      <c r="VQP54" s="84"/>
      <c r="VQQ54" s="9"/>
      <c r="VQR54" s="92"/>
      <c r="VQS54" s="9"/>
      <c r="VQT54" s="84"/>
      <c r="VQU54" s="84"/>
      <c r="VQV54" s="84"/>
      <c r="VQW54" s="84"/>
      <c r="VQX54" s="9"/>
      <c r="VQY54" s="92"/>
      <c r="VQZ54" s="9"/>
      <c r="VRA54" s="84"/>
      <c r="VRB54" s="84"/>
      <c r="VRC54" s="84"/>
      <c r="VRD54" s="84"/>
      <c r="VRE54" s="9"/>
      <c r="VRF54" s="92"/>
      <c r="VRG54" s="9"/>
      <c r="VRH54" s="84"/>
      <c r="VRI54" s="84"/>
      <c r="VRJ54" s="84"/>
      <c r="VRK54" s="84"/>
      <c r="VRL54" s="9"/>
      <c r="VRM54" s="92"/>
      <c r="VRN54" s="9"/>
      <c r="VRO54" s="84"/>
      <c r="VRP54" s="84"/>
      <c r="VRQ54" s="84"/>
      <c r="VRR54" s="84"/>
      <c r="VRS54" s="9"/>
      <c r="VRT54" s="92"/>
      <c r="VRU54" s="9"/>
      <c r="VRV54" s="84"/>
      <c r="VRW54" s="84"/>
      <c r="VRX54" s="84"/>
      <c r="VRY54" s="84"/>
      <c r="VRZ54" s="9"/>
      <c r="VSA54" s="92"/>
      <c r="VSB54" s="9"/>
      <c r="VSC54" s="84"/>
      <c r="VSD54" s="84"/>
      <c r="VSE54" s="84"/>
      <c r="VSF54" s="84"/>
      <c r="VSG54" s="9"/>
      <c r="VSH54" s="92"/>
      <c r="VSI54" s="9"/>
      <c r="VSJ54" s="84"/>
      <c r="VSK54" s="84"/>
      <c r="VSL54" s="84"/>
      <c r="VSM54" s="84"/>
      <c r="VSN54" s="9"/>
      <c r="VSO54" s="92"/>
      <c r="VSP54" s="9"/>
      <c r="VSQ54" s="84"/>
      <c r="VSR54" s="84"/>
      <c r="VSS54" s="84"/>
      <c r="VST54" s="84"/>
      <c r="VSU54" s="9"/>
      <c r="VSV54" s="92"/>
      <c r="VSW54" s="9"/>
      <c r="VSX54" s="84"/>
      <c r="VSY54" s="84"/>
      <c r="VSZ54" s="84"/>
      <c r="VTA54" s="84"/>
      <c r="VTB54" s="9"/>
      <c r="VTC54" s="92"/>
      <c r="VTD54" s="9"/>
      <c r="VTE54" s="84"/>
      <c r="VTF54" s="84"/>
      <c r="VTG54" s="84"/>
      <c r="VTH54" s="84"/>
      <c r="VTI54" s="9"/>
      <c r="VTJ54" s="92"/>
      <c r="VTK54" s="9"/>
      <c r="VTL54" s="84"/>
      <c r="VTM54" s="84"/>
      <c r="VTN54" s="84"/>
      <c r="VTO54" s="84"/>
      <c r="VTP54" s="9"/>
      <c r="VTQ54" s="92"/>
      <c r="VTR54" s="9"/>
      <c r="VTS54" s="84"/>
      <c r="VTT54" s="84"/>
      <c r="VTU54" s="84"/>
      <c r="VTV54" s="84"/>
      <c r="VTW54" s="9"/>
      <c r="VTX54" s="92"/>
      <c r="VTY54" s="9"/>
      <c r="VTZ54" s="84"/>
      <c r="VUA54" s="84"/>
      <c r="VUB54" s="84"/>
      <c r="VUC54" s="84"/>
      <c r="VUD54" s="9"/>
      <c r="VUE54" s="92"/>
      <c r="VUF54" s="9"/>
      <c r="VUG54" s="84"/>
      <c r="VUH54" s="84"/>
      <c r="VUI54" s="84"/>
      <c r="VUJ54" s="84"/>
      <c r="VUK54" s="9"/>
      <c r="VUL54" s="92"/>
      <c r="VUM54" s="9"/>
      <c r="VUN54" s="84"/>
      <c r="VUO54" s="84"/>
      <c r="VUP54" s="84"/>
      <c r="VUQ54" s="84"/>
      <c r="VUR54" s="9"/>
      <c r="VUS54" s="92"/>
      <c r="VUT54" s="9"/>
      <c r="VUU54" s="84"/>
      <c r="VUV54" s="84"/>
      <c r="VUW54" s="84"/>
      <c r="VUX54" s="84"/>
      <c r="VUY54" s="9"/>
      <c r="VUZ54" s="92"/>
      <c r="VVA54" s="9"/>
      <c r="VVB54" s="84"/>
      <c r="VVC54" s="84"/>
      <c r="VVD54" s="84"/>
      <c r="VVE54" s="84"/>
      <c r="VVF54" s="9"/>
      <c r="VVG54" s="92"/>
      <c r="VVH54" s="9"/>
      <c r="VVI54" s="84"/>
      <c r="VVJ54" s="84"/>
      <c r="VVK54" s="84"/>
      <c r="VVL54" s="84"/>
      <c r="VVM54" s="9"/>
      <c r="VVN54" s="92"/>
      <c r="VVO54" s="9"/>
      <c r="VVP54" s="84"/>
      <c r="VVQ54" s="84"/>
      <c r="VVR54" s="84"/>
      <c r="VVS54" s="84"/>
      <c r="VVT54" s="9"/>
      <c r="VVU54" s="92"/>
      <c r="VVV54" s="9"/>
      <c r="VVW54" s="84"/>
      <c r="VVX54" s="84"/>
      <c r="VVY54" s="84"/>
      <c r="VVZ54" s="84"/>
      <c r="VWA54" s="9"/>
      <c r="VWB54" s="92"/>
      <c r="VWC54" s="9"/>
      <c r="VWD54" s="84"/>
      <c r="VWE54" s="84"/>
      <c r="VWF54" s="84"/>
      <c r="VWG54" s="84"/>
      <c r="VWH54" s="9"/>
      <c r="VWI54" s="92"/>
      <c r="VWJ54" s="9"/>
      <c r="VWK54" s="84"/>
      <c r="VWL54" s="84"/>
      <c r="VWM54" s="84"/>
      <c r="VWN54" s="84"/>
      <c r="VWO54" s="9"/>
      <c r="VWP54" s="92"/>
      <c r="VWQ54" s="9"/>
      <c r="VWR54" s="84"/>
      <c r="VWS54" s="84"/>
      <c r="VWT54" s="84"/>
      <c r="VWU54" s="84"/>
      <c r="VWV54" s="9"/>
      <c r="VWW54" s="92"/>
      <c r="VWX54" s="9"/>
      <c r="VWY54" s="84"/>
      <c r="VWZ54" s="84"/>
      <c r="VXA54" s="84"/>
      <c r="VXB54" s="84"/>
      <c r="VXC54" s="9"/>
      <c r="VXD54" s="92"/>
      <c r="VXE54" s="9"/>
      <c r="VXF54" s="84"/>
      <c r="VXG54" s="84"/>
      <c r="VXH54" s="84"/>
      <c r="VXI54" s="84"/>
      <c r="VXJ54" s="9"/>
      <c r="VXK54" s="92"/>
      <c r="VXL54" s="9"/>
      <c r="VXM54" s="84"/>
      <c r="VXN54" s="84"/>
      <c r="VXO54" s="84"/>
      <c r="VXP54" s="84"/>
      <c r="VXQ54" s="9"/>
      <c r="VXR54" s="92"/>
      <c r="VXS54" s="9"/>
      <c r="VXT54" s="84"/>
      <c r="VXU54" s="84"/>
      <c r="VXV54" s="84"/>
      <c r="VXW54" s="84"/>
      <c r="VXX54" s="9"/>
      <c r="VXY54" s="92"/>
      <c r="VXZ54" s="9"/>
      <c r="VYA54" s="84"/>
      <c r="VYB54" s="84"/>
      <c r="VYC54" s="84"/>
      <c r="VYD54" s="84"/>
      <c r="VYE54" s="9"/>
      <c r="VYF54" s="92"/>
      <c r="VYG54" s="9"/>
      <c r="VYH54" s="84"/>
      <c r="VYI54" s="84"/>
      <c r="VYJ54" s="84"/>
      <c r="VYK54" s="84"/>
      <c r="VYL54" s="9"/>
      <c r="VYM54" s="92"/>
      <c r="VYN54" s="9"/>
      <c r="VYO54" s="84"/>
      <c r="VYP54" s="84"/>
      <c r="VYQ54" s="84"/>
      <c r="VYR54" s="84"/>
      <c r="VYS54" s="9"/>
      <c r="VYT54" s="92"/>
      <c r="VYU54" s="9"/>
      <c r="VYV54" s="84"/>
      <c r="VYW54" s="84"/>
      <c r="VYX54" s="84"/>
      <c r="VYY54" s="84"/>
      <c r="VYZ54" s="9"/>
      <c r="VZA54" s="92"/>
      <c r="VZB54" s="9"/>
      <c r="VZC54" s="84"/>
      <c r="VZD54" s="84"/>
      <c r="VZE54" s="84"/>
      <c r="VZF54" s="84"/>
      <c r="VZG54" s="9"/>
      <c r="VZH54" s="92"/>
      <c r="VZI54" s="9"/>
      <c r="VZJ54" s="84"/>
      <c r="VZK54" s="84"/>
      <c r="VZL54" s="84"/>
      <c r="VZM54" s="84"/>
      <c r="VZN54" s="9"/>
      <c r="VZO54" s="92"/>
      <c r="VZP54" s="9"/>
      <c r="VZQ54" s="84"/>
      <c r="VZR54" s="84"/>
      <c r="VZS54" s="84"/>
      <c r="VZT54" s="84"/>
      <c r="VZU54" s="9"/>
      <c r="VZV54" s="92"/>
      <c r="VZW54" s="9"/>
      <c r="VZX54" s="84"/>
      <c r="VZY54" s="84"/>
      <c r="VZZ54" s="84"/>
      <c r="WAA54" s="84"/>
      <c r="WAB54" s="9"/>
      <c r="WAC54" s="92"/>
      <c r="WAD54" s="9"/>
      <c r="WAE54" s="84"/>
      <c r="WAF54" s="84"/>
      <c r="WAG54" s="84"/>
      <c r="WAH54" s="84"/>
      <c r="WAI54" s="9"/>
      <c r="WAJ54" s="92"/>
      <c r="WAK54" s="9"/>
      <c r="WAL54" s="84"/>
      <c r="WAM54" s="84"/>
      <c r="WAN54" s="84"/>
      <c r="WAO54" s="84"/>
      <c r="WAP54" s="9"/>
      <c r="WAQ54" s="92"/>
      <c r="WAR54" s="9"/>
      <c r="WAS54" s="84"/>
      <c r="WAT54" s="84"/>
      <c r="WAU54" s="84"/>
      <c r="WAV54" s="84"/>
      <c r="WAW54" s="9"/>
      <c r="WAX54" s="92"/>
      <c r="WAY54" s="9"/>
      <c r="WAZ54" s="84"/>
      <c r="WBA54" s="84"/>
      <c r="WBB54" s="84"/>
      <c r="WBC54" s="84"/>
      <c r="WBD54" s="9"/>
      <c r="WBE54" s="92"/>
      <c r="WBF54" s="9"/>
      <c r="WBG54" s="84"/>
      <c r="WBH54" s="84"/>
      <c r="WBI54" s="84"/>
      <c r="WBJ54" s="84"/>
      <c r="WBK54" s="9"/>
      <c r="WBL54" s="92"/>
      <c r="WBM54" s="9"/>
      <c r="WBN54" s="84"/>
      <c r="WBO54" s="84"/>
      <c r="WBP54" s="84"/>
      <c r="WBQ54" s="84"/>
      <c r="WBR54" s="9"/>
      <c r="WBS54" s="92"/>
      <c r="WBT54" s="9"/>
      <c r="WBU54" s="84"/>
      <c r="WBV54" s="84"/>
      <c r="WBW54" s="84"/>
      <c r="WBX54" s="84"/>
      <c r="WBY54" s="9"/>
      <c r="WBZ54" s="92"/>
      <c r="WCA54" s="9"/>
      <c r="WCB54" s="84"/>
      <c r="WCC54" s="84"/>
      <c r="WCD54" s="84"/>
      <c r="WCE54" s="84"/>
      <c r="WCF54" s="9"/>
      <c r="WCG54" s="92"/>
      <c r="WCH54" s="9"/>
      <c r="WCI54" s="84"/>
      <c r="WCJ54" s="84"/>
      <c r="WCK54" s="84"/>
      <c r="WCL54" s="84"/>
      <c r="WCM54" s="9"/>
      <c r="WCN54" s="92"/>
      <c r="WCO54" s="9"/>
      <c r="WCP54" s="84"/>
      <c r="WCQ54" s="84"/>
      <c r="WCR54" s="84"/>
      <c r="WCS54" s="84"/>
      <c r="WCT54" s="9"/>
      <c r="WCU54" s="92"/>
      <c r="WCV54" s="9"/>
      <c r="WCW54" s="84"/>
      <c r="WCX54" s="84"/>
      <c r="WCY54" s="84"/>
      <c r="WCZ54" s="84"/>
      <c r="WDA54" s="9"/>
      <c r="WDB54" s="92"/>
      <c r="WDC54" s="9"/>
      <c r="WDD54" s="84"/>
      <c r="WDE54" s="84"/>
      <c r="WDF54" s="84"/>
      <c r="WDG54" s="84"/>
      <c r="WDH54" s="9"/>
      <c r="WDI54" s="92"/>
      <c r="WDJ54" s="9"/>
      <c r="WDK54" s="84"/>
      <c r="WDL54" s="84"/>
      <c r="WDM54" s="84"/>
      <c r="WDN54" s="84"/>
      <c r="WDO54" s="9"/>
      <c r="WDP54" s="92"/>
      <c r="WDQ54" s="9"/>
      <c r="WDR54" s="84"/>
      <c r="WDS54" s="84"/>
      <c r="WDT54" s="84"/>
      <c r="WDU54" s="84"/>
      <c r="WDV54" s="9"/>
      <c r="WDW54" s="92"/>
      <c r="WDX54" s="9"/>
      <c r="WDY54" s="84"/>
      <c r="WDZ54" s="84"/>
      <c r="WEA54" s="84"/>
      <c r="WEB54" s="84"/>
      <c r="WEC54" s="9"/>
      <c r="WED54" s="92"/>
      <c r="WEE54" s="9"/>
      <c r="WEF54" s="84"/>
      <c r="WEG54" s="84"/>
      <c r="WEH54" s="84"/>
      <c r="WEI54" s="84"/>
      <c r="WEJ54" s="9"/>
      <c r="WEK54" s="92"/>
      <c r="WEL54" s="9"/>
      <c r="WEM54" s="84"/>
      <c r="WEN54" s="84"/>
      <c r="WEO54" s="84"/>
      <c r="WEP54" s="84"/>
      <c r="WEQ54" s="9"/>
      <c r="WER54" s="92"/>
      <c r="WES54" s="9"/>
      <c r="WET54" s="84"/>
      <c r="WEU54" s="84"/>
      <c r="WEV54" s="84"/>
      <c r="WEW54" s="84"/>
      <c r="WEX54" s="9"/>
      <c r="WEY54" s="92"/>
      <c r="WEZ54" s="9"/>
      <c r="WFA54" s="84"/>
      <c r="WFB54" s="84"/>
      <c r="WFC54" s="84"/>
      <c r="WFD54" s="84"/>
      <c r="WFE54" s="9"/>
      <c r="WFF54" s="92"/>
      <c r="WFG54" s="9"/>
      <c r="WFH54" s="84"/>
      <c r="WFI54" s="84"/>
      <c r="WFJ54" s="84"/>
      <c r="WFK54" s="84"/>
      <c r="WFL54" s="9"/>
      <c r="WFM54" s="92"/>
      <c r="WFN54" s="9"/>
      <c r="WFO54" s="84"/>
      <c r="WFP54" s="84"/>
      <c r="WFQ54" s="84"/>
      <c r="WFR54" s="84"/>
      <c r="WFS54" s="9"/>
      <c r="WFT54" s="92"/>
      <c r="WFU54" s="9"/>
      <c r="WFV54" s="84"/>
      <c r="WFW54" s="84"/>
      <c r="WFX54" s="84"/>
      <c r="WFY54" s="84"/>
      <c r="WFZ54" s="9"/>
      <c r="WGA54" s="92"/>
      <c r="WGB54" s="9"/>
      <c r="WGC54" s="84"/>
      <c r="WGD54" s="84"/>
      <c r="WGE54" s="84"/>
      <c r="WGF54" s="84"/>
      <c r="WGG54" s="9"/>
      <c r="WGH54" s="92"/>
      <c r="WGI54" s="9"/>
      <c r="WGJ54" s="84"/>
      <c r="WGK54" s="84"/>
      <c r="WGL54" s="84"/>
      <c r="WGM54" s="84"/>
      <c r="WGN54" s="9"/>
      <c r="WGO54" s="92"/>
      <c r="WGP54" s="9"/>
      <c r="WGQ54" s="84"/>
      <c r="WGR54" s="84"/>
      <c r="WGS54" s="84"/>
      <c r="WGT54" s="84"/>
      <c r="WGU54" s="9"/>
      <c r="WGV54" s="92"/>
      <c r="WGW54" s="9"/>
      <c r="WGX54" s="84"/>
      <c r="WGY54" s="84"/>
      <c r="WGZ54" s="84"/>
      <c r="WHA54" s="84"/>
      <c r="WHB54" s="9"/>
      <c r="WHC54" s="92"/>
      <c r="WHD54" s="9"/>
      <c r="WHE54" s="84"/>
      <c r="WHF54" s="84"/>
      <c r="WHG54" s="84"/>
      <c r="WHH54" s="84"/>
      <c r="WHI54" s="9"/>
      <c r="WHJ54" s="92"/>
      <c r="WHK54" s="9"/>
      <c r="WHL54" s="84"/>
      <c r="WHM54" s="84"/>
      <c r="WHN54" s="84"/>
      <c r="WHO54" s="84"/>
      <c r="WHP54" s="9"/>
      <c r="WHQ54" s="92"/>
      <c r="WHR54" s="9"/>
      <c r="WHS54" s="84"/>
      <c r="WHT54" s="84"/>
      <c r="WHU54" s="84"/>
      <c r="WHV54" s="84"/>
      <c r="WHW54" s="9"/>
      <c r="WHX54" s="92"/>
      <c r="WHY54" s="9"/>
      <c r="WHZ54" s="84"/>
      <c r="WIA54" s="84"/>
      <c r="WIB54" s="84"/>
      <c r="WIC54" s="84"/>
      <c r="WID54" s="9"/>
      <c r="WIE54" s="92"/>
      <c r="WIF54" s="9"/>
      <c r="WIG54" s="84"/>
      <c r="WIH54" s="84"/>
      <c r="WII54" s="84"/>
      <c r="WIJ54" s="84"/>
      <c r="WIK54" s="9"/>
      <c r="WIL54" s="92"/>
      <c r="WIM54" s="9"/>
      <c r="WIN54" s="84"/>
      <c r="WIO54" s="84"/>
      <c r="WIP54" s="84"/>
      <c r="WIQ54" s="84"/>
      <c r="WIR54" s="9"/>
      <c r="WIS54" s="92"/>
      <c r="WIT54" s="9"/>
      <c r="WIU54" s="84"/>
      <c r="WIV54" s="84"/>
      <c r="WIW54" s="84"/>
      <c r="WIX54" s="84"/>
      <c r="WIY54" s="9"/>
      <c r="WIZ54" s="92"/>
      <c r="WJA54" s="9"/>
      <c r="WJB54" s="84"/>
      <c r="WJC54" s="84"/>
      <c r="WJD54" s="84"/>
      <c r="WJE54" s="84"/>
      <c r="WJF54" s="9"/>
      <c r="WJG54" s="92"/>
      <c r="WJH54" s="9"/>
      <c r="WJI54" s="84"/>
      <c r="WJJ54" s="84"/>
      <c r="WJK54" s="84"/>
      <c r="WJL54" s="84"/>
      <c r="WJM54" s="9"/>
      <c r="WJN54" s="92"/>
      <c r="WJO54" s="9"/>
      <c r="WJP54" s="84"/>
      <c r="WJQ54" s="84"/>
      <c r="WJR54" s="84"/>
      <c r="WJS54" s="84"/>
      <c r="WJT54" s="9"/>
      <c r="WJU54" s="92"/>
      <c r="WJV54" s="9"/>
      <c r="WJW54" s="84"/>
      <c r="WJX54" s="84"/>
      <c r="WJY54" s="84"/>
      <c r="WJZ54" s="84"/>
      <c r="WKA54" s="9"/>
      <c r="WKB54" s="92"/>
      <c r="WKC54" s="9"/>
      <c r="WKD54" s="84"/>
      <c r="WKE54" s="84"/>
      <c r="WKF54" s="84"/>
      <c r="WKG54" s="84"/>
      <c r="WKH54" s="9"/>
      <c r="WKI54" s="92"/>
      <c r="WKJ54" s="9"/>
      <c r="WKK54" s="84"/>
      <c r="WKL54" s="84"/>
      <c r="WKM54" s="84"/>
      <c r="WKN54" s="84"/>
      <c r="WKO54" s="9"/>
      <c r="WKP54" s="92"/>
      <c r="WKQ54" s="9"/>
      <c r="WKR54" s="84"/>
      <c r="WKS54" s="84"/>
      <c r="WKT54" s="84"/>
      <c r="WKU54" s="84"/>
      <c r="WKV54" s="9"/>
      <c r="WKW54" s="92"/>
      <c r="WKX54" s="9"/>
      <c r="WKY54" s="84"/>
      <c r="WKZ54" s="84"/>
      <c r="WLA54" s="84"/>
      <c r="WLB54" s="84"/>
      <c r="WLC54" s="9"/>
      <c r="WLD54" s="92"/>
      <c r="WLE54" s="9"/>
      <c r="WLF54" s="84"/>
      <c r="WLG54" s="84"/>
      <c r="WLH54" s="84"/>
      <c r="WLI54" s="84"/>
      <c r="WLJ54" s="9"/>
      <c r="WLK54" s="92"/>
      <c r="WLL54" s="9"/>
      <c r="WLM54" s="84"/>
      <c r="WLN54" s="84"/>
      <c r="WLO54" s="84"/>
      <c r="WLP54" s="84"/>
      <c r="WLQ54" s="9"/>
      <c r="WLR54" s="92"/>
      <c r="WLS54" s="9"/>
      <c r="WLT54" s="84"/>
      <c r="WLU54" s="84"/>
      <c r="WLV54" s="84"/>
      <c r="WLW54" s="84"/>
      <c r="WLX54" s="9"/>
      <c r="WLY54" s="92"/>
      <c r="WLZ54" s="9"/>
      <c r="WMA54" s="84"/>
      <c r="WMB54" s="84"/>
      <c r="WMC54" s="84"/>
      <c r="WMD54" s="84"/>
      <c r="WME54" s="9"/>
      <c r="WMF54" s="92"/>
      <c r="WMG54" s="9"/>
      <c r="WMH54" s="84"/>
      <c r="WMI54" s="84"/>
      <c r="WMJ54" s="84"/>
      <c r="WMK54" s="84"/>
      <c r="WML54" s="9"/>
      <c r="WMM54" s="92"/>
      <c r="WMN54" s="9"/>
      <c r="WMO54" s="84"/>
      <c r="WMP54" s="84"/>
      <c r="WMQ54" s="84"/>
      <c r="WMR54" s="84"/>
      <c r="WMS54" s="9"/>
      <c r="WMT54" s="92"/>
      <c r="WMU54" s="9"/>
      <c r="WMV54" s="84"/>
      <c r="WMW54" s="84"/>
      <c r="WMX54" s="84"/>
      <c r="WMY54" s="84"/>
      <c r="WMZ54" s="9"/>
      <c r="WNA54" s="92"/>
      <c r="WNB54" s="9"/>
      <c r="WNC54" s="84"/>
      <c r="WND54" s="84"/>
      <c r="WNE54" s="84"/>
      <c r="WNF54" s="84"/>
      <c r="WNG54" s="9"/>
      <c r="WNH54" s="92"/>
      <c r="WNI54" s="9"/>
      <c r="WNJ54" s="84"/>
      <c r="WNK54" s="84"/>
      <c r="WNL54" s="84"/>
      <c r="WNM54" s="84"/>
      <c r="WNN54" s="9"/>
      <c r="WNO54" s="92"/>
      <c r="WNP54" s="9"/>
      <c r="WNQ54" s="84"/>
      <c r="WNR54" s="84"/>
      <c r="WNS54" s="84"/>
      <c r="WNT54" s="84"/>
      <c r="WNU54" s="9"/>
      <c r="WNV54" s="92"/>
      <c r="WNW54" s="9"/>
      <c r="WNX54" s="84"/>
      <c r="WNY54" s="84"/>
      <c r="WNZ54" s="84"/>
      <c r="WOA54" s="84"/>
      <c r="WOB54" s="9"/>
      <c r="WOC54" s="92"/>
      <c r="WOD54" s="9"/>
      <c r="WOE54" s="84"/>
      <c r="WOF54" s="84"/>
      <c r="WOG54" s="84"/>
      <c r="WOH54" s="84"/>
      <c r="WOI54" s="9"/>
      <c r="WOJ54" s="92"/>
      <c r="WOK54" s="9"/>
      <c r="WOL54" s="84"/>
      <c r="WOM54" s="84"/>
      <c r="WON54" s="84"/>
      <c r="WOO54" s="84"/>
      <c r="WOP54" s="9"/>
      <c r="WOQ54" s="92"/>
      <c r="WOR54" s="9"/>
      <c r="WOS54" s="84"/>
      <c r="WOT54" s="84"/>
      <c r="WOU54" s="84"/>
      <c r="WOV54" s="84"/>
      <c r="WOW54" s="9"/>
      <c r="WOX54" s="92"/>
      <c r="WOY54" s="9"/>
      <c r="WOZ54" s="84"/>
      <c r="WPA54" s="84"/>
      <c r="WPB54" s="84"/>
      <c r="WPC54" s="84"/>
      <c r="WPD54" s="9"/>
      <c r="WPE54" s="92"/>
      <c r="WPF54" s="9"/>
      <c r="WPG54" s="84"/>
      <c r="WPH54" s="84"/>
      <c r="WPI54" s="84"/>
      <c r="WPJ54" s="84"/>
      <c r="WPK54" s="9"/>
      <c r="WPL54" s="92"/>
      <c r="WPM54" s="9"/>
      <c r="WPN54" s="84"/>
      <c r="WPO54" s="84"/>
      <c r="WPP54" s="84"/>
      <c r="WPQ54" s="84"/>
      <c r="WPR54" s="9"/>
      <c r="WPS54" s="92"/>
      <c r="WPT54" s="9"/>
      <c r="WPU54" s="84"/>
      <c r="WPV54" s="84"/>
      <c r="WPW54" s="84"/>
      <c r="WPX54" s="84"/>
      <c r="WPY54" s="9"/>
      <c r="WPZ54" s="92"/>
      <c r="WQA54" s="9"/>
      <c r="WQB54" s="84"/>
      <c r="WQC54" s="84"/>
      <c r="WQD54" s="84"/>
      <c r="WQE54" s="84"/>
      <c r="WQF54" s="9"/>
      <c r="WQG54" s="92"/>
      <c r="WQH54" s="9"/>
      <c r="WQI54" s="84"/>
      <c r="WQJ54" s="84"/>
      <c r="WQK54" s="84"/>
      <c r="WQL54" s="84"/>
      <c r="WQM54" s="9"/>
      <c r="WQN54" s="92"/>
      <c r="WQO54" s="9"/>
      <c r="WQP54" s="84"/>
      <c r="WQQ54" s="84"/>
      <c r="WQR54" s="84"/>
      <c r="WQS54" s="84"/>
      <c r="WQT54" s="9"/>
      <c r="WQU54" s="92"/>
      <c r="WQV54" s="9"/>
      <c r="WQW54" s="84"/>
      <c r="WQX54" s="84"/>
      <c r="WQY54" s="84"/>
      <c r="WQZ54" s="84"/>
      <c r="WRA54" s="9"/>
      <c r="WRB54" s="92"/>
      <c r="WRC54" s="9"/>
      <c r="WRD54" s="84"/>
      <c r="WRE54" s="84"/>
      <c r="WRF54" s="84"/>
      <c r="WRG54" s="84"/>
      <c r="WRH54" s="9"/>
      <c r="WRI54" s="92"/>
      <c r="WRJ54" s="9"/>
      <c r="WRK54" s="84"/>
      <c r="WRL54" s="84"/>
      <c r="WRM54" s="84"/>
      <c r="WRN54" s="84"/>
      <c r="WRO54" s="9"/>
      <c r="WRP54" s="92"/>
      <c r="WRQ54" s="9"/>
      <c r="WRR54" s="84"/>
      <c r="WRS54" s="84"/>
      <c r="WRT54" s="84"/>
      <c r="WRU54" s="84"/>
      <c r="WRV54" s="9"/>
      <c r="WRW54" s="92"/>
      <c r="WRX54" s="9"/>
      <c r="WRY54" s="84"/>
      <c r="WRZ54" s="84"/>
      <c r="WSA54" s="84"/>
      <c r="WSB54" s="84"/>
      <c r="WSC54" s="9"/>
      <c r="WSD54" s="92"/>
      <c r="WSE54" s="9"/>
      <c r="WSF54" s="84"/>
      <c r="WSG54" s="84"/>
      <c r="WSH54" s="84"/>
      <c r="WSI54" s="84"/>
      <c r="WSJ54" s="9"/>
      <c r="WSK54" s="92"/>
      <c r="WSL54" s="9"/>
      <c r="WSM54" s="84"/>
      <c r="WSN54" s="84"/>
      <c r="WSO54" s="84"/>
      <c r="WSP54" s="84"/>
      <c r="WSQ54" s="9"/>
      <c r="WSR54" s="92"/>
      <c r="WSS54" s="9"/>
      <c r="WST54" s="84"/>
      <c r="WSU54" s="84"/>
      <c r="WSV54" s="84"/>
      <c r="WSW54" s="84"/>
      <c r="WSX54" s="9"/>
      <c r="WSY54" s="92"/>
      <c r="WSZ54" s="9"/>
      <c r="WTA54" s="84"/>
      <c r="WTB54" s="84"/>
      <c r="WTC54" s="84"/>
      <c r="WTD54" s="84"/>
      <c r="WTE54" s="9"/>
      <c r="WTF54" s="92"/>
      <c r="WTG54" s="9"/>
      <c r="WTH54" s="84"/>
      <c r="WTI54" s="84"/>
      <c r="WTJ54" s="84"/>
      <c r="WTK54" s="84"/>
      <c r="WTL54" s="9"/>
      <c r="WTM54" s="92"/>
      <c r="WTN54" s="9"/>
      <c r="WTO54" s="84"/>
      <c r="WTP54" s="84"/>
      <c r="WTQ54" s="84"/>
      <c r="WTR54" s="84"/>
      <c r="WTS54" s="9"/>
      <c r="WTT54" s="92"/>
      <c r="WTU54" s="9"/>
      <c r="WTV54" s="84"/>
      <c r="WTW54" s="84"/>
      <c r="WTX54" s="84"/>
      <c r="WTY54" s="84"/>
      <c r="WTZ54" s="9"/>
      <c r="WUA54" s="92"/>
      <c r="WUB54" s="9"/>
      <c r="WUC54" s="84"/>
      <c r="WUD54" s="84"/>
      <c r="WUE54" s="84"/>
      <c r="WUF54" s="84"/>
      <c r="WUG54" s="9"/>
      <c r="WUH54" s="92"/>
      <c r="WUI54" s="9"/>
      <c r="WUJ54" s="84"/>
      <c r="WUK54" s="84"/>
      <c r="WUL54" s="84"/>
      <c r="WUM54" s="84"/>
      <c r="WUN54" s="9"/>
      <c r="WUO54" s="92"/>
      <c r="WUP54" s="9"/>
      <c r="WUQ54" s="84"/>
      <c r="WUR54" s="84"/>
      <c r="WUS54" s="84"/>
      <c r="WUT54" s="84"/>
      <c r="WUU54" s="9"/>
      <c r="WUV54" s="92"/>
      <c r="WUW54" s="9"/>
      <c r="WUX54" s="84"/>
      <c r="WUY54" s="84"/>
      <c r="WUZ54" s="84"/>
      <c r="WVA54" s="84"/>
      <c r="WVB54" s="9"/>
      <c r="WVC54" s="92"/>
      <c r="WVD54" s="9"/>
      <c r="WVE54" s="84"/>
      <c r="WVF54" s="84"/>
      <c r="WVG54" s="84"/>
      <c r="WVH54" s="84"/>
      <c r="WVI54" s="9"/>
      <c r="WVJ54" s="92"/>
      <c r="WVK54" s="9"/>
      <c r="WVL54" s="84"/>
      <c r="WVM54" s="84"/>
      <c r="WVN54" s="84"/>
      <c r="WVO54" s="84"/>
      <c r="WVP54" s="9"/>
      <c r="WVQ54" s="92"/>
      <c r="WVR54" s="9"/>
      <c r="WVS54" s="84"/>
      <c r="WVT54" s="84"/>
      <c r="WVU54" s="84"/>
      <c r="WVV54" s="84"/>
      <c r="WVW54" s="9"/>
      <c r="WVX54" s="92"/>
      <c r="WVY54" s="9"/>
      <c r="WVZ54" s="84"/>
      <c r="WWA54" s="84"/>
      <c r="WWB54" s="84"/>
      <c r="WWC54" s="84"/>
      <c r="WWD54" s="9"/>
      <c r="WWE54" s="92"/>
      <c r="WWF54" s="9"/>
      <c r="WWG54" s="84"/>
      <c r="WWH54" s="84"/>
      <c r="WWI54" s="84"/>
      <c r="WWJ54" s="84"/>
      <c r="WWK54" s="9"/>
      <c r="WWL54" s="92"/>
      <c r="WWM54" s="9"/>
      <c r="WWN54" s="84"/>
      <c r="WWO54" s="84"/>
      <c r="WWP54" s="84"/>
      <c r="WWQ54" s="84"/>
      <c r="WWR54" s="9"/>
      <c r="WWS54" s="92"/>
      <c r="WWT54" s="9"/>
      <c r="WWU54" s="84"/>
      <c r="WWV54" s="84"/>
      <c r="WWW54" s="84"/>
      <c r="WWX54" s="84"/>
      <c r="WWY54" s="9"/>
      <c r="WWZ54" s="92"/>
      <c r="WXA54" s="9"/>
      <c r="WXB54" s="84"/>
      <c r="WXC54" s="84"/>
      <c r="WXD54" s="84"/>
      <c r="WXE54" s="84"/>
      <c r="WXF54" s="9"/>
      <c r="WXG54" s="92"/>
      <c r="WXH54" s="9"/>
      <c r="WXI54" s="84"/>
      <c r="WXJ54" s="84"/>
      <c r="WXK54" s="84"/>
      <c r="WXL54" s="84"/>
      <c r="WXM54" s="9"/>
      <c r="WXN54" s="92"/>
      <c r="WXO54" s="9"/>
      <c r="WXP54" s="84"/>
      <c r="WXQ54" s="84"/>
      <c r="WXR54" s="84"/>
      <c r="WXS54" s="84"/>
      <c r="WXT54" s="9"/>
      <c r="WXU54" s="92"/>
      <c r="WXV54" s="9"/>
      <c r="WXW54" s="84"/>
      <c r="WXX54" s="84"/>
      <c r="WXY54" s="84"/>
      <c r="WXZ54" s="84"/>
      <c r="WYA54" s="9"/>
      <c r="WYB54" s="92"/>
      <c r="WYC54" s="9"/>
      <c r="WYD54" s="84"/>
      <c r="WYE54" s="84"/>
      <c r="WYF54" s="84"/>
      <c r="WYG54" s="84"/>
      <c r="WYH54" s="9"/>
      <c r="WYI54" s="92"/>
      <c r="WYJ54" s="9"/>
      <c r="WYK54" s="84"/>
      <c r="WYL54" s="84"/>
      <c r="WYM54" s="84"/>
      <c r="WYN54" s="84"/>
      <c r="WYO54" s="9"/>
      <c r="WYP54" s="92"/>
      <c r="WYQ54" s="9"/>
      <c r="WYR54" s="84"/>
      <c r="WYS54" s="84"/>
      <c r="WYT54" s="84"/>
      <c r="WYU54" s="84"/>
      <c r="WYV54" s="9"/>
      <c r="WYW54" s="92"/>
      <c r="WYX54" s="9"/>
      <c r="WYY54" s="84"/>
      <c r="WYZ54" s="84"/>
      <c r="WZA54" s="84"/>
      <c r="WZB54" s="84"/>
      <c r="WZC54" s="9"/>
      <c r="WZD54" s="92"/>
      <c r="WZE54" s="9"/>
      <c r="WZF54" s="84"/>
      <c r="WZG54" s="84"/>
      <c r="WZH54" s="84"/>
      <c r="WZI54" s="84"/>
      <c r="WZJ54" s="9"/>
      <c r="WZK54" s="92"/>
      <c r="WZL54" s="9"/>
      <c r="WZM54" s="84"/>
      <c r="WZN54" s="84"/>
      <c r="WZO54" s="84"/>
      <c r="WZP54" s="84"/>
      <c r="WZQ54" s="9"/>
      <c r="WZR54" s="92"/>
      <c r="WZS54" s="9"/>
      <c r="WZT54" s="84"/>
      <c r="WZU54" s="84"/>
      <c r="WZV54" s="84"/>
      <c r="WZW54" s="84"/>
      <c r="WZX54" s="9"/>
      <c r="WZY54" s="92"/>
      <c r="WZZ54" s="9"/>
      <c r="XAA54" s="84"/>
      <c r="XAB54" s="84"/>
      <c r="XAC54" s="84"/>
      <c r="XAD54" s="84"/>
      <c r="XAE54" s="9"/>
      <c r="XAF54" s="92"/>
      <c r="XAG54" s="9"/>
      <c r="XAH54" s="84"/>
      <c r="XAI54" s="84"/>
      <c r="XAJ54" s="84"/>
      <c r="XAK54" s="84"/>
      <c r="XAL54" s="9"/>
      <c r="XAM54" s="92"/>
      <c r="XAN54" s="9"/>
      <c r="XAO54" s="84"/>
      <c r="XAP54" s="84"/>
      <c r="XAQ54" s="84"/>
      <c r="XAR54" s="84"/>
      <c r="XAS54" s="9"/>
      <c r="XAT54" s="92"/>
      <c r="XAU54" s="9"/>
      <c r="XAV54" s="84"/>
      <c r="XAW54" s="84"/>
      <c r="XAX54" s="84"/>
      <c r="XAY54" s="84"/>
      <c r="XAZ54" s="9"/>
      <c r="XBA54" s="92"/>
      <c r="XBB54" s="9"/>
      <c r="XBC54" s="84"/>
      <c r="XBD54" s="84"/>
      <c r="XBE54" s="84"/>
      <c r="XBF54" s="84"/>
      <c r="XBG54" s="9"/>
      <c r="XBH54" s="92"/>
      <c r="XBI54" s="9"/>
      <c r="XBJ54" s="84"/>
      <c r="XBK54" s="84"/>
      <c r="XBL54" s="84"/>
      <c r="XBM54" s="84"/>
      <c r="XBN54" s="9"/>
      <c r="XBO54" s="92"/>
      <c r="XBP54" s="9"/>
      <c r="XBQ54" s="84"/>
      <c r="XBR54" s="84"/>
      <c r="XBS54" s="84"/>
      <c r="XBT54" s="84"/>
      <c r="XBU54" s="9"/>
      <c r="XBV54" s="92"/>
      <c r="XBW54" s="9"/>
      <c r="XBX54" s="84"/>
      <c r="XBY54" s="84"/>
      <c r="XBZ54" s="84"/>
      <c r="XCA54" s="84"/>
      <c r="XCB54" s="9"/>
      <c r="XCC54" s="92"/>
      <c r="XCD54" s="9"/>
      <c r="XCE54" s="84"/>
      <c r="XCF54" s="84"/>
      <c r="XCG54" s="84"/>
      <c r="XCH54" s="84"/>
      <c r="XCI54" s="9"/>
      <c r="XCJ54" s="92"/>
      <c r="XCK54" s="9"/>
      <c r="XCL54" s="84"/>
      <c r="XCM54" s="84"/>
      <c r="XCN54" s="84"/>
      <c r="XCO54" s="84"/>
      <c r="XCP54" s="9"/>
      <c r="XCQ54" s="92"/>
      <c r="XCR54" s="9"/>
      <c r="XCS54" s="84"/>
      <c r="XCT54" s="84"/>
      <c r="XCU54" s="84"/>
      <c r="XCV54" s="84"/>
      <c r="XCW54" s="9"/>
      <c r="XCX54" s="92"/>
      <c r="XCY54" s="9"/>
      <c r="XCZ54" s="84"/>
      <c r="XDA54" s="84"/>
      <c r="XDB54" s="84"/>
      <c r="XDC54" s="84"/>
      <c r="XDD54" s="9"/>
      <c r="XDE54" s="92"/>
      <c r="XDF54" s="9"/>
      <c r="XDG54" s="84"/>
      <c r="XDH54" s="84"/>
      <c r="XDI54" s="84"/>
      <c r="XDJ54" s="84"/>
      <c r="XDK54" s="9"/>
      <c r="XDL54" s="92"/>
      <c r="XDM54" s="9"/>
      <c r="XDN54" s="84"/>
      <c r="XDO54" s="84"/>
      <c r="XDP54" s="84"/>
      <c r="XDQ54" s="84"/>
      <c r="XDR54" s="9"/>
      <c r="XDS54" s="92"/>
      <c r="XDT54" s="9"/>
      <c r="XDU54" s="84"/>
      <c r="XDV54" s="84"/>
      <c r="XDW54" s="84"/>
      <c r="XDX54" s="84"/>
      <c r="XDY54" s="9"/>
      <c r="XDZ54" s="92"/>
      <c r="XEA54" s="9"/>
      <c r="XEB54" s="84"/>
      <c r="XEC54" s="84"/>
      <c r="XED54" s="84"/>
      <c r="XEE54" s="84"/>
      <c r="XEF54" s="9"/>
      <c r="XEG54" s="92"/>
      <c r="XEH54" s="9"/>
      <c r="XEI54" s="84"/>
      <c r="XEJ54" s="84"/>
      <c r="XEK54" s="84"/>
      <c r="XEL54" s="84"/>
      <c r="XEM54" s="9"/>
      <c r="XEN54" s="92"/>
      <c r="XEO54" s="9"/>
      <c r="XEP54" s="84"/>
      <c r="XEQ54" s="84"/>
      <c r="XER54" s="84"/>
      <c r="XES54" s="84"/>
      <c r="XET54" s="9"/>
      <c r="XEU54" s="92"/>
      <c r="XEV54" s="9"/>
      <c r="XEW54" s="84"/>
      <c r="XEX54" s="84"/>
      <c r="XEY54" s="84"/>
      <c r="XEZ54" s="84"/>
      <c r="XFA54" s="9"/>
      <c r="XFB54" s="92"/>
      <c r="XFC54" s="9"/>
      <c r="XFD54" s="84"/>
    </row>
    <row r="55" spans="1:16384" s="14" customFormat="1" ht="15" customHeight="1" x14ac:dyDescent="0.2">
      <c r="A55" s="140" t="s">
        <v>245</v>
      </c>
      <c r="B55" s="140"/>
      <c r="C55" s="140"/>
      <c r="D55" s="140"/>
      <c r="E55" s="140"/>
      <c r="F55" s="140"/>
      <c r="G55" s="140"/>
      <c r="H55" s="112"/>
      <c r="I55" s="100"/>
      <c r="J55" s="26"/>
      <c r="K55" s="100"/>
      <c r="L55" s="100"/>
      <c r="M55" s="100"/>
      <c r="N55" s="100"/>
      <c r="O55" s="26"/>
      <c r="P55" s="100"/>
      <c r="Q55" s="26"/>
      <c r="R55" s="100"/>
      <c r="S55" s="100"/>
      <c r="T55" s="100"/>
      <c r="U55" s="100"/>
      <c r="V55" s="26"/>
      <c r="W55" s="100"/>
      <c r="X55" s="26"/>
      <c r="Y55" s="100"/>
      <c r="Z55" s="100"/>
      <c r="AA55" s="100"/>
      <c r="AB55" s="100"/>
      <c r="AC55" s="26"/>
      <c r="AD55" s="100"/>
      <c r="AE55" s="26"/>
      <c r="AF55" s="100"/>
      <c r="AG55" s="100"/>
      <c r="AH55" s="100"/>
      <c r="AI55" s="100"/>
      <c r="AJ55" s="26"/>
      <c r="AK55" s="100"/>
      <c r="AL55" s="26"/>
      <c r="AM55" s="100"/>
      <c r="AN55" s="100"/>
      <c r="AO55" s="100"/>
      <c r="AP55" s="100"/>
      <c r="AQ55" s="26"/>
      <c r="AR55" s="100"/>
      <c r="AS55" s="26"/>
      <c r="AT55" s="100"/>
      <c r="AU55" s="100"/>
      <c r="AV55" s="100"/>
      <c r="AW55" s="100"/>
      <c r="AX55" s="26"/>
      <c r="AY55" s="100"/>
      <c r="AZ55" s="26"/>
      <c r="BA55" s="100"/>
      <c r="BB55" s="100"/>
      <c r="BC55" s="100"/>
      <c r="BD55" s="100"/>
      <c r="BE55" s="26"/>
      <c r="BF55" s="100"/>
      <c r="BG55" s="26"/>
      <c r="BH55" s="100"/>
      <c r="BI55" s="100"/>
      <c r="BJ55" s="100"/>
      <c r="BK55" s="100"/>
      <c r="BL55" s="26"/>
      <c r="BM55" s="100"/>
      <c r="BN55" s="26"/>
      <c r="BO55" s="100"/>
      <c r="BP55" s="100"/>
      <c r="BQ55" s="100"/>
      <c r="BR55" s="100"/>
      <c r="BS55" s="26"/>
      <c r="BT55" s="100"/>
      <c r="BU55" s="26"/>
      <c r="BV55" s="100"/>
      <c r="BW55" s="100"/>
      <c r="BX55" s="100"/>
      <c r="BY55" s="100"/>
      <c r="BZ55" s="26"/>
      <c r="CA55" s="100"/>
      <c r="CB55" s="26"/>
      <c r="CC55" s="100"/>
      <c r="CD55" s="100"/>
      <c r="CE55" s="100"/>
      <c r="CF55" s="100"/>
      <c r="CG55" s="26"/>
      <c r="CH55" s="100"/>
      <c r="CI55" s="26"/>
      <c r="CJ55" s="100"/>
      <c r="CK55" s="100"/>
      <c r="CL55" s="100"/>
      <c r="CM55" s="100"/>
      <c r="CN55" s="26"/>
      <c r="CO55" s="100"/>
      <c r="CP55" s="26"/>
      <c r="CQ55" s="100"/>
      <c r="CR55" s="100"/>
      <c r="CS55" s="100"/>
      <c r="CT55" s="100"/>
      <c r="CU55" s="26"/>
      <c r="CV55" s="100"/>
      <c r="CW55" s="26"/>
      <c r="CX55" s="100"/>
      <c r="CY55" s="100"/>
      <c r="CZ55" s="100"/>
      <c r="DA55" s="100"/>
      <c r="DB55" s="26"/>
      <c r="DC55" s="100"/>
      <c r="DD55" s="26"/>
      <c r="DE55" s="100"/>
      <c r="DF55" s="100"/>
      <c r="DG55" s="100"/>
      <c r="DH55" s="100"/>
      <c r="DI55" s="26"/>
      <c r="DJ55" s="100"/>
      <c r="DK55" s="26"/>
      <c r="DL55" s="100"/>
      <c r="DM55" s="100"/>
      <c r="DN55" s="100"/>
      <c r="DO55" s="100"/>
      <c r="DP55" s="26"/>
      <c r="DQ55" s="100"/>
      <c r="DR55" s="26"/>
      <c r="DS55" s="100"/>
      <c r="DT55" s="100"/>
      <c r="DU55" s="100"/>
      <c r="DV55" s="100"/>
      <c r="DW55" s="26"/>
      <c r="DX55" s="100"/>
      <c r="DY55" s="26"/>
      <c r="DZ55" s="100"/>
      <c r="EA55" s="100"/>
      <c r="EB55" s="100"/>
      <c r="EC55" s="100"/>
      <c r="ED55" s="26"/>
      <c r="EE55" s="100"/>
      <c r="EF55" s="26"/>
      <c r="EG55" s="100"/>
      <c r="EH55" s="100"/>
      <c r="EI55" s="100"/>
      <c r="EJ55" s="100"/>
      <c r="EK55" s="26"/>
      <c r="EL55" s="100"/>
      <c r="EM55" s="26"/>
      <c r="EN55" s="100"/>
      <c r="EO55" s="100"/>
      <c r="EP55" s="100"/>
      <c r="EQ55" s="100"/>
      <c r="ER55" s="26"/>
      <c r="ES55" s="100"/>
      <c r="ET55" s="26"/>
      <c r="EU55" s="100"/>
      <c r="EV55" s="100"/>
      <c r="EW55" s="100"/>
      <c r="EX55" s="100"/>
      <c r="EY55" s="26"/>
      <c r="EZ55" s="100"/>
      <c r="FA55" s="26"/>
      <c r="FB55" s="100"/>
      <c r="FC55" s="100"/>
      <c r="FD55" s="100"/>
      <c r="FE55" s="100"/>
      <c r="FF55" s="26"/>
      <c r="FG55" s="100"/>
      <c r="FH55" s="26"/>
      <c r="FI55" s="100"/>
      <c r="FJ55" s="100"/>
      <c r="FK55" s="100"/>
      <c r="FL55" s="100"/>
      <c r="FM55" s="26"/>
      <c r="FN55" s="100"/>
      <c r="FO55" s="26"/>
      <c r="FP55" s="100"/>
      <c r="FQ55" s="100"/>
      <c r="FR55" s="100"/>
      <c r="FS55" s="100"/>
      <c r="FT55" s="26"/>
      <c r="FU55" s="100"/>
      <c r="FV55" s="26"/>
      <c r="FW55" s="100"/>
      <c r="FX55" s="100"/>
      <c r="FY55" s="100"/>
      <c r="FZ55" s="100"/>
      <c r="GA55" s="26"/>
      <c r="GB55" s="100"/>
      <c r="GC55" s="26"/>
      <c r="GD55" s="100"/>
      <c r="GE55" s="100"/>
      <c r="GF55" s="100"/>
      <c r="GG55" s="100"/>
      <c r="GH55" s="26"/>
      <c r="GI55" s="100"/>
      <c r="GJ55" s="26"/>
      <c r="GK55" s="100"/>
      <c r="GL55" s="100"/>
      <c r="GM55" s="100"/>
      <c r="GN55" s="100"/>
      <c r="GO55" s="26"/>
      <c r="GP55" s="100"/>
      <c r="GQ55" s="26"/>
      <c r="GR55" s="100"/>
      <c r="GS55" s="100"/>
      <c r="GT55" s="100"/>
      <c r="GU55" s="100"/>
      <c r="GV55" s="26"/>
      <c r="GW55" s="100"/>
      <c r="GX55" s="26"/>
      <c r="GY55" s="100"/>
      <c r="GZ55" s="100"/>
      <c r="HA55" s="100"/>
      <c r="HB55" s="100"/>
      <c r="HC55" s="26"/>
      <c r="HD55" s="100"/>
      <c r="HE55" s="26"/>
      <c r="HF55" s="100"/>
      <c r="HG55" s="100"/>
      <c r="HH55" s="100"/>
      <c r="HI55" s="100"/>
      <c r="HJ55" s="26"/>
      <c r="HK55" s="100"/>
      <c r="HL55" s="26"/>
      <c r="HM55" s="100"/>
      <c r="HN55" s="100"/>
      <c r="HO55" s="100"/>
      <c r="HP55" s="100"/>
      <c r="HQ55" s="26"/>
      <c r="HR55" s="100"/>
      <c r="HS55" s="26"/>
      <c r="HT55" s="100"/>
      <c r="HU55" s="100"/>
      <c r="HV55" s="100"/>
      <c r="HW55" s="100"/>
      <c r="HX55" s="26"/>
      <c r="HY55" s="100"/>
      <c r="HZ55" s="26"/>
      <c r="IA55" s="100"/>
      <c r="IB55" s="100"/>
      <c r="IC55" s="100"/>
      <c r="ID55" s="100"/>
      <c r="IE55" s="26"/>
      <c r="IF55" s="100"/>
      <c r="IG55" s="26"/>
      <c r="IH55" s="100"/>
      <c r="II55" s="100"/>
      <c r="IJ55" s="100"/>
      <c r="IK55" s="100"/>
      <c r="IL55" s="26"/>
      <c r="IM55" s="100"/>
      <c r="IN55" s="26"/>
      <c r="IO55" s="100"/>
      <c r="IP55" s="100"/>
      <c r="IQ55" s="100"/>
      <c r="IR55" s="100"/>
      <c r="IS55" s="26"/>
      <c r="IT55" s="100"/>
      <c r="IU55" s="26"/>
      <c r="IV55" s="100"/>
      <c r="IW55" s="100"/>
      <c r="IX55" s="100"/>
      <c r="IY55" s="100"/>
      <c r="IZ55" s="26"/>
      <c r="JA55" s="100"/>
      <c r="JB55" s="26"/>
      <c r="JC55" s="100"/>
      <c r="JD55" s="100"/>
      <c r="JE55" s="100"/>
      <c r="JF55" s="100"/>
      <c r="JG55" s="26"/>
      <c r="JH55" s="100"/>
      <c r="JI55" s="26"/>
      <c r="JJ55" s="100"/>
      <c r="JK55" s="100"/>
      <c r="JL55" s="100"/>
      <c r="JM55" s="100"/>
      <c r="JN55" s="26"/>
      <c r="JO55" s="100"/>
      <c r="JP55" s="26"/>
      <c r="JQ55" s="100"/>
      <c r="JR55" s="100"/>
      <c r="JS55" s="100"/>
      <c r="JT55" s="100"/>
      <c r="JU55" s="26"/>
      <c r="JV55" s="100"/>
      <c r="JW55" s="26"/>
      <c r="JX55" s="100"/>
      <c r="JY55" s="100"/>
      <c r="JZ55" s="100"/>
      <c r="KA55" s="100"/>
      <c r="KB55" s="26"/>
      <c r="KC55" s="100"/>
      <c r="KD55" s="26"/>
      <c r="KE55" s="100"/>
      <c r="KF55" s="100"/>
      <c r="KG55" s="100"/>
      <c r="KH55" s="100"/>
      <c r="KI55" s="26"/>
      <c r="KJ55" s="100"/>
      <c r="KK55" s="26"/>
      <c r="KL55" s="100"/>
      <c r="KM55" s="100"/>
      <c r="KN55" s="100"/>
      <c r="KO55" s="100"/>
      <c r="KP55" s="26"/>
      <c r="KQ55" s="100"/>
      <c r="KR55" s="26"/>
      <c r="KS55" s="100"/>
      <c r="KT55" s="100"/>
      <c r="KU55" s="100"/>
      <c r="KV55" s="100"/>
      <c r="KW55" s="26"/>
      <c r="KX55" s="100"/>
      <c r="KY55" s="26"/>
      <c r="KZ55" s="100"/>
      <c r="LA55" s="100"/>
      <c r="LB55" s="100"/>
      <c r="LC55" s="100"/>
      <c r="LD55" s="26"/>
      <c r="LE55" s="100"/>
      <c r="LF55" s="26"/>
      <c r="LG55" s="100"/>
      <c r="LH55" s="100"/>
      <c r="LI55" s="100"/>
      <c r="LJ55" s="100"/>
      <c r="LK55" s="26"/>
      <c r="LL55" s="100"/>
      <c r="LM55" s="26"/>
      <c r="LN55" s="100"/>
      <c r="LO55" s="100"/>
      <c r="LP55" s="100"/>
      <c r="LQ55" s="100"/>
      <c r="LR55" s="26"/>
      <c r="LS55" s="100"/>
      <c r="LT55" s="26"/>
      <c r="LU55" s="100"/>
      <c r="LV55" s="100"/>
      <c r="LW55" s="100"/>
      <c r="LX55" s="100"/>
      <c r="LY55" s="26"/>
      <c r="LZ55" s="100"/>
      <c r="MA55" s="26"/>
      <c r="MB55" s="100"/>
      <c r="MC55" s="100"/>
      <c r="MD55" s="100"/>
      <c r="ME55" s="100"/>
      <c r="MF55" s="26"/>
      <c r="MG55" s="100"/>
      <c r="MH55" s="26"/>
      <c r="MI55" s="100"/>
      <c r="MJ55" s="100"/>
      <c r="MK55" s="100"/>
      <c r="ML55" s="100"/>
      <c r="MM55" s="26"/>
      <c r="MN55" s="100"/>
      <c r="MO55" s="26"/>
      <c r="MP55" s="100"/>
      <c r="MQ55" s="100"/>
      <c r="MR55" s="100"/>
      <c r="MS55" s="100"/>
      <c r="MT55" s="26"/>
      <c r="MU55" s="100"/>
      <c r="MV55" s="26"/>
      <c r="MW55" s="100"/>
      <c r="MX55" s="100"/>
      <c r="MY55" s="100"/>
      <c r="MZ55" s="100"/>
      <c r="NA55" s="26"/>
      <c r="NB55" s="100"/>
      <c r="NC55" s="26"/>
      <c r="ND55" s="100"/>
      <c r="NE55" s="100"/>
      <c r="NF55" s="100"/>
      <c r="NG55" s="100"/>
      <c r="NH55" s="26"/>
      <c r="NI55" s="100"/>
      <c r="NJ55" s="26"/>
      <c r="NK55" s="100"/>
      <c r="NL55" s="100"/>
      <c r="NM55" s="100"/>
      <c r="NN55" s="100"/>
      <c r="NO55" s="26"/>
      <c r="NP55" s="100"/>
      <c r="NQ55" s="26"/>
      <c r="NR55" s="100"/>
      <c r="NS55" s="100"/>
      <c r="NT55" s="100"/>
      <c r="NU55" s="100"/>
      <c r="NV55" s="26"/>
      <c r="NW55" s="100"/>
      <c r="NX55" s="26"/>
      <c r="NY55" s="100"/>
      <c r="NZ55" s="100"/>
      <c r="OA55" s="100"/>
      <c r="OB55" s="100"/>
      <c r="OC55" s="26"/>
      <c r="OD55" s="100"/>
      <c r="OE55" s="26"/>
      <c r="OF55" s="100"/>
      <c r="OG55" s="100"/>
      <c r="OH55" s="100"/>
      <c r="OI55" s="100"/>
      <c r="OJ55" s="26"/>
      <c r="OK55" s="100"/>
      <c r="OL55" s="26"/>
      <c r="OM55" s="100"/>
      <c r="ON55" s="100"/>
      <c r="OO55" s="100"/>
      <c r="OP55" s="100"/>
      <c r="OQ55" s="26"/>
      <c r="OR55" s="100"/>
      <c r="OS55" s="26"/>
      <c r="OT55" s="100"/>
      <c r="OU55" s="100"/>
      <c r="OV55" s="100"/>
      <c r="OW55" s="100"/>
      <c r="OX55" s="26"/>
      <c r="OY55" s="100"/>
      <c r="OZ55" s="26"/>
      <c r="PA55" s="100"/>
      <c r="PB55" s="100"/>
      <c r="PC55" s="100"/>
      <c r="PD55" s="100"/>
      <c r="PE55" s="26"/>
      <c r="PF55" s="100"/>
      <c r="PG55" s="26"/>
      <c r="PH55" s="100"/>
      <c r="PI55" s="100"/>
      <c r="PJ55" s="100"/>
      <c r="PK55" s="100"/>
      <c r="PL55" s="26"/>
      <c r="PM55" s="100"/>
      <c r="PN55" s="26"/>
      <c r="PO55" s="100"/>
      <c r="PP55" s="100"/>
      <c r="PQ55" s="100"/>
      <c r="PR55" s="100"/>
      <c r="PS55" s="26"/>
      <c r="PT55" s="100"/>
      <c r="PU55" s="26"/>
      <c r="PV55" s="100"/>
      <c r="PW55" s="100"/>
      <c r="PX55" s="100"/>
      <c r="PY55" s="100"/>
      <c r="PZ55" s="26"/>
      <c r="QA55" s="100"/>
      <c r="QB55" s="26"/>
      <c r="QC55" s="100"/>
      <c r="QD55" s="100"/>
      <c r="QE55" s="100"/>
      <c r="QF55" s="100"/>
      <c r="QG55" s="26"/>
      <c r="QH55" s="100"/>
      <c r="QI55" s="26"/>
      <c r="QJ55" s="100"/>
      <c r="QK55" s="100"/>
      <c r="QL55" s="100"/>
      <c r="QM55" s="100"/>
      <c r="QN55" s="26"/>
      <c r="QO55" s="100"/>
      <c r="QP55" s="26"/>
      <c r="QQ55" s="100"/>
      <c r="QR55" s="100"/>
      <c r="QS55" s="100"/>
      <c r="QT55" s="100"/>
      <c r="QU55" s="26"/>
      <c r="QV55" s="100"/>
      <c r="QW55" s="26"/>
      <c r="QX55" s="100"/>
      <c r="QY55" s="100"/>
      <c r="QZ55" s="100"/>
      <c r="RA55" s="100"/>
      <c r="RB55" s="26"/>
      <c r="RC55" s="100"/>
      <c r="RD55" s="26"/>
      <c r="RE55" s="100"/>
      <c r="RF55" s="100"/>
      <c r="RG55" s="100"/>
      <c r="RH55" s="100"/>
      <c r="RI55" s="26"/>
      <c r="RJ55" s="100"/>
      <c r="RK55" s="26"/>
      <c r="RL55" s="100"/>
      <c r="RM55" s="100"/>
      <c r="RN55" s="100"/>
      <c r="RO55" s="100"/>
      <c r="RP55" s="26"/>
      <c r="RQ55" s="100"/>
      <c r="RR55" s="26"/>
      <c r="RS55" s="100"/>
      <c r="RT55" s="100"/>
      <c r="RU55" s="100"/>
      <c r="RV55" s="100"/>
      <c r="RW55" s="26"/>
      <c r="RX55" s="100"/>
      <c r="RY55" s="26"/>
      <c r="RZ55" s="100"/>
      <c r="SA55" s="100"/>
      <c r="SB55" s="100"/>
      <c r="SC55" s="100"/>
      <c r="SD55" s="26"/>
      <c r="SE55" s="100"/>
      <c r="SF55" s="26"/>
      <c r="SG55" s="100"/>
      <c r="SH55" s="100"/>
      <c r="SI55" s="100"/>
      <c r="SJ55" s="100"/>
      <c r="SK55" s="26"/>
      <c r="SL55" s="100"/>
      <c r="SM55" s="26"/>
      <c r="SN55" s="100"/>
      <c r="SO55" s="100"/>
      <c r="SP55" s="100"/>
      <c r="SQ55" s="100"/>
      <c r="SR55" s="26"/>
      <c r="SS55" s="100"/>
      <c r="ST55" s="26"/>
      <c r="SU55" s="100"/>
      <c r="SV55" s="100"/>
      <c r="SW55" s="100"/>
      <c r="SX55" s="100"/>
      <c r="SY55" s="26"/>
      <c r="SZ55" s="100"/>
      <c r="TA55" s="26"/>
      <c r="TB55" s="100"/>
      <c r="TC55" s="100"/>
      <c r="TD55" s="100"/>
      <c r="TE55" s="100"/>
      <c r="TF55" s="26"/>
      <c r="TG55" s="100"/>
      <c r="TH55" s="26"/>
      <c r="TI55" s="100"/>
      <c r="TJ55" s="100"/>
      <c r="TK55" s="100"/>
      <c r="TL55" s="100"/>
      <c r="TM55" s="26"/>
      <c r="TN55" s="100"/>
      <c r="TO55" s="26"/>
      <c r="TP55" s="100"/>
      <c r="TQ55" s="100"/>
      <c r="TR55" s="100"/>
      <c r="TS55" s="100"/>
      <c r="TT55" s="26"/>
      <c r="TU55" s="100"/>
      <c r="TV55" s="26"/>
      <c r="TW55" s="100"/>
      <c r="TX55" s="100"/>
      <c r="TY55" s="100"/>
      <c r="TZ55" s="100"/>
      <c r="UA55" s="26"/>
      <c r="UB55" s="100"/>
      <c r="UC55" s="26"/>
      <c r="UD55" s="100"/>
      <c r="UE55" s="100"/>
      <c r="UF55" s="100"/>
      <c r="UG55" s="100"/>
      <c r="UH55" s="26"/>
      <c r="UI55" s="100"/>
      <c r="UJ55" s="26"/>
      <c r="UK55" s="100"/>
      <c r="UL55" s="100"/>
      <c r="UM55" s="100"/>
      <c r="UN55" s="100"/>
      <c r="UO55" s="26"/>
      <c r="UP55" s="100"/>
      <c r="UQ55" s="26"/>
      <c r="UR55" s="100"/>
      <c r="US55" s="100"/>
      <c r="UT55" s="100"/>
      <c r="UU55" s="100"/>
      <c r="UV55" s="26"/>
      <c r="UW55" s="100"/>
      <c r="UX55" s="26"/>
      <c r="UY55" s="100"/>
      <c r="UZ55" s="100"/>
      <c r="VA55" s="100"/>
      <c r="VB55" s="100"/>
      <c r="VC55" s="26"/>
      <c r="VD55" s="100"/>
      <c r="VE55" s="26"/>
      <c r="VF55" s="100"/>
      <c r="VG55" s="100"/>
      <c r="VH55" s="100"/>
      <c r="VI55" s="100"/>
      <c r="VJ55" s="26"/>
      <c r="VK55" s="100"/>
      <c r="VL55" s="26"/>
      <c r="VM55" s="100"/>
      <c r="VN55" s="100"/>
      <c r="VO55" s="100"/>
      <c r="VP55" s="100"/>
      <c r="VQ55" s="26"/>
      <c r="VR55" s="100"/>
      <c r="VS55" s="26"/>
      <c r="VT55" s="100"/>
      <c r="VU55" s="100"/>
      <c r="VV55" s="100"/>
      <c r="VW55" s="100"/>
      <c r="VX55" s="26"/>
      <c r="VY55" s="100"/>
      <c r="VZ55" s="26"/>
      <c r="WA55" s="100"/>
      <c r="WB55" s="100"/>
      <c r="WC55" s="100"/>
      <c r="WD55" s="100"/>
      <c r="WE55" s="26"/>
      <c r="WF55" s="100"/>
      <c r="WG55" s="26"/>
      <c r="WH55" s="100"/>
      <c r="WI55" s="100"/>
      <c r="WJ55" s="100"/>
      <c r="WK55" s="100"/>
      <c r="WL55" s="26"/>
      <c r="WM55" s="100"/>
      <c r="WN55" s="26"/>
      <c r="WO55" s="100"/>
      <c r="WP55" s="100"/>
      <c r="WQ55" s="100"/>
      <c r="WR55" s="100"/>
      <c r="WS55" s="26"/>
      <c r="WT55" s="100"/>
      <c r="WU55" s="26"/>
      <c r="WV55" s="100"/>
      <c r="WW55" s="100"/>
      <c r="WX55" s="100"/>
      <c r="WY55" s="100"/>
      <c r="WZ55" s="26"/>
      <c r="XA55" s="100"/>
      <c r="XB55" s="26"/>
      <c r="XC55" s="100"/>
      <c r="XD55" s="100"/>
      <c r="XE55" s="100"/>
      <c r="XF55" s="100"/>
      <c r="XG55" s="26"/>
      <c r="XH55" s="100"/>
      <c r="XI55" s="26"/>
      <c r="XJ55" s="100"/>
      <c r="XK55" s="100"/>
      <c r="XL55" s="100"/>
      <c r="XM55" s="100"/>
      <c r="XN55" s="26"/>
      <c r="XO55" s="100"/>
      <c r="XP55" s="26"/>
      <c r="XQ55" s="100"/>
      <c r="XR55" s="100"/>
      <c r="XS55" s="100"/>
      <c r="XT55" s="100"/>
      <c r="XU55" s="26"/>
      <c r="XV55" s="100"/>
      <c r="XW55" s="26"/>
      <c r="XX55" s="100"/>
      <c r="XY55" s="100"/>
      <c r="XZ55" s="100"/>
      <c r="YA55" s="100"/>
      <c r="YB55" s="26"/>
      <c r="YC55" s="100"/>
      <c r="YD55" s="26"/>
      <c r="YE55" s="100"/>
      <c r="YF55" s="100"/>
      <c r="YG55" s="100"/>
      <c r="YH55" s="100"/>
      <c r="YI55" s="26"/>
      <c r="YJ55" s="100"/>
      <c r="YK55" s="26"/>
      <c r="YL55" s="100"/>
      <c r="YM55" s="100"/>
      <c r="YN55" s="100"/>
      <c r="YO55" s="100"/>
      <c r="YP55" s="26"/>
      <c r="YQ55" s="100"/>
      <c r="YR55" s="26"/>
      <c r="YS55" s="100"/>
      <c r="YT55" s="100"/>
      <c r="YU55" s="100"/>
      <c r="YV55" s="100"/>
      <c r="YW55" s="26"/>
      <c r="YX55" s="100"/>
      <c r="YY55" s="26"/>
      <c r="YZ55" s="100"/>
      <c r="ZA55" s="100"/>
      <c r="ZB55" s="100"/>
      <c r="ZC55" s="100"/>
      <c r="ZD55" s="26"/>
      <c r="ZE55" s="100"/>
      <c r="ZF55" s="26"/>
      <c r="ZG55" s="100"/>
      <c r="ZH55" s="100"/>
      <c r="ZI55" s="100"/>
      <c r="ZJ55" s="100"/>
      <c r="ZK55" s="26"/>
      <c r="ZL55" s="100"/>
      <c r="ZM55" s="26"/>
      <c r="ZN55" s="100"/>
      <c r="ZO55" s="100"/>
      <c r="ZP55" s="100"/>
      <c r="ZQ55" s="100"/>
      <c r="ZR55" s="26"/>
      <c r="ZS55" s="100"/>
      <c r="ZT55" s="26"/>
      <c r="ZU55" s="100"/>
      <c r="ZV55" s="100"/>
      <c r="ZW55" s="100"/>
      <c r="ZX55" s="100"/>
      <c r="ZY55" s="26"/>
      <c r="ZZ55" s="100"/>
      <c r="AAA55" s="26"/>
      <c r="AAB55" s="100"/>
      <c r="AAC55" s="100"/>
      <c r="AAD55" s="100"/>
      <c r="AAE55" s="100"/>
      <c r="AAF55" s="26"/>
      <c r="AAG55" s="100"/>
      <c r="AAH55" s="26"/>
      <c r="AAI55" s="100"/>
      <c r="AAJ55" s="100"/>
      <c r="AAK55" s="100"/>
      <c r="AAL55" s="100"/>
      <c r="AAM55" s="26"/>
      <c r="AAN55" s="100"/>
      <c r="AAO55" s="26"/>
      <c r="AAP55" s="100"/>
      <c r="AAQ55" s="100"/>
      <c r="AAR55" s="100"/>
      <c r="AAS55" s="100"/>
      <c r="AAT55" s="26"/>
      <c r="AAU55" s="100"/>
      <c r="AAV55" s="26"/>
      <c r="AAW55" s="100"/>
      <c r="AAX55" s="100"/>
      <c r="AAY55" s="100"/>
      <c r="AAZ55" s="100"/>
      <c r="ABA55" s="26"/>
      <c r="ABB55" s="100"/>
      <c r="ABC55" s="26"/>
      <c r="ABD55" s="100"/>
      <c r="ABE55" s="100"/>
      <c r="ABF55" s="100"/>
      <c r="ABG55" s="100"/>
      <c r="ABH55" s="26"/>
      <c r="ABI55" s="100"/>
      <c r="ABJ55" s="26"/>
      <c r="ABK55" s="100"/>
      <c r="ABL55" s="100"/>
      <c r="ABM55" s="100"/>
      <c r="ABN55" s="100"/>
      <c r="ABO55" s="26"/>
      <c r="ABP55" s="100"/>
      <c r="ABQ55" s="26"/>
      <c r="ABR55" s="100"/>
      <c r="ABS55" s="100"/>
      <c r="ABT55" s="100"/>
      <c r="ABU55" s="100"/>
      <c r="ABV55" s="26"/>
      <c r="ABW55" s="100"/>
      <c r="ABX55" s="26"/>
      <c r="ABY55" s="100"/>
      <c r="ABZ55" s="100"/>
      <c r="ACA55" s="100"/>
      <c r="ACB55" s="100"/>
      <c r="ACC55" s="26"/>
      <c r="ACD55" s="100"/>
      <c r="ACE55" s="26"/>
      <c r="ACF55" s="100"/>
      <c r="ACG55" s="100"/>
      <c r="ACH55" s="100"/>
      <c r="ACI55" s="100"/>
      <c r="ACJ55" s="26"/>
      <c r="ACK55" s="100"/>
      <c r="ACL55" s="26"/>
      <c r="ACM55" s="100"/>
      <c r="ACN55" s="100"/>
      <c r="ACO55" s="100"/>
      <c r="ACP55" s="100"/>
      <c r="ACQ55" s="26"/>
      <c r="ACR55" s="100"/>
      <c r="ACS55" s="26"/>
      <c r="ACT55" s="100"/>
      <c r="ACU55" s="100"/>
      <c r="ACV55" s="100"/>
      <c r="ACW55" s="100"/>
      <c r="ACX55" s="26"/>
      <c r="ACY55" s="100"/>
      <c r="ACZ55" s="26"/>
      <c r="ADA55" s="100"/>
      <c r="ADB55" s="100"/>
      <c r="ADC55" s="100"/>
      <c r="ADD55" s="100"/>
      <c r="ADE55" s="26"/>
      <c r="ADF55" s="100"/>
      <c r="ADG55" s="26"/>
      <c r="ADH55" s="100"/>
      <c r="ADI55" s="100"/>
      <c r="ADJ55" s="100"/>
      <c r="ADK55" s="100"/>
      <c r="ADL55" s="26"/>
      <c r="ADM55" s="100"/>
      <c r="ADN55" s="26"/>
      <c r="ADO55" s="100"/>
      <c r="ADP55" s="100"/>
      <c r="ADQ55" s="100"/>
      <c r="ADR55" s="100"/>
      <c r="ADS55" s="26"/>
      <c r="ADT55" s="100"/>
      <c r="ADU55" s="26"/>
      <c r="ADV55" s="100"/>
      <c r="ADW55" s="100"/>
      <c r="ADX55" s="100"/>
      <c r="ADY55" s="100"/>
      <c r="ADZ55" s="26"/>
      <c r="AEA55" s="100"/>
      <c r="AEB55" s="26"/>
      <c r="AEC55" s="100"/>
      <c r="AED55" s="100"/>
      <c r="AEE55" s="100"/>
      <c r="AEF55" s="100"/>
      <c r="AEG55" s="26"/>
      <c r="AEH55" s="100"/>
      <c r="AEI55" s="26"/>
      <c r="AEJ55" s="100"/>
      <c r="AEK55" s="100"/>
      <c r="AEL55" s="100"/>
      <c r="AEM55" s="100"/>
      <c r="AEN55" s="26"/>
      <c r="AEO55" s="100"/>
      <c r="AEP55" s="26"/>
      <c r="AEQ55" s="100"/>
      <c r="AER55" s="100"/>
      <c r="AES55" s="100"/>
      <c r="AET55" s="100"/>
      <c r="AEU55" s="26"/>
      <c r="AEV55" s="100"/>
      <c r="AEW55" s="26"/>
      <c r="AEX55" s="100"/>
      <c r="AEY55" s="100"/>
      <c r="AEZ55" s="100"/>
      <c r="AFA55" s="100"/>
      <c r="AFB55" s="26"/>
      <c r="AFC55" s="100"/>
      <c r="AFD55" s="26"/>
      <c r="AFE55" s="100"/>
      <c r="AFF55" s="100"/>
      <c r="AFG55" s="100"/>
      <c r="AFH55" s="100"/>
      <c r="AFI55" s="26"/>
      <c r="AFJ55" s="100"/>
      <c r="AFK55" s="26"/>
      <c r="AFL55" s="100"/>
      <c r="AFM55" s="100"/>
      <c r="AFN55" s="100"/>
      <c r="AFO55" s="100"/>
      <c r="AFP55" s="26"/>
      <c r="AFQ55" s="100"/>
      <c r="AFR55" s="26"/>
      <c r="AFS55" s="100"/>
      <c r="AFT55" s="100"/>
      <c r="AFU55" s="100"/>
      <c r="AFV55" s="100"/>
      <c r="AFW55" s="26"/>
      <c r="AFX55" s="100"/>
      <c r="AFY55" s="26"/>
      <c r="AFZ55" s="100"/>
      <c r="AGA55" s="100"/>
      <c r="AGB55" s="100"/>
      <c r="AGC55" s="100"/>
      <c r="AGD55" s="26"/>
      <c r="AGE55" s="100"/>
      <c r="AGF55" s="26"/>
      <c r="AGG55" s="100"/>
      <c r="AGH55" s="100"/>
      <c r="AGI55" s="100"/>
      <c r="AGJ55" s="100"/>
      <c r="AGK55" s="26"/>
      <c r="AGL55" s="100"/>
      <c r="AGM55" s="26"/>
      <c r="AGN55" s="100"/>
      <c r="AGO55" s="100"/>
      <c r="AGP55" s="100"/>
      <c r="AGQ55" s="100"/>
      <c r="AGR55" s="26"/>
      <c r="AGS55" s="100"/>
      <c r="AGT55" s="26"/>
      <c r="AGU55" s="100"/>
      <c r="AGV55" s="100"/>
      <c r="AGW55" s="100"/>
      <c r="AGX55" s="100"/>
      <c r="AGY55" s="26"/>
      <c r="AGZ55" s="100"/>
      <c r="AHA55" s="26"/>
      <c r="AHB55" s="100"/>
      <c r="AHC55" s="100"/>
      <c r="AHD55" s="100"/>
      <c r="AHE55" s="100"/>
      <c r="AHF55" s="26"/>
      <c r="AHG55" s="100"/>
      <c r="AHH55" s="26"/>
      <c r="AHI55" s="100"/>
      <c r="AHJ55" s="100"/>
      <c r="AHK55" s="100"/>
      <c r="AHL55" s="100"/>
      <c r="AHM55" s="26"/>
      <c r="AHN55" s="100"/>
      <c r="AHO55" s="26"/>
      <c r="AHP55" s="100"/>
      <c r="AHQ55" s="100"/>
      <c r="AHR55" s="100"/>
      <c r="AHS55" s="100"/>
      <c r="AHT55" s="26"/>
      <c r="AHU55" s="100"/>
      <c r="AHV55" s="26"/>
      <c r="AHW55" s="100"/>
      <c r="AHX55" s="100"/>
      <c r="AHY55" s="100"/>
      <c r="AHZ55" s="100"/>
      <c r="AIA55" s="26"/>
      <c r="AIB55" s="100"/>
      <c r="AIC55" s="26"/>
      <c r="AID55" s="100"/>
      <c r="AIE55" s="100"/>
      <c r="AIF55" s="100"/>
      <c r="AIG55" s="100"/>
      <c r="AIH55" s="26"/>
      <c r="AII55" s="100"/>
      <c r="AIJ55" s="26"/>
      <c r="AIK55" s="100"/>
      <c r="AIL55" s="100"/>
      <c r="AIM55" s="100"/>
      <c r="AIN55" s="100"/>
      <c r="AIO55" s="26"/>
      <c r="AIP55" s="100"/>
      <c r="AIQ55" s="26"/>
      <c r="AIR55" s="100"/>
      <c r="AIS55" s="100"/>
      <c r="AIT55" s="100"/>
      <c r="AIU55" s="100"/>
      <c r="AIV55" s="26"/>
      <c r="AIW55" s="100"/>
      <c r="AIX55" s="26"/>
      <c r="AIY55" s="100"/>
      <c r="AIZ55" s="100"/>
      <c r="AJA55" s="100"/>
      <c r="AJB55" s="100"/>
      <c r="AJC55" s="26"/>
      <c r="AJD55" s="100"/>
      <c r="AJE55" s="26"/>
      <c r="AJF55" s="100"/>
      <c r="AJG55" s="100"/>
      <c r="AJH55" s="100"/>
      <c r="AJI55" s="100"/>
      <c r="AJJ55" s="26"/>
      <c r="AJK55" s="100"/>
      <c r="AJL55" s="26"/>
      <c r="AJM55" s="100"/>
      <c r="AJN55" s="100"/>
      <c r="AJO55" s="100"/>
      <c r="AJP55" s="100"/>
      <c r="AJQ55" s="26"/>
      <c r="AJR55" s="100"/>
      <c r="AJS55" s="26"/>
      <c r="AJT55" s="100"/>
      <c r="AJU55" s="100"/>
      <c r="AJV55" s="100"/>
      <c r="AJW55" s="100"/>
      <c r="AJX55" s="26"/>
      <c r="AJY55" s="100"/>
      <c r="AJZ55" s="26"/>
      <c r="AKA55" s="100"/>
      <c r="AKB55" s="100"/>
      <c r="AKC55" s="100"/>
      <c r="AKD55" s="100"/>
      <c r="AKE55" s="26"/>
      <c r="AKF55" s="100"/>
      <c r="AKG55" s="26"/>
      <c r="AKH55" s="100"/>
      <c r="AKI55" s="100"/>
      <c r="AKJ55" s="100"/>
      <c r="AKK55" s="100"/>
      <c r="AKL55" s="26"/>
      <c r="AKM55" s="100"/>
      <c r="AKN55" s="26"/>
      <c r="AKO55" s="100"/>
      <c r="AKP55" s="100"/>
      <c r="AKQ55" s="100"/>
      <c r="AKR55" s="100"/>
      <c r="AKS55" s="26"/>
      <c r="AKT55" s="100"/>
      <c r="AKU55" s="26"/>
      <c r="AKV55" s="100"/>
      <c r="AKW55" s="100"/>
      <c r="AKX55" s="100"/>
      <c r="AKY55" s="100"/>
      <c r="AKZ55" s="26"/>
      <c r="ALA55" s="100"/>
      <c r="ALB55" s="26"/>
      <c r="ALC55" s="100"/>
      <c r="ALD55" s="100"/>
      <c r="ALE55" s="100"/>
      <c r="ALF55" s="100"/>
      <c r="ALG55" s="26"/>
      <c r="ALH55" s="100"/>
      <c r="ALI55" s="26"/>
      <c r="ALJ55" s="100"/>
      <c r="ALK55" s="100"/>
      <c r="ALL55" s="100"/>
      <c r="ALM55" s="100"/>
      <c r="ALN55" s="26"/>
      <c r="ALO55" s="100"/>
      <c r="ALP55" s="26"/>
      <c r="ALQ55" s="100"/>
      <c r="ALR55" s="100"/>
      <c r="ALS55" s="100"/>
      <c r="ALT55" s="100"/>
      <c r="ALU55" s="26"/>
      <c r="ALV55" s="100"/>
      <c r="ALW55" s="26"/>
      <c r="ALX55" s="100"/>
      <c r="ALY55" s="100"/>
      <c r="ALZ55" s="100"/>
      <c r="AMA55" s="100"/>
      <c r="AMB55" s="26"/>
      <c r="AMC55" s="100"/>
      <c r="AMD55" s="26"/>
      <c r="AME55" s="100"/>
      <c r="AMF55" s="100"/>
      <c r="AMG55" s="100"/>
      <c r="AMH55" s="100"/>
      <c r="AMI55" s="26"/>
      <c r="AMJ55" s="100"/>
      <c r="AMK55" s="26"/>
      <c r="AML55" s="100"/>
      <c r="AMM55" s="100"/>
      <c r="AMN55" s="100"/>
      <c r="AMO55" s="100"/>
      <c r="AMP55" s="26"/>
      <c r="AMQ55" s="100"/>
      <c r="AMR55" s="26"/>
      <c r="AMS55" s="100"/>
      <c r="AMT55" s="100"/>
      <c r="AMU55" s="100"/>
      <c r="AMV55" s="100"/>
      <c r="AMW55" s="26"/>
      <c r="AMX55" s="100"/>
      <c r="AMY55" s="26"/>
      <c r="AMZ55" s="100"/>
      <c r="ANA55" s="100"/>
      <c r="ANB55" s="100"/>
      <c r="ANC55" s="100"/>
      <c r="AND55" s="26"/>
      <c r="ANE55" s="100"/>
      <c r="ANF55" s="26"/>
      <c r="ANG55" s="100"/>
      <c r="ANH55" s="100"/>
      <c r="ANI55" s="100"/>
      <c r="ANJ55" s="100"/>
      <c r="ANK55" s="26"/>
      <c r="ANL55" s="100"/>
      <c r="ANM55" s="26"/>
      <c r="ANN55" s="100"/>
      <c r="ANO55" s="100"/>
      <c r="ANP55" s="100"/>
      <c r="ANQ55" s="100"/>
      <c r="ANR55" s="26"/>
      <c r="ANS55" s="100"/>
      <c r="ANT55" s="26"/>
      <c r="ANU55" s="100"/>
      <c r="ANV55" s="100"/>
      <c r="ANW55" s="100"/>
      <c r="ANX55" s="100"/>
      <c r="ANY55" s="26"/>
      <c r="ANZ55" s="100"/>
      <c r="AOA55" s="26"/>
      <c r="AOB55" s="100"/>
      <c r="AOC55" s="100"/>
      <c r="AOD55" s="100"/>
      <c r="AOE55" s="100"/>
      <c r="AOF55" s="26"/>
      <c r="AOG55" s="100"/>
      <c r="AOH55" s="26"/>
      <c r="AOI55" s="100"/>
      <c r="AOJ55" s="100"/>
      <c r="AOK55" s="100"/>
      <c r="AOL55" s="100"/>
      <c r="AOM55" s="26"/>
      <c r="AON55" s="100"/>
      <c r="AOO55" s="26"/>
      <c r="AOP55" s="100"/>
      <c r="AOQ55" s="100"/>
      <c r="AOR55" s="100"/>
      <c r="AOS55" s="100"/>
      <c r="AOT55" s="26"/>
      <c r="AOU55" s="100"/>
      <c r="AOV55" s="26"/>
      <c r="AOW55" s="100"/>
      <c r="AOX55" s="100"/>
      <c r="AOY55" s="100"/>
      <c r="AOZ55" s="100"/>
      <c r="APA55" s="26"/>
      <c r="APB55" s="100"/>
      <c r="APC55" s="26"/>
      <c r="APD55" s="100"/>
      <c r="APE55" s="100"/>
      <c r="APF55" s="100"/>
      <c r="APG55" s="100"/>
      <c r="APH55" s="26"/>
      <c r="API55" s="100"/>
      <c r="APJ55" s="26"/>
      <c r="APK55" s="100"/>
      <c r="APL55" s="100"/>
      <c r="APM55" s="100"/>
      <c r="APN55" s="100"/>
      <c r="APO55" s="26"/>
      <c r="APP55" s="100"/>
      <c r="APQ55" s="26"/>
      <c r="APR55" s="100"/>
      <c r="APS55" s="100"/>
      <c r="APT55" s="100"/>
      <c r="APU55" s="100"/>
      <c r="APV55" s="26"/>
      <c r="APW55" s="100"/>
      <c r="APX55" s="26"/>
      <c r="APY55" s="100"/>
      <c r="APZ55" s="100"/>
      <c r="AQA55" s="100"/>
      <c r="AQB55" s="100"/>
      <c r="AQC55" s="26"/>
      <c r="AQD55" s="100"/>
      <c r="AQE55" s="26"/>
      <c r="AQF55" s="100"/>
      <c r="AQG55" s="100"/>
      <c r="AQH55" s="100"/>
      <c r="AQI55" s="100"/>
      <c r="AQJ55" s="26"/>
      <c r="AQK55" s="100"/>
      <c r="AQL55" s="26"/>
      <c r="AQM55" s="100"/>
      <c r="AQN55" s="100"/>
      <c r="AQO55" s="100"/>
      <c r="AQP55" s="100"/>
      <c r="AQQ55" s="26"/>
      <c r="AQR55" s="100"/>
      <c r="AQS55" s="26"/>
      <c r="AQT55" s="100"/>
      <c r="AQU55" s="100"/>
      <c r="AQV55" s="100"/>
      <c r="AQW55" s="100"/>
      <c r="AQX55" s="26"/>
      <c r="AQY55" s="100"/>
      <c r="AQZ55" s="26"/>
      <c r="ARA55" s="100"/>
      <c r="ARB55" s="100"/>
      <c r="ARC55" s="100"/>
      <c r="ARD55" s="100"/>
      <c r="ARE55" s="26"/>
      <c r="ARF55" s="100"/>
      <c r="ARG55" s="26"/>
      <c r="ARH55" s="100"/>
      <c r="ARI55" s="100"/>
      <c r="ARJ55" s="100"/>
      <c r="ARK55" s="100"/>
      <c r="ARL55" s="26"/>
      <c r="ARM55" s="100"/>
      <c r="ARN55" s="26"/>
      <c r="ARO55" s="100"/>
      <c r="ARP55" s="100"/>
      <c r="ARQ55" s="100"/>
      <c r="ARR55" s="100"/>
      <c r="ARS55" s="26"/>
      <c r="ART55" s="100"/>
      <c r="ARU55" s="26"/>
      <c r="ARV55" s="100"/>
      <c r="ARW55" s="100"/>
      <c r="ARX55" s="100"/>
      <c r="ARY55" s="100"/>
      <c r="ARZ55" s="26"/>
      <c r="ASA55" s="100"/>
      <c r="ASB55" s="26"/>
      <c r="ASC55" s="100"/>
      <c r="ASD55" s="100"/>
      <c r="ASE55" s="100"/>
      <c r="ASF55" s="100"/>
      <c r="ASG55" s="26"/>
      <c r="ASH55" s="100"/>
      <c r="ASI55" s="26"/>
      <c r="ASJ55" s="100"/>
      <c r="ASK55" s="100"/>
      <c r="ASL55" s="100"/>
      <c r="ASM55" s="100"/>
      <c r="ASN55" s="26"/>
      <c r="ASO55" s="100"/>
      <c r="ASP55" s="26"/>
      <c r="ASQ55" s="100"/>
      <c r="ASR55" s="100"/>
      <c r="ASS55" s="100"/>
      <c r="AST55" s="100"/>
      <c r="ASU55" s="26"/>
      <c r="ASV55" s="100"/>
      <c r="ASW55" s="26"/>
      <c r="ASX55" s="100"/>
      <c r="ASY55" s="100"/>
      <c r="ASZ55" s="100"/>
      <c r="ATA55" s="100"/>
      <c r="ATB55" s="26"/>
      <c r="ATC55" s="100"/>
      <c r="ATD55" s="26"/>
      <c r="ATE55" s="100"/>
      <c r="ATF55" s="100"/>
      <c r="ATG55" s="100"/>
      <c r="ATH55" s="100"/>
      <c r="ATI55" s="26"/>
      <c r="ATJ55" s="100"/>
      <c r="ATK55" s="26"/>
      <c r="ATL55" s="100"/>
      <c r="ATM55" s="100"/>
      <c r="ATN55" s="100"/>
      <c r="ATO55" s="100"/>
      <c r="ATP55" s="26"/>
      <c r="ATQ55" s="100"/>
      <c r="ATR55" s="26"/>
      <c r="ATS55" s="100"/>
      <c r="ATT55" s="100"/>
      <c r="ATU55" s="100"/>
      <c r="ATV55" s="100"/>
      <c r="ATW55" s="26"/>
      <c r="ATX55" s="100"/>
      <c r="ATY55" s="26"/>
      <c r="ATZ55" s="100"/>
      <c r="AUA55" s="100"/>
      <c r="AUB55" s="100"/>
      <c r="AUC55" s="100"/>
      <c r="AUD55" s="26"/>
      <c r="AUE55" s="100"/>
      <c r="AUF55" s="26"/>
      <c r="AUG55" s="100"/>
      <c r="AUH55" s="100"/>
      <c r="AUI55" s="100"/>
      <c r="AUJ55" s="100"/>
      <c r="AUK55" s="26"/>
      <c r="AUL55" s="100"/>
      <c r="AUM55" s="26"/>
      <c r="AUN55" s="100"/>
      <c r="AUO55" s="100"/>
      <c r="AUP55" s="100"/>
      <c r="AUQ55" s="100"/>
      <c r="AUR55" s="26"/>
      <c r="AUS55" s="100"/>
      <c r="AUT55" s="26"/>
      <c r="AUU55" s="100"/>
      <c r="AUV55" s="100"/>
      <c r="AUW55" s="100"/>
      <c r="AUX55" s="100"/>
      <c r="AUY55" s="26"/>
      <c r="AUZ55" s="100"/>
      <c r="AVA55" s="26"/>
      <c r="AVB55" s="100"/>
      <c r="AVC55" s="100"/>
      <c r="AVD55" s="100"/>
      <c r="AVE55" s="100"/>
      <c r="AVF55" s="26"/>
      <c r="AVG55" s="100"/>
      <c r="AVH55" s="26"/>
      <c r="AVI55" s="100"/>
      <c r="AVJ55" s="100"/>
      <c r="AVK55" s="100"/>
      <c r="AVL55" s="100"/>
      <c r="AVM55" s="26"/>
      <c r="AVN55" s="100"/>
      <c r="AVO55" s="26"/>
      <c r="AVP55" s="100"/>
      <c r="AVQ55" s="100"/>
      <c r="AVR55" s="100"/>
      <c r="AVS55" s="100"/>
      <c r="AVT55" s="26"/>
      <c r="AVU55" s="100"/>
      <c r="AVV55" s="26"/>
      <c r="AVW55" s="100"/>
      <c r="AVX55" s="100"/>
      <c r="AVY55" s="100"/>
      <c r="AVZ55" s="100"/>
      <c r="AWA55" s="26"/>
      <c r="AWB55" s="100"/>
      <c r="AWC55" s="26"/>
      <c r="AWD55" s="100"/>
      <c r="AWE55" s="100"/>
      <c r="AWF55" s="100"/>
      <c r="AWG55" s="100"/>
      <c r="AWH55" s="26"/>
      <c r="AWI55" s="100"/>
      <c r="AWJ55" s="26"/>
      <c r="AWK55" s="100"/>
      <c r="AWL55" s="100"/>
      <c r="AWM55" s="100"/>
      <c r="AWN55" s="100"/>
      <c r="AWO55" s="26"/>
      <c r="AWP55" s="100"/>
      <c r="AWQ55" s="26"/>
      <c r="AWR55" s="100"/>
      <c r="AWS55" s="100"/>
      <c r="AWT55" s="100"/>
      <c r="AWU55" s="100"/>
      <c r="AWV55" s="26"/>
      <c r="AWW55" s="100"/>
      <c r="AWX55" s="26"/>
      <c r="AWY55" s="100"/>
      <c r="AWZ55" s="100"/>
      <c r="AXA55" s="100"/>
      <c r="AXB55" s="100"/>
      <c r="AXC55" s="26"/>
      <c r="AXD55" s="100"/>
      <c r="AXE55" s="26"/>
      <c r="AXF55" s="100"/>
      <c r="AXG55" s="100"/>
      <c r="AXH55" s="100"/>
      <c r="AXI55" s="100"/>
      <c r="AXJ55" s="26"/>
      <c r="AXK55" s="100"/>
      <c r="AXL55" s="26"/>
      <c r="AXM55" s="100"/>
      <c r="AXN55" s="100"/>
      <c r="AXO55" s="100"/>
      <c r="AXP55" s="100"/>
      <c r="AXQ55" s="26"/>
      <c r="AXR55" s="100"/>
      <c r="AXS55" s="26"/>
      <c r="AXT55" s="100"/>
      <c r="AXU55" s="100"/>
      <c r="AXV55" s="100"/>
      <c r="AXW55" s="100"/>
      <c r="AXX55" s="26"/>
      <c r="AXY55" s="100"/>
      <c r="AXZ55" s="26"/>
      <c r="AYA55" s="100"/>
      <c r="AYB55" s="100"/>
      <c r="AYC55" s="100"/>
      <c r="AYD55" s="100"/>
      <c r="AYE55" s="26"/>
      <c r="AYF55" s="100"/>
      <c r="AYG55" s="26"/>
      <c r="AYH55" s="100"/>
      <c r="AYI55" s="100"/>
      <c r="AYJ55" s="100"/>
      <c r="AYK55" s="100"/>
      <c r="AYL55" s="26"/>
      <c r="AYM55" s="100"/>
      <c r="AYN55" s="26"/>
      <c r="AYO55" s="100"/>
      <c r="AYP55" s="100"/>
      <c r="AYQ55" s="100"/>
      <c r="AYR55" s="100"/>
      <c r="AYS55" s="26"/>
      <c r="AYT55" s="100"/>
      <c r="AYU55" s="26"/>
      <c r="AYV55" s="100"/>
      <c r="AYW55" s="100"/>
      <c r="AYX55" s="100"/>
      <c r="AYY55" s="100"/>
      <c r="AYZ55" s="26"/>
      <c r="AZA55" s="100"/>
      <c r="AZB55" s="26"/>
      <c r="AZC55" s="100"/>
      <c r="AZD55" s="100"/>
      <c r="AZE55" s="100"/>
      <c r="AZF55" s="100"/>
      <c r="AZG55" s="26"/>
      <c r="AZH55" s="100"/>
      <c r="AZI55" s="26"/>
      <c r="AZJ55" s="100"/>
      <c r="AZK55" s="100"/>
      <c r="AZL55" s="100"/>
      <c r="AZM55" s="100"/>
      <c r="AZN55" s="26"/>
      <c r="AZO55" s="100"/>
      <c r="AZP55" s="26"/>
      <c r="AZQ55" s="100"/>
      <c r="AZR55" s="100"/>
      <c r="AZS55" s="100"/>
      <c r="AZT55" s="100"/>
      <c r="AZU55" s="26"/>
      <c r="AZV55" s="100"/>
      <c r="AZW55" s="26"/>
      <c r="AZX55" s="100"/>
      <c r="AZY55" s="100"/>
      <c r="AZZ55" s="100"/>
      <c r="BAA55" s="100"/>
      <c r="BAB55" s="26"/>
      <c r="BAC55" s="100"/>
      <c r="BAD55" s="26"/>
      <c r="BAE55" s="100"/>
      <c r="BAF55" s="100"/>
      <c r="BAG55" s="100"/>
      <c r="BAH55" s="100"/>
      <c r="BAI55" s="26"/>
      <c r="BAJ55" s="100"/>
      <c r="BAK55" s="26"/>
      <c r="BAL55" s="100"/>
      <c r="BAM55" s="100"/>
      <c r="BAN55" s="100"/>
      <c r="BAO55" s="100"/>
      <c r="BAP55" s="26"/>
      <c r="BAQ55" s="100"/>
      <c r="BAR55" s="26"/>
      <c r="BAS55" s="100"/>
      <c r="BAT55" s="100"/>
      <c r="BAU55" s="100"/>
      <c r="BAV55" s="100"/>
      <c r="BAW55" s="26"/>
      <c r="BAX55" s="100"/>
      <c r="BAY55" s="26"/>
      <c r="BAZ55" s="100"/>
      <c r="BBA55" s="100"/>
      <c r="BBB55" s="100"/>
      <c r="BBC55" s="100"/>
      <c r="BBD55" s="26"/>
      <c r="BBE55" s="100"/>
      <c r="BBF55" s="26"/>
      <c r="BBG55" s="100"/>
      <c r="BBH55" s="100"/>
      <c r="BBI55" s="100"/>
      <c r="BBJ55" s="100"/>
      <c r="BBK55" s="26"/>
      <c r="BBL55" s="100"/>
      <c r="BBM55" s="26"/>
      <c r="BBN55" s="100"/>
      <c r="BBO55" s="100"/>
      <c r="BBP55" s="100"/>
      <c r="BBQ55" s="100"/>
      <c r="BBR55" s="26"/>
      <c r="BBS55" s="100"/>
      <c r="BBT55" s="26"/>
      <c r="BBU55" s="100"/>
      <c r="BBV55" s="100"/>
      <c r="BBW55" s="100"/>
      <c r="BBX55" s="100"/>
      <c r="BBY55" s="26"/>
      <c r="BBZ55" s="100"/>
      <c r="BCA55" s="26"/>
      <c r="BCB55" s="100"/>
      <c r="BCC55" s="100"/>
      <c r="BCD55" s="100"/>
      <c r="BCE55" s="100"/>
      <c r="BCF55" s="26"/>
      <c r="BCG55" s="100"/>
      <c r="BCH55" s="26"/>
      <c r="BCI55" s="100"/>
      <c r="BCJ55" s="100"/>
      <c r="BCK55" s="100"/>
      <c r="BCL55" s="100"/>
      <c r="BCM55" s="26"/>
      <c r="BCN55" s="100"/>
      <c r="BCO55" s="26"/>
      <c r="BCP55" s="100"/>
      <c r="BCQ55" s="100"/>
      <c r="BCR55" s="100"/>
      <c r="BCS55" s="100"/>
      <c r="BCT55" s="26"/>
      <c r="BCU55" s="100"/>
      <c r="BCV55" s="26"/>
      <c r="BCW55" s="100"/>
      <c r="BCX55" s="100"/>
      <c r="BCY55" s="100"/>
      <c r="BCZ55" s="100"/>
      <c r="BDA55" s="26"/>
      <c r="BDB55" s="100"/>
      <c r="BDC55" s="26"/>
      <c r="BDD55" s="100"/>
      <c r="BDE55" s="100"/>
      <c r="BDF55" s="100"/>
      <c r="BDG55" s="100"/>
      <c r="BDH55" s="26"/>
      <c r="BDI55" s="100"/>
      <c r="BDJ55" s="26"/>
      <c r="BDK55" s="100"/>
      <c r="BDL55" s="100"/>
      <c r="BDM55" s="100"/>
      <c r="BDN55" s="100"/>
      <c r="BDO55" s="26"/>
      <c r="BDP55" s="100"/>
      <c r="BDQ55" s="26"/>
      <c r="BDR55" s="100"/>
      <c r="BDS55" s="100"/>
      <c r="BDT55" s="100"/>
      <c r="BDU55" s="100"/>
      <c r="BDV55" s="26"/>
      <c r="BDW55" s="100"/>
      <c r="BDX55" s="26"/>
      <c r="BDY55" s="100"/>
      <c r="BDZ55" s="100"/>
      <c r="BEA55" s="100"/>
      <c r="BEB55" s="100"/>
      <c r="BEC55" s="26"/>
      <c r="BED55" s="100"/>
      <c r="BEE55" s="26"/>
      <c r="BEF55" s="100"/>
      <c r="BEG55" s="100"/>
      <c r="BEH55" s="100"/>
      <c r="BEI55" s="100"/>
      <c r="BEJ55" s="26"/>
      <c r="BEK55" s="100"/>
      <c r="BEL55" s="26"/>
      <c r="BEM55" s="100"/>
      <c r="BEN55" s="100"/>
      <c r="BEO55" s="100"/>
      <c r="BEP55" s="100"/>
      <c r="BEQ55" s="26"/>
      <c r="BER55" s="100"/>
      <c r="BES55" s="26"/>
      <c r="BET55" s="100"/>
      <c r="BEU55" s="100"/>
      <c r="BEV55" s="100"/>
      <c r="BEW55" s="100"/>
      <c r="BEX55" s="26"/>
      <c r="BEY55" s="100"/>
      <c r="BEZ55" s="26"/>
      <c r="BFA55" s="100"/>
      <c r="BFB55" s="100"/>
      <c r="BFC55" s="100"/>
      <c r="BFD55" s="100"/>
      <c r="BFE55" s="26"/>
      <c r="BFF55" s="100"/>
      <c r="BFG55" s="26"/>
      <c r="BFH55" s="100"/>
      <c r="BFI55" s="100"/>
      <c r="BFJ55" s="100"/>
      <c r="BFK55" s="100"/>
      <c r="BFL55" s="26"/>
      <c r="BFM55" s="100"/>
      <c r="BFN55" s="26"/>
      <c r="BFO55" s="100"/>
      <c r="BFP55" s="100"/>
      <c r="BFQ55" s="100"/>
      <c r="BFR55" s="100"/>
      <c r="BFS55" s="26"/>
      <c r="BFT55" s="100"/>
      <c r="BFU55" s="26"/>
      <c r="BFV55" s="100"/>
      <c r="BFW55" s="100"/>
      <c r="BFX55" s="100"/>
      <c r="BFY55" s="100"/>
      <c r="BFZ55" s="26"/>
      <c r="BGA55" s="100"/>
      <c r="BGB55" s="26"/>
      <c r="BGC55" s="100"/>
      <c r="BGD55" s="100"/>
      <c r="BGE55" s="100"/>
      <c r="BGF55" s="100"/>
      <c r="BGG55" s="26"/>
      <c r="BGH55" s="100"/>
      <c r="BGI55" s="26"/>
      <c r="BGJ55" s="100"/>
      <c r="BGK55" s="100"/>
      <c r="BGL55" s="100"/>
      <c r="BGM55" s="100"/>
      <c r="BGN55" s="26"/>
      <c r="BGO55" s="100"/>
      <c r="BGP55" s="26"/>
      <c r="BGQ55" s="100"/>
      <c r="BGR55" s="100"/>
      <c r="BGS55" s="100"/>
      <c r="BGT55" s="100"/>
      <c r="BGU55" s="26"/>
      <c r="BGV55" s="100"/>
      <c r="BGW55" s="26"/>
      <c r="BGX55" s="100"/>
      <c r="BGY55" s="100"/>
      <c r="BGZ55" s="100"/>
      <c r="BHA55" s="100"/>
      <c r="BHB55" s="26"/>
      <c r="BHC55" s="100"/>
      <c r="BHD55" s="26"/>
      <c r="BHE55" s="100"/>
      <c r="BHF55" s="100"/>
      <c r="BHG55" s="100"/>
      <c r="BHH55" s="100"/>
      <c r="BHI55" s="26"/>
      <c r="BHJ55" s="100"/>
      <c r="BHK55" s="26"/>
      <c r="BHL55" s="100"/>
      <c r="BHM55" s="100"/>
      <c r="BHN55" s="100"/>
      <c r="BHO55" s="100"/>
      <c r="BHP55" s="26"/>
      <c r="BHQ55" s="100"/>
      <c r="BHR55" s="26"/>
      <c r="BHS55" s="100"/>
      <c r="BHT55" s="100"/>
      <c r="BHU55" s="100"/>
      <c r="BHV55" s="100"/>
      <c r="BHW55" s="26"/>
      <c r="BHX55" s="100"/>
      <c r="BHY55" s="26"/>
      <c r="BHZ55" s="100"/>
      <c r="BIA55" s="100"/>
      <c r="BIB55" s="100"/>
      <c r="BIC55" s="100"/>
      <c r="BID55" s="26"/>
      <c r="BIE55" s="100"/>
      <c r="BIF55" s="26"/>
      <c r="BIG55" s="100"/>
      <c r="BIH55" s="100"/>
      <c r="BII55" s="100"/>
      <c r="BIJ55" s="100"/>
      <c r="BIK55" s="26"/>
      <c r="BIL55" s="100"/>
      <c r="BIM55" s="26"/>
      <c r="BIN55" s="100"/>
      <c r="BIO55" s="100"/>
      <c r="BIP55" s="100"/>
      <c r="BIQ55" s="100"/>
      <c r="BIR55" s="26"/>
      <c r="BIS55" s="100"/>
      <c r="BIT55" s="26"/>
      <c r="BIU55" s="100"/>
      <c r="BIV55" s="100"/>
      <c r="BIW55" s="100"/>
      <c r="BIX55" s="100"/>
      <c r="BIY55" s="26"/>
      <c r="BIZ55" s="100"/>
      <c r="BJA55" s="26"/>
      <c r="BJB55" s="100"/>
      <c r="BJC55" s="100"/>
      <c r="BJD55" s="100"/>
      <c r="BJE55" s="100"/>
      <c r="BJF55" s="26"/>
      <c r="BJG55" s="100"/>
      <c r="BJH55" s="26"/>
      <c r="BJI55" s="100"/>
      <c r="BJJ55" s="100"/>
      <c r="BJK55" s="100"/>
      <c r="BJL55" s="100"/>
      <c r="BJM55" s="26"/>
      <c r="BJN55" s="100"/>
      <c r="BJO55" s="26"/>
      <c r="BJP55" s="100"/>
      <c r="BJQ55" s="100"/>
      <c r="BJR55" s="100"/>
      <c r="BJS55" s="100"/>
      <c r="BJT55" s="26"/>
      <c r="BJU55" s="100"/>
      <c r="BJV55" s="26"/>
      <c r="BJW55" s="100"/>
      <c r="BJX55" s="100"/>
      <c r="BJY55" s="100"/>
      <c r="BJZ55" s="100"/>
      <c r="BKA55" s="26"/>
      <c r="BKB55" s="100"/>
      <c r="BKC55" s="26"/>
      <c r="BKD55" s="100"/>
      <c r="BKE55" s="100"/>
      <c r="BKF55" s="100"/>
      <c r="BKG55" s="100"/>
      <c r="BKH55" s="26"/>
      <c r="BKI55" s="100"/>
      <c r="BKJ55" s="26"/>
      <c r="BKK55" s="100"/>
      <c r="BKL55" s="100"/>
      <c r="BKM55" s="100"/>
      <c r="BKN55" s="100"/>
      <c r="BKO55" s="26"/>
      <c r="BKP55" s="100"/>
      <c r="BKQ55" s="26"/>
      <c r="BKR55" s="100"/>
      <c r="BKS55" s="100"/>
      <c r="BKT55" s="100"/>
      <c r="BKU55" s="100"/>
      <c r="BKV55" s="26"/>
      <c r="BKW55" s="100"/>
      <c r="BKX55" s="26"/>
      <c r="BKY55" s="100"/>
      <c r="BKZ55" s="100"/>
      <c r="BLA55" s="100"/>
      <c r="BLB55" s="100"/>
      <c r="BLC55" s="26"/>
      <c r="BLD55" s="100"/>
      <c r="BLE55" s="26"/>
      <c r="BLF55" s="100"/>
      <c r="BLG55" s="100"/>
      <c r="BLH55" s="100"/>
      <c r="BLI55" s="100"/>
      <c r="BLJ55" s="26"/>
      <c r="BLK55" s="100"/>
      <c r="BLL55" s="26"/>
      <c r="BLM55" s="100"/>
      <c r="BLN55" s="100"/>
      <c r="BLO55" s="100"/>
      <c r="BLP55" s="100"/>
      <c r="BLQ55" s="26"/>
      <c r="BLR55" s="100"/>
      <c r="BLS55" s="26"/>
      <c r="BLT55" s="100"/>
      <c r="BLU55" s="100"/>
      <c r="BLV55" s="100"/>
      <c r="BLW55" s="100"/>
      <c r="BLX55" s="26"/>
      <c r="BLY55" s="100"/>
      <c r="BLZ55" s="26"/>
      <c r="BMA55" s="100"/>
      <c r="BMB55" s="100"/>
      <c r="BMC55" s="100"/>
      <c r="BMD55" s="100"/>
      <c r="BME55" s="26"/>
      <c r="BMF55" s="100"/>
      <c r="BMG55" s="26"/>
      <c r="BMH55" s="100"/>
      <c r="BMI55" s="100"/>
      <c r="BMJ55" s="100"/>
      <c r="BMK55" s="100"/>
      <c r="BML55" s="26"/>
      <c r="BMM55" s="100"/>
      <c r="BMN55" s="26"/>
      <c r="BMO55" s="100"/>
      <c r="BMP55" s="100"/>
      <c r="BMQ55" s="100"/>
      <c r="BMR55" s="100"/>
      <c r="BMS55" s="26"/>
      <c r="BMT55" s="100"/>
      <c r="BMU55" s="26"/>
      <c r="BMV55" s="100"/>
      <c r="BMW55" s="100"/>
      <c r="BMX55" s="100"/>
      <c r="BMY55" s="100"/>
      <c r="BMZ55" s="26"/>
      <c r="BNA55" s="100"/>
      <c r="BNB55" s="26"/>
      <c r="BNC55" s="100"/>
      <c r="BND55" s="100"/>
      <c r="BNE55" s="100"/>
      <c r="BNF55" s="100"/>
      <c r="BNG55" s="26"/>
      <c r="BNH55" s="100"/>
      <c r="BNI55" s="26"/>
      <c r="BNJ55" s="100"/>
      <c r="BNK55" s="100"/>
      <c r="BNL55" s="100"/>
      <c r="BNM55" s="100"/>
      <c r="BNN55" s="26"/>
      <c r="BNO55" s="100"/>
      <c r="BNP55" s="26"/>
      <c r="BNQ55" s="100"/>
      <c r="BNR55" s="100"/>
      <c r="BNS55" s="100"/>
      <c r="BNT55" s="100"/>
      <c r="BNU55" s="26"/>
      <c r="BNV55" s="100"/>
      <c r="BNW55" s="26"/>
      <c r="BNX55" s="100"/>
      <c r="BNY55" s="100"/>
      <c r="BNZ55" s="100"/>
      <c r="BOA55" s="100"/>
      <c r="BOB55" s="26"/>
      <c r="BOC55" s="100"/>
      <c r="BOD55" s="26"/>
      <c r="BOE55" s="100"/>
      <c r="BOF55" s="100"/>
      <c r="BOG55" s="100"/>
      <c r="BOH55" s="100"/>
      <c r="BOI55" s="26"/>
      <c r="BOJ55" s="100"/>
      <c r="BOK55" s="26"/>
      <c r="BOL55" s="100"/>
      <c r="BOM55" s="100"/>
      <c r="BON55" s="100"/>
      <c r="BOO55" s="100"/>
      <c r="BOP55" s="26"/>
      <c r="BOQ55" s="100"/>
      <c r="BOR55" s="26"/>
      <c r="BOS55" s="100"/>
      <c r="BOT55" s="100"/>
      <c r="BOU55" s="100"/>
      <c r="BOV55" s="100"/>
      <c r="BOW55" s="26"/>
      <c r="BOX55" s="100"/>
      <c r="BOY55" s="26"/>
      <c r="BOZ55" s="100"/>
      <c r="BPA55" s="100"/>
      <c r="BPB55" s="100"/>
      <c r="BPC55" s="100"/>
      <c r="BPD55" s="26"/>
      <c r="BPE55" s="100"/>
      <c r="BPF55" s="26"/>
      <c r="BPG55" s="100"/>
      <c r="BPH55" s="100"/>
      <c r="BPI55" s="100"/>
      <c r="BPJ55" s="100"/>
      <c r="BPK55" s="26"/>
      <c r="BPL55" s="100"/>
      <c r="BPM55" s="26"/>
      <c r="BPN55" s="100"/>
      <c r="BPO55" s="100"/>
      <c r="BPP55" s="100"/>
      <c r="BPQ55" s="100"/>
      <c r="BPR55" s="26"/>
      <c r="BPS55" s="100"/>
      <c r="BPT55" s="26"/>
      <c r="BPU55" s="100"/>
      <c r="BPV55" s="100"/>
      <c r="BPW55" s="100"/>
      <c r="BPX55" s="100"/>
      <c r="BPY55" s="26"/>
      <c r="BPZ55" s="100"/>
      <c r="BQA55" s="26"/>
      <c r="BQB55" s="100"/>
      <c r="BQC55" s="100"/>
      <c r="BQD55" s="100"/>
      <c r="BQE55" s="100"/>
      <c r="BQF55" s="26"/>
      <c r="BQG55" s="100"/>
      <c r="BQH55" s="26"/>
      <c r="BQI55" s="100"/>
      <c r="BQJ55" s="100"/>
      <c r="BQK55" s="100"/>
      <c r="BQL55" s="100"/>
      <c r="BQM55" s="26"/>
      <c r="BQN55" s="100"/>
      <c r="BQO55" s="26"/>
      <c r="BQP55" s="100"/>
      <c r="BQQ55" s="100"/>
      <c r="BQR55" s="100"/>
      <c r="BQS55" s="100"/>
      <c r="BQT55" s="26"/>
      <c r="BQU55" s="100"/>
      <c r="BQV55" s="26"/>
      <c r="BQW55" s="100"/>
      <c r="BQX55" s="100"/>
      <c r="BQY55" s="100"/>
      <c r="BQZ55" s="100"/>
      <c r="BRA55" s="26"/>
      <c r="BRB55" s="100"/>
      <c r="BRC55" s="26"/>
      <c r="BRD55" s="100"/>
      <c r="BRE55" s="100"/>
      <c r="BRF55" s="100"/>
      <c r="BRG55" s="100"/>
      <c r="BRH55" s="26"/>
      <c r="BRI55" s="100"/>
      <c r="BRJ55" s="26"/>
      <c r="BRK55" s="100"/>
      <c r="BRL55" s="100"/>
      <c r="BRM55" s="100"/>
      <c r="BRN55" s="100"/>
      <c r="BRO55" s="26"/>
      <c r="BRP55" s="100"/>
      <c r="BRQ55" s="26"/>
      <c r="BRR55" s="100"/>
      <c r="BRS55" s="100"/>
      <c r="BRT55" s="100"/>
      <c r="BRU55" s="100"/>
      <c r="BRV55" s="26"/>
      <c r="BRW55" s="100"/>
      <c r="BRX55" s="26"/>
      <c r="BRY55" s="100"/>
      <c r="BRZ55" s="100"/>
      <c r="BSA55" s="100"/>
      <c r="BSB55" s="100"/>
      <c r="BSC55" s="26"/>
      <c r="BSD55" s="100"/>
      <c r="BSE55" s="26"/>
      <c r="BSF55" s="100"/>
      <c r="BSG55" s="100"/>
      <c r="BSH55" s="100"/>
      <c r="BSI55" s="100"/>
      <c r="BSJ55" s="26"/>
      <c r="BSK55" s="100"/>
      <c r="BSL55" s="26"/>
      <c r="BSM55" s="100"/>
      <c r="BSN55" s="100"/>
      <c r="BSO55" s="100"/>
      <c r="BSP55" s="100"/>
      <c r="BSQ55" s="26"/>
      <c r="BSR55" s="100"/>
      <c r="BSS55" s="26"/>
      <c r="BST55" s="100"/>
      <c r="BSU55" s="100"/>
      <c r="BSV55" s="100"/>
      <c r="BSW55" s="100"/>
      <c r="BSX55" s="26"/>
      <c r="BSY55" s="100"/>
      <c r="BSZ55" s="26"/>
      <c r="BTA55" s="100"/>
      <c r="BTB55" s="100"/>
      <c r="BTC55" s="100"/>
      <c r="BTD55" s="100"/>
      <c r="BTE55" s="26"/>
      <c r="BTF55" s="100"/>
      <c r="BTG55" s="26"/>
      <c r="BTH55" s="100"/>
      <c r="BTI55" s="100"/>
      <c r="BTJ55" s="100"/>
      <c r="BTK55" s="100"/>
      <c r="BTL55" s="26"/>
      <c r="BTM55" s="100"/>
      <c r="BTN55" s="26"/>
      <c r="BTO55" s="100"/>
      <c r="BTP55" s="100"/>
      <c r="BTQ55" s="100"/>
      <c r="BTR55" s="100"/>
      <c r="BTS55" s="26"/>
      <c r="BTT55" s="100"/>
      <c r="BTU55" s="26"/>
      <c r="BTV55" s="100"/>
      <c r="BTW55" s="100"/>
      <c r="BTX55" s="100"/>
      <c r="BTY55" s="100"/>
      <c r="BTZ55" s="26"/>
      <c r="BUA55" s="100"/>
      <c r="BUB55" s="26"/>
      <c r="BUC55" s="100"/>
      <c r="BUD55" s="100"/>
      <c r="BUE55" s="100"/>
      <c r="BUF55" s="100"/>
      <c r="BUG55" s="26"/>
      <c r="BUH55" s="100"/>
      <c r="BUI55" s="26"/>
      <c r="BUJ55" s="100"/>
      <c r="BUK55" s="100"/>
      <c r="BUL55" s="100"/>
      <c r="BUM55" s="100"/>
      <c r="BUN55" s="26"/>
      <c r="BUO55" s="100"/>
      <c r="BUP55" s="26"/>
      <c r="BUQ55" s="100"/>
      <c r="BUR55" s="100"/>
      <c r="BUS55" s="100"/>
      <c r="BUT55" s="100"/>
      <c r="BUU55" s="26"/>
      <c r="BUV55" s="100"/>
      <c r="BUW55" s="26"/>
      <c r="BUX55" s="100"/>
      <c r="BUY55" s="100"/>
      <c r="BUZ55" s="100"/>
      <c r="BVA55" s="100"/>
      <c r="BVB55" s="26"/>
      <c r="BVC55" s="100"/>
      <c r="BVD55" s="26"/>
      <c r="BVE55" s="100"/>
      <c r="BVF55" s="100"/>
      <c r="BVG55" s="100"/>
      <c r="BVH55" s="100"/>
      <c r="BVI55" s="26"/>
      <c r="BVJ55" s="100"/>
      <c r="BVK55" s="26"/>
      <c r="BVL55" s="100"/>
      <c r="BVM55" s="100"/>
      <c r="BVN55" s="100"/>
      <c r="BVO55" s="100"/>
      <c r="BVP55" s="26"/>
      <c r="BVQ55" s="100"/>
      <c r="BVR55" s="26"/>
      <c r="BVS55" s="100"/>
      <c r="BVT55" s="100"/>
      <c r="BVU55" s="100"/>
      <c r="BVV55" s="100"/>
      <c r="BVW55" s="26"/>
      <c r="BVX55" s="100"/>
      <c r="BVY55" s="26"/>
      <c r="BVZ55" s="100"/>
      <c r="BWA55" s="100"/>
      <c r="BWB55" s="100"/>
      <c r="BWC55" s="100"/>
      <c r="BWD55" s="26"/>
      <c r="BWE55" s="100"/>
      <c r="BWF55" s="26"/>
      <c r="BWG55" s="100"/>
      <c r="BWH55" s="100"/>
      <c r="BWI55" s="100"/>
      <c r="BWJ55" s="100"/>
      <c r="BWK55" s="26"/>
      <c r="BWL55" s="100"/>
      <c r="BWM55" s="26"/>
      <c r="BWN55" s="100"/>
      <c r="BWO55" s="100"/>
      <c r="BWP55" s="100"/>
      <c r="BWQ55" s="100"/>
      <c r="BWR55" s="26"/>
      <c r="BWS55" s="100"/>
      <c r="BWT55" s="26"/>
      <c r="BWU55" s="100"/>
      <c r="BWV55" s="100"/>
      <c r="BWW55" s="100"/>
      <c r="BWX55" s="100"/>
      <c r="BWY55" s="26"/>
      <c r="BWZ55" s="100"/>
      <c r="BXA55" s="26"/>
      <c r="BXB55" s="100"/>
      <c r="BXC55" s="100"/>
      <c r="BXD55" s="100"/>
      <c r="BXE55" s="100"/>
      <c r="BXF55" s="26"/>
      <c r="BXG55" s="100"/>
      <c r="BXH55" s="26"/>
      <c r="BXI55" s="100"/>
      <c r="BXJ55" s="100"/>
      <c r="BXK55" s="100"/>
      <c r="BXL55" s="100"/>
      <c r="BXM55" s="26"/>
      <c r="BXN55" s="100"/>
      <c r="BXO55" s="26"/>
      <c r="BXP55" s="100"/>
      <c r="BXQ55" s="100"/>
      <c r="BXR55" s="100"/>
      <c r="BXS55" s="100"/>
      <c r="BXT55" s="26"/>
      <c r="BXU55" s="100"/>
      <c r="BXV55" s="26"/>
      <c r="BXW55" s="100"/>
      <c r="BXX55" s="100"/>
      <c r="BXY55" s="100"/>
      <c r="BXZ55" s="100"/>
      <c r="BYA55" s="26"/>
      <c r="BYB55" s="100"/>
      <c r="BYC55" s="26"/>
      <c r="BYD55" s="100"/>
      <c r="BYE55" s="100"/>
      <c r="BYF55" s="100"/>
      <c r="BYG55" s="100"/>
      <c r="BYH55" s="26"/>
      <c r="BYI55" s="100"/>
      <c r="BYJ55" s="26"/>
      <c r="BYK55" s="100"/>
      <c r="BYL55" s="100"/>
      <c r="BYM55" s="100"/>
      <c r="BYN55" s="100"/>
      <c r="BYO55" s="26"/>
      <c r="BYP55" s="100"/>
      <c r="BYQ55" s="26"/>
      <c r="BYR55" s="100"/>
      <c r="BYS55" s="100"/>
      <c r="BYT55" s="100"/>
      <c r="BYU55" s="100"/>
      <c r="BYV55" s="26"/>
      <c r="BYW55" s="100"/>
      <c r="BYX55" s="26"/>
      <c r="BYY55" s="100"/>
      <c r="BYZ55" s="100"/>
      <c r="BZA55" s="100"/>
      <c r="BZB55" s="100"/>
      <c r="BZC55" s="26"/>
      <c r="BZD55" s="100"/>
      <c r="BZE55" s="26"/>
      <c r="BZF55" s="100"/>
      <c r="BZG55" s="100"/>
      <c r="BZH55" s="100"/>
      <c r="BZI55" s="100"/>
      <c r="BZJ55" s="26"/>
      <c r="BZK55" s="100"/>
      <c r="BZL55" s="26"/>
      <c r="BZM55" s="100"/>
      <c r="BZN55" s="100"/>
      <c r="BZO55" s="100"/>
      <c r="BZP55" s="100"/>
      <c r="BZQ55" s="26"/>
      <c r="BZR55" s="100"/>
      <c r="BZS55" s="26"/>
      <c r="BZT55" s="100"/>
      <c r="BZU55" s="100"/>
      <c r="BZV55" s="100"/>
      <c r="BZW55" s="100"/>
      <c r="BZX55" s="26"/>
      <c r="BZY55" s="100"/>
      <c r="BZZ55" s="26"/>
      <c r="CAA55" s="100"/>
      <c r="CAB55" s="100"/>
      <c r="CAC55" s="100"/>
      <c r="CAD55" s="100"/>
      <c r="CAE55" s="26"/>
      <c r="CAF55" s="100"/>
      <c r="CAG55" s="26"/>
      <c r="CAH55" s="100"/>
      <c r="CAI55" s="100"/>
      <c r="CAJ55" s="100"/>
      <c r="CAK55" s="100"/>
      <c r="CAL55" s="26"/>
      <c r="CAM55" s="100"/>
      <c r="CAN55" s="26"/>
      <c r="CAO55" s="100"/>
      <c r="CAP55" s="100"/>
      <c r="CAQ55" s="100"/>
      <c r="CAR55" s="100"/>
      <c r="CAS55" s="26"/>
      <c r="CAT55" s="100"/>
      <c r="CAU55" s="26"/>
      <c r="CAV55" s="100"/>
      <c r="CAW55" s="100"/>
      <c r="CAX55" s="100"/>
      <c r="CAY55" s="100"/>
      <c r="CAZ55" s="26"/>
      <c r="CBA55" s="100"/>
      <c r="CBB55" s="26"/>
      <c r="CBC55" s="100"/>
      <c r="CBD55" s="100"/>
      <c r="CBE55" s="100"/>
      <c r="CBF55" s="100"/>
      <c r="CBG55" s="26"/>
      <c r="CBH55" s="100"/>
      <c r="CBI55" s="26"/>
      <c r="CBJ55" s="100"/>
      <c r="CBK55" s="100"/>
      <c r="CBL55" s="100"/>
      <c r="CBM55" s="100"/>
      <c r="CBN55" s="26"/>
      <c r="CBO55" s="100"/>
      <c r="CBP55" s="26"/>
      <c r="CBQ55" s="100"/>
      <c r="CBR55" s="100"/>
      <c r="CBS55" s="100"/>
      <c r="CBT55" s="100"/>
      <c r="CBU55" s="26"/>
      <c r="CBV55" s="100"/>
      <c r="CBW55" s="26"/>
      <c r="CBX55" s="100"/>
      <c r="CBY55" s="100"/>
      <c r="CBZ55" s="100"/>
      <c r="CCA55" s="100"/>
      <c r="CCB55" s="26"/>
      <c r="CCC55" s="100"/>
      <c r="CCD55" s="26"/>
      <c r="CCE55" s="100"/>
      <c r="CCF55" s="100"/>
      <c r="CCG55" s="100"/>
      <c r="CCH55" s="100"/>
      <c r="CCI55" s="26"/>
      <c r="CCJ55" s="100"/>
      <c r="CCK55" s="26"/>
      <c r="CCL55" s="100"/>
      <c r="CCM55" s="100"/>
      <c r="CCN55" s="100"/>
      <c r="CCO55" s="100"/>
      <c r="CCP55" s="26"/>
      <c r="CCQ55" s="100"/>
      <c r="CCR55" s="26"/>
      <c r="CCS55" s="100"/>
      <c r="CCT55" s="100"/>
      <c r="CCU55" s="100"/>
      <c r="CCV55" s="100"/>
      <c r="CCW55" s="26"/>
      <c r="CCX55" s="100"/>
      <c r="CCY55" s="26"/>
      <c r="CCZ55" s="100"/>
      <c r="CDA55" s="100"/>
      <c r="CDB55" s="100"/>
      <c r="CDC55" s="100"/>
      <c r="CDD55" s="26"/>
      <c r="CDE55" s="100"/>
      <c r="CDF55" s="26"/>
      <c r="CDG55" s="100"/>
      <c r="CDH55" s="100"/>
      <c r="CDI55" s="100"/>
      <c r="CDJ55" s="100"/>
      <c r="CDK55" s="26"/>
      <c r="CDL55" s="100"/>
      <c r="CDM55" s="26"/>
      <c r="CDN55" s="100"/>
      <c r="CDO55" s="100"/>
      <c r="CDP55" s="100"/>
      <c r="CDQ55" s="100"/>
      <c r="CDR55" s="26"/>
      <c r="CDS55" s="100"/>
      <c r="CDT55" s="26"/>
      <c r="CDU55" s="100"/>
      <c r="CDV55" s="100"/>
      <c r="CDW55" s="100"/>
      <c r="CDX55" s="100"/>
      <c r="CDY55" s="26"/>
      <c r="CDZ55" s="100"/>
      <c r="CEA55" s="26"/>
      <c r="CEB55" s="100"/>
      <c r="CEC55" s="100"/>
      <c r="CED55" s="100"/>
      <c r="CEE55" s="100"/>
      <c r="CEF55" s="26"/>
      <c r="CEG55" s="100"/>
      <c r="CEH55" s="26"/>
      <c r="CEI55" s="100"/>
      <c r="CEJ55" s="100"/>
      <c r="CEK55" s="100"/>
      <c r="CEL55" s="100"/>
      <c r="CEM55" s="26"/>
      <c r="CEN55" s="100"/>
      <c r="CEO55" s="26"/>
      <c r="CEP55" s="100"/>
      <c r="CEQ55" s="100"/>
      <c r="CER55" s="100"/>
      <c r="CES55" s="100"/>
      <c r="CET55" s="26"/>
      <c r="CEU55" s="100"/>
      <c r="CEV55" s="26"/>
      <c r="CEW55" s="100"/>
      <c r="CEX55" s="100"/>
      <c r="CEY55" s="100"/>
      <c r="CEZ55" s="100"/>
      <c r="CFA55" s="26"/>
      <c r="CFB55" s="100"/>
      <c r="CFC55" s="26"/>
      <c r="CFD55" s="100"/>
      <c r="CFE55" s="100"/>
      <c r="CFF55" s="100"/>
      <c r="CFG55" s="100"/>
      <c r="CFH55" s="26"/>
      <c r="CFI55" s="100"/>
      <c r="CFJ55" s="26"/>
      <c r="CFK55" s="100"/>
      <c r="CFL55" s="100"/>
      <c r="CFM55" s="100"/>
      <c r="CFN55" s="100"/>
      <c r="CFO55" s="26"/>
      <c r="CFP55" s="100"/>
      <c r="CFQ55" s="26"/>
      <c r="CFR55" s="100"/>
      <c r="CFS55" s="100"/>
      <c r="CFT55" s="100"/>
      <c r="CFU55" s="100"/>
      <c r="CFV55" s="26"/>
      <c r="CFW55" s="100"/>
      <c r="CFX55" s="26"/>
      <c r="CFY55" s="100"/>
      <c r="CFZ55" s="100"/>
      <c r="CGA55" s="100"/>
      <c r="CGB55" s="100"/>
      <c r="CGC55" s="26"/>
      <c r="CGD55" s="100"/>
      <c r="CGE55" s="26"/>
      <c r="CGF55" s="100"/>
      <c r="CGG55" s="100"/>
      <c r="CGH55" s="100"/>
      <c r="CGI55" s="100"/>
      <c r="CGJ55" s="26"/>
      <c r="CGK55" s="100"/>
      <c r="CGL55" s="26"/>
      <c r="CGM55" s="100"/>
      <c r="CGN55" s="100"/>
      <c r="CGO55" s="100"/>
      <c r="CGP55" s="100"/>
      <c r="CGQ55" s="26"/>
      <c r="CGR55" s="100"/>
      <c r="CGS55" s="26"/>
      <c r="CGT55" s="100"/>
      <c r="CGU55" s="100"/>
      <c r="CGV55" s="100"/>
      <c r="CGW55" s="100"/>
      <c r="CGX55" s="26"/>
      <c r="CGY55" s="100"/>
      <c r="CGZ55" s="26"/>
      <c r="CHA55" s="100"/>
      <c r="CHB55" s="100"/>
      <c r="CHC55" s="100"/>
      <c r="CHD55" s="100"/>
      <c r="CHE55" s="26"/>
      <c r="CHF55" s="100"/>
      <c r="CHG55" s="26"/>
      <c r="CHH55" s="100"/>
      <c r="CHI55" s="100"/>
      <c r="CHJ55" s="100"/>
      <c r="CHK55" s="100"/>
      <c r="CHL55" s="26"/>
      <c r="CHM55" s="100"/>
      <c r="CHN55" s="26"/>
      <c r="CHO55" s="100"/>
      <c r="CHP55" s="100"/>
      <c r="CHQ55" s="100"/>
      <c r="CHR55" s="100"/>
      <c r="CHS55" s="26"/>
      <c r="CHT55" s="100"/>
      <c r="CHU55" s="26"/>
      <c r="CHV55" s="100"/>
      <c r="CHW55" s="100"/>
      <c r="CHX55" s="100"/>
      <c r="CHY55" s="100"/>
      <c r="CHZ55" s="26"/>
      <c r="CIA55" s="100"/>
      <c r="CIB55" s="26"/>
      <c r="CIC55" s="100"/>
      <c r="CID55" s="100"/>
      <c r="CIE55" s="100"/>
      <c r="CIF55" s="100"/>
      <c r="CIG55" s="26"/>
      <c r="CIH55" s="100"/>
      <c r="CII55" s="26"/>
      <c r="CIJ55" s="100"/>
      <c r="CIK55" s="100"/>
      <c r="CIL55" s="100"/>
      <c r="CIM55" s="100"/>
      <c r="CIN55" s="26"/>
      <c r="CIO55" s="100"/>
      <c r="CIP55" s="26"/>
      <c r="CIQ55" s="100"/>
      <c r="CIR55" s="100"/>
      <c r="CIS55" s="100"/>
      <c r="CIT55" s="100"/>
      <c r="CIU55" s="26"/>
      <c r="CIV55" s="100"/>
      <c r="CIW55" s="26"/>
      <c r="CIX55" s="100"/>
      <c r="CIY55" s="100"/>
      <c r="CIZ55" s="100"/>
      <c r="CJA55" s="100"/>
      <c r="CJB55" s="26"/>
      <c r="CJC55" s="100"/>
      <c r="CJD55" s="26"/>
      <c r="CJE55" s="100"/>
      <c r="CJF55" s="100"/>
      <c r="CJG55" s="100"/>
      <c r="CJH55" s="100"/>
      <c r="CJI55" s="26"/>
      <c r="CJJ55" s="100"/>
      <c r="CJK55" s="26"/>
      <c r="CJL55" s="100"/>
      <c r="CJM55" s="100"/>
      <c r="CJN55" s="100"/>
      <c r="CJO55" s="100"/>
      <c r="CJP55" s="26"/>
      <c r="CJQ55" s="100"/>
      <c r="CJR55" s="26"/>
      <c r="CJS55" s="100"/>
      <c r="CJT55" s="100"/>
      <c r="CJU55" s="100"/>
      <c r="CJV55" s="100"/>
      <c r="CJW55" s="26"/>
      <c r="CJX55" s="100"/>
      <c r="CJY55" s="26"/>
      <c r="CJZ55" s="100"/>
      <c r="CKA55" s="100"/>
      <c r="CKB55" s="100"/>
      <c r="CKC55" s="100"/>
      <c r="CKD55" s="26"/>
      <c r="CKE55" s="100"/>
      <c r="CKF55" s="26"/>
      <c r="CKG55" s="100"/>
      <c r="CKH55" s="100"/>
      <c r="CKI55" s="100"/>
      <c r="CKJ55" s="100"/>
      <c r="CKK55" s="26"/>
      <c r="CKL55" s="100"/>
      <c r="CKM55" s="26"/>
      <c r="CKN55" s="100"/>
      <c r="CKO55" s="100"/>
      <c r="CKP55" s="100"/>
      <c r="CKQ55" s="100"/>
      <c r="CKR55" s="26"/>
      <c r="CKS55" s="100"/>
      <c r="CKT55" s="26"/>
      <c r="CKU55" s="100"/>
      <c r="CKV55" s="100"/>
      <c r="CKW55" s="100"/>
      <c r="CKX55" s="100"/>
      <c r="CKY55" s="26"/>
      <c r="CKZ55" s="100"/>
      <c r="CLA55" s="26"/>
      <c r="CLB55" s="100"/>
      <c r="CLC55" s="100"/>
      <c r="CLD55" s="100"/>
      <c r="CLE55" s="100"/>
      <c r="CLF55" s="26"/>
      <c r="CLG55" s="100"/>
      <c r="CLH55" s="26"/>
      <c r="CLI55" s="100"/>
      <c r="CLJ55" s="100"/>
      <c r="CLK55" s="100"/>
      <c r="CLL55" s="100"/>
      <c r="CLM55" s="26"/>
      <c r="CLN55" s="100"/>
      <c r="CLO55" s="26"/>
      <c r="CLP55" s="100"/>
      <c r="CLQ55" s="100"/>
      <c r="CLR55" s="100"/>
      <c r="CLS55" s="100"/>
      <c r="CLT55" s="26"/>
      <c r="CLU55" s="100"/>
      <c r="CLV55" s="26"/>
      <c r="CLW55" s="100"/>
      <c r="CLX55" s="100"/>
      <c r="CLY55" s="100"/>
      <c r="CLZ55" s="100"/>
      <c r="CMA55" s="26"/>
      <c r="CMB55" s="100"/>
      <c r="CMC55" s="26"/>
      <c r="CMD55" s="100"/>
      <c r="CME55" s="100"/>
      <c r="CMF55" s="100"/>
      <c r="CMG55" s="100"/>
      <c r="CMH55" s="26"/>
      <c r="CMI55" s="100"/>
      <c r="CMJ55" s="26"/>
      <c r="CMK55" s="100"/>
      <c r="CML55" s="100"/>
      <c r="CMM55" s="100"/>
      <c r="CMN55" s="100"/>
      <c r="CMO55" s="26"/>
      <c r="CMP55" s="100"/>
      <c r="CMQ55" s="26"/>
      <c r="CMR55" s="100"/>
      <c r="CMS55" s="100"/>
      <c r="CMT55" s="100"/>
      <c r="CMU55" s="100"/>
      <c r="CMV55" s="26"/>
      <c r="CMW55" s="100"/>
      <c r="CMX55" s="26"/>
      <c r="CMY55" s="100"/>
      <c r="CMZ55" s="100"/>
      <c r="CNA55" s="100"/>
      <c r="CNB55" s="100"/>
      <c r="CNC55" s="26"/>
      <c r="CND55" s="100"/>
      <c r="CNE55" s="26"/>
      <c r="CNF55" s="100"/>
      <c r="CNG55" s="100"/>
      <c r="CNH55" s="100"/>
      <c r="CNI55" s="100"/>
      <c r="CNJ55" s="26"/>
      <c r="CNK55" s="100"/>
      <c r="CNL55" s="26"/>
      <c r="CNM55" s="100"/>
      <c r="CNN55" s="100"/>
      <c r="CNO55" s="100"/>
      <c r="CNP55" s="100"/>
      <c r="CNQ55" s="26"/>
      <c r="CNR55" s="100"/>
      <c r="CNS55" s="26"/>
      <c r="CNT55" s="100"/>
      <c r="CNU55" s="100"/>
      <c r="CNV55" s="100"/>
      <c r="CNW55" s="100"/>
      <c r="CNX55" s="26"/>
      <c r="CNY55" s="100"/>
      <c r="CNZ55" s="26"/>
      <c r="COA55" s="100"/>
      <c r="COB55" s="100"/>
      <c r="COC55" s="100"/>
      <c r="COD55" s="100"/>
      <c r="COE55" s="26"/>
      <c r="COF55" s="100"/>
      <c r="COG55" s="26"/>
      <c r="COH55" s="100"/>
      <c r="COI55" s="100"/>
      <c r="COJ55" s="100"/>
      <c r="COK55" s="100"/>
      <c r="COL55" s="26"/>
      <c r="COM55" s="100"/>
      <c r="CON55" s="26"/>
      <c r="COO55" s="100"/>
      <c r="COP55" s="100"/>
      <c r="COQ55" s="100"/>
      <c r="COR55" s="100"/>
      <c r="COS55" s="26"/>
      <c r="COT55" s="100"/>
      <c r="COU55" s="26"/>
      <c r="COV55" s="100"/>
      <c r="COW55" s="100"/>
      <c r="COX55" s="100"/>
      <c r="COY55" s="100"/>
      <c r="COZ55" s="26"/>
      <c r="CPA55" s="100"/>
      <c r="CPB55" s="26"/>
      <c r="CPC55" s="100"/>
      <c r="CPD55" s="100"/>
      <c r="CPE55" s="100"/>
      <c r="CPF55" s="100"/>
      <c r="CPG55" s="26"/>
      <c r="CPH55" s="100"/>
      <c r="CPI55" s="26"/>
      <c r="CPJ55" s="100"/>
      <c r="CPK55" s="100"/>
      <c r="CPL55" s="100"/>
      <c r="CPM55" s="100"/>
      <c r="CPN55" s="26"/>
      <c r="CPO55" s="100"/>
      <c r="CPP55" s="26"/>
      <c r="CPQ55" s="100"/>
      <c r="CPR55" s="100"/>
      <c r="CPS55" s="100"/>
      <c r="CPT55" s="100"/>
      <c r="CPU55" s="26"/>
      <c r="CPV55" s="100"/>
      <c r="CPW55" s="26"/>
      <c r="CPX55" s="100"/>
      <c r="CPY55" s="100"/>
      <c r="CPZ55" s="100"/>
      <c r="CQA55" s="100"/>
      <c r="CQB55" s="26"/>
      <c r="CQC55" s="100"/>
      <c r="CQD55" s="26"/>
      <c r="CQE55" s="100"/>
      <c r="CQF55" s="100"/>
      <c r="CQG55" s="100"/>
      <c r="CQH55" s="100"/>
      <c r="CQI55" s="26"/>
      <c r="CQJ55" s="100"/>
      <c r="CQK55" s="26"/>
      <c r="CQL55" s="100"/>
      <c r="CQM55" s="100"/>
      <c r="CQN55" s="100"/>
      <c r="CQO55" s="100"/>
      <c r="CQP55" s="26"/>
      <c r="CQQ55" s="100"/>
      <c r="CQR55" s="26"/>
      <c r="CQS55" s="100"/>
      <c r="CQT55" s="100"/>
      <c r="CQU55" s="100"/>
      <c r="CQV55" s="100"/>
      <c r="CQW55" s="26"/>
      <c r="CQX55" s="100"/>
      <c r="CQY55" s="26"/>
      <c r="CQZ55" s="100"/>
      <c r="CRA55" s="100"/>
      <c r="CRB55" s="100"/>
      <c r="CRC55" s="100"/>
      <c r="CRD55" s="26"/>
      <c r="CRE55" s="100"/>
      <c r="CRF55" s="26"/>
      <c r="CRG55" s="100"/>
      <c r="CRH55" s="100"/>
      <c r="CRI55" s="100"/>
      <c r="CRJ55" s="100"/>
      <c r="CRK55" s="26"/>
      <c r="CRL55" s="100"/>
      <c r="CRM55" s="26"/>
      <c r="CRN55" s="100"/>
      <c r="CRO55" s="100"/>
      <c r="CRP55" s="100"/>
      <c r="CRQ55" s="100"/>
      <c r="CRR55" s="26"/>
      <c r="CRS55" s="100"/>
      <c r="CRT55" s="26"/>
      <c r="CRU55" s="100"/>
      <c r="CRV55" s="100"/>
      <c r="CRW55" s="100"/>
      <c r="CRX55" s="100"/>
      <c r="CRY55" s="26"/>
      <c r="CRZ55" s="100"/>
      <c r="CSA55" s="26"/>
      <c r="CSB55" s="100"/>
      <c r="CSC55" s="100"/>
      <c r="CSD55" s="100"/>
      <c r="CSE55" s="100"/>
      <c r="CSF55" s="26"/>
      <c r="CSG55" s="100"/>
      <c r="CSH55" s="26"/>
      <c r="CSI55" s="100"/>
      <c r="CSJ55" s="100"/>
      <c r="CSK55" s="100"/>
      <c r="CSL55" s="100"/>
      <c r="CSM55" s="26"/>
      <c r="CSN55" s="100"/>
      <c r="CSO55" s="26"/>
      <c r="CSP55" s="100"/>
      <c r="CSQ55" s="100"/>
      <c r="CSR55" s="100"/>
      <c r="CSS55" s="100"/>
      <c r="CST55" s="26"/>
      <c r="CSU55" s="100"/>
      <c r="CSV55" s="26"/>
      <c r="CSW55" s="100"/>
      <c r="CSX55" s="100"/>
      <c r="CSY55" s="100"/>
      <c r="CSZ55" s="100"/>
      <c r="CTA55" s="26"/>
      <c r="CTB55" s="100"/>
      <c r="CTC55" s="26"/>
      <c r="CTD55" s="100"/>
      <c r="CTE55" s="100"/>
      <c r="CTF55" s="100"/>
      <c r="CTG55" s="100"/>
      <c r="CTH55" s="26"/>
      <c r="CTI55" s="100"/>
      <c r="CTJ55" s="26"/>
      <c r="CTK55" s="100"/>
      <c r="CTL55" s="100"/>
      <c r="CTM55" s="100"/>
      <c r="CTN55" s="100"/>
      <c r="CTO55" s="26"/>
      <c r="CTP55" s="100"/>
      <c r="CTQ55" s="26"/>
      <c r="CTR55" s="100"/>
      <c r="CTS55" s="100"/>
      <c r="CTT55" s="100"/>
      <c r="CTU55" s="100"/>
      <c r="CTV55" s="26"/>
      <c r="CTW55" s="100"/>
      <c r="CTX55" s="26"/>
      <c r="CTY55" s="100"/>
      <c r="CTZ55" s="100"/>
      <c r="CUA55" s="100"/>
      <c r="CUB55" s="100"/>
      <c r="CUC55" s="26"/>
      <c r="CUD55" s="100"/>
      <c r="CUE55" s="26"/>
      <c r="CUF55" s="100"/>
      <c r="CUG55" s="100"/>
      <c r="CUH55" s="100"/>
      <c r="CUI55" s="100"/>
      <c r="CUJ55" s="26"/>
      <c r="CUK55" s="100"/>
      <c r="CUL55" s="26"/>
      <c r="CUM55" s="100"/>
      <c r="CUN55" s="100"/>
      <c r="CUO55" s="100"/>
      <c r="CUP55" s="100"/>
      <c r="CUQ55" s="26"/>
      <c r="CUR55" s="100"/>
      <c r="CUS55" s="26"/>
      <c r="CUT55" s="100"/>
      <c r="CUU55" s="100"/>
      <c r="CUV55" s="100"/>
      <c r="CUW55" s="100"/>
      <c r="CUX55" s="26"/>
      <c r="CUY55" s="100"/>
      <c r="CUZ55" s="26"/>
      <c r="CVA55" s="100"/>
      <c r="CVB55" s="100"/>
      <c r="CVC55" s="100"/>
      <c r="CVD55" s="100"/>
      <c r="CVE55" s="26"/>
      <c r="CVF55" s="100"/>
      <c r="CVG55" s="26"/>
      <c r="CVH55" s="100"/>
      <c r="CVI55" s="100"/>
      <c r="CVJ55" s="100"/>
      <c r="CVK55" s="100"/>
      <c r="CVL55" s="26"/>
      <c r="CVM55" s="100"/>
      <c r="CVN55" s="26"/>
      <c r="CVO55" s="100"/>
      <c r="CVP55" s="100"/>
      <c r="CVQ55" s="100"/>
      <c r="CVR55" s="100"/>
      <c r="CVS55" s="26"/>
      <c r="CVT55" s="100"/>
      <c r="CVU55" s="26"/>
      <c r="CVV55" s="100"/>
      <c r="CVW55" s="100"/>
      <c r="CVX55" s="100"/>
      <c r="CVY55" s="100"/>
      <c r="CVZ55" s="26"/>
      <c r="CWA55" s="100"/>
      <c r="CWB55" s="26"/>
      <c r="CWC55" s="100"/>
      <c r="CWD55" s="100"/>
      <c r="CWE55" s="100"/>
      <c r="CWF55" s="100"/>
      <c r="CWG55" s="26"/>
      <c r="CWH55" s="100"/>
      <c r="CWI55" s="26"/>
      <c r="CWJ55" s="100"/>
      <c r="CWK55" s="100"/>
      <c r="CWL55" s="100"/>
      <c r="CWM55" s="100"/>
      <c r="CWN55" s="26"/>
      <c r="CWO55" s="100"/>
      <c r="CWP55" s="26"/>
      <c r="CWQ55" s="100"/>
      <c r="CWR55" s="100"/>
      <c r="CWS55" s="100"/>
      <c r="CWT55" s="100"/>
      <c r="CWU55" s="26"/>
      <c r="CWV55" s="100"/>
      <c r="CWW55" s="26"/>
      <c r="CWX55" s="100"/>
      <c r="CWY55" s="100"/>
      <c r="CWZ55" s="100"/>
      <c r="CXA55" s="100"/>
      <c r="CXB55" s="26"/>
      <c r="CXC55" s="100"/>
      <c r="CXD55" s="26"/>
      <c r="CXE55" s="100"/>
      <c r="CXF55" s="100"/>
      <c r="CXG55" s="100"/>
      <c r="CXH55" s="100"/>
      <c r="CXI55" s="26"/>
      <c r="CXJ55" s="100"/>
      <c r="CXK55" s="26"/>
      <c r="CXL55" s="100"/>
      <c r="CXM55" s="100"/>
      <c r="CXN55" s="100"/>
      <c r="CXO55" s="100"/>
      <c r="CXP55" s="26"/>
      <c r="CXQ55" s="100"/>
      <c r="CXR55" s="26"/>
      <c r="CXS55" s="100"/>
      <c r="CXT55" s="100"/>
      <c r="CXU55" s="100"/>
      <c r="CXV55" s="100"/>
      <c r="CXW55" s="26"/>
      <c r="CXX55" s="100"/>
      <c r="CXY55" s="26"/>
      <c r="CXZ55" s="100"/>
      <c r="CYA55" s="100"/>
      <c r="CYB55" s="100"/>
      <c r="CYC55" s="100"/>
      <c r="CYD55" s="26"/>
      <c r="CYE55" s="100"/>
      <c r="CYF55" s="26"/>
      <c r="CYG55" s="100"/>
      <c r="CYH55" s="100"/>
      <c r="CYI55" s="100"/>
      <c r="CYJ55" s="100"/>
      <c r="CYK55" s="26"/>
      <c r="CYL55" s="100"/>
      <c r="CYM55" s="26"/>
      <c r="CYN55" s="100"/>
      <c r="CYO55" s="100"/>
      <c r="CYP55" s="100"/>
      <c r="CYQ55" s="100"/>
      <c r="CYR55" s="26"/>
      <c r="CYS55" s="100"/>
      <c r="CYT55" s="26"/>
      <c r="CYU55" s="100"/>
      <c r="CYV55" s="100"/>
      <c r="CYW55" s="100"/>
      <c r="CYX55" s="100"/>
      <c r="CYY55" s="26"/>
      <c r="CYZ55" s="100"/>
      <c r="CZA55" s="26"/>
      <c r="CZB55" s="100"/>
      <c r="CZC55" s="100"/>
      <c r="CZD55" s="100"/>
      <c r="CZE55" s="100"/>
      <c r="CZF55" s="26"/>
      <c r="CZG55" s="100"/>
      <c r="CZH55" s="26"/>
      <c r="CZI55" s="100"/>
      <c r="CZJ55" s="100"/>
      <c r="CZK55" s="100"/>
      <c r="CZL55" s="100"/>
      <c r="CZM55" s="26"/>
      <c r="CZN55" s="100"/>
      <c r="CZO55" s="26"/>
      <c r="CZP55" s="100"/>
      <c r="CZQ55" s="100"/>
      <c r="CZR55" s="100"/>
      <c r="CZS55" s="100"/>
      <c r="CZT55" s="26"/>
      <c r="CZU55" s="100"/>
      <c r="CZV55" s="26"/>
      <c r="CZW55" s="100"/>
      <c r="CZX55" s="100"/>
      <c r="CZY55" s="100"/>
      <c r="CZZ55" s="100"/>
      <c r="DAA55" s="26"/>
      <c r="DAB55" s="100"/>
      <c r="DAC55" s="26"/>
      <c r="DAD55" s="100"/>
      <c r="DAE55" s="100"/>
      <c r="DAF55" s="100"/>
      <c r="DAG55" s="100"/>
      <c r="DAH55" s="26"/>
      <c r="DAI55" s="100"/>
      <c r="DAJ55" s="26"/>
      <c r="DAK55" s="100"/>
      <c r="DAL55" s="100"/>
      <c r="DAM55" s="100"/>
      <c r="DAN55" s="100"/>
      <c r="DAO55" s="26"/>
      <c r="DAP55" s="100"/>
      <c r="DAQ55" s="26"/>
      <c r="DAR55" s="100"/>
      <c r="DAS55" s="100"/>
      <c r="DAT55" s="100"/>
      <c r="DAU55" s="100"/>
      <c r="DAV55" s="26"/>
      <c r="DAW55" s="100"/>
      <c r="DAX55" s="26"/>
      <c r="DAY55" s="100"/>
      <c r="DAZ55" s="100"/>
      <c r="DBA55" s="100"/>
      <c r="DBB55" s="100"/>
      <c r="DBC55" s="26"/>
      <c r="DBD55" s="100"/>
      <c r="DBE55" s="26"/>
      <c r="DBF55" s="100"/>
      <c r="DBG55" s="100"/>
      <c r="DBH55" s="100"/>
      <c r="DBI55" s="100"/>
      <c r="DBJ55" s="26"/>
      <c r="DBK55" s="100"/>
      <c r="DBL55" s="26"/>
      <c r="DBM55" s="100"/>
      <c r="DBN55" s="100"/>
      <c r="DBO55" s="100"/>
      <c r="DBP55" s="100"/>
      <c r="DBQ55" s="26"/>
      <c r="DBR55" s="100"/>
      <c r="DBS55" s="26"/>
      <c r="DBT55" s="100"/>
      <c r="DBU55" s="100"/>
      <c r="DBV55" s="100"/>
      <c r="DBW55" s="100"/>
      <c r="DBX55" s="26"/>
      <c r="DBY55" s="100"/>
      <c r="DBZ55" s="26"/>
      <c r="DCA55" s="100"/>
      <c r="DCB55" s="100"/>
      <c r="DCC55" s="100"/>
      <c r="DCD55" s="100"/>
      <c r="DCE55" s="26"/>
      <c r="DCF55" s="100"/>
      <c r="DCG55" s="26"/>
      <c r="DCH55" s="100"/>
      <c r="DCI55" s="100"/>
      <c r="DCJ55" s="100"/>
      <c r="DCK55" s="100"/>
      <c r="DCL55" s="26"/>
      <c r="DCM55" s="100"/>
      <c r="DCN55" s="26"/>
      <c r="DCO55" s="100"/>
      <c r="DCP55" s="100"/>
      <c r="DCQ55" s="100"/>
      <c r="DCR55" s="100"/>
      <c r="DCS55" s="26"/>
      <c r="DCT55" s="100"/>
      <c r="DCU55" s="26"/>
      <c r="DCV55" s="100"/>
      <c r="DCW55" s="100"/>
      <c r="DCX55" s="100"/>
      <c r="DCY55" s="100"/>
      <c r="DCZ55" s="26"/>
      <c r="DDA55" s="100"/>
      <c r="DDB55" s="26"/>
      <c r="DDC55" s="100"/>
      <c r="DDD55" s="100"/>
      <c r="DDE55" s="100"/>
      <c r="DDF55" s="100"/>
      <c r="DDG55" s="26"/>
      <c r="DDH55" s="100"/>
      <c r="DDI55" s="26"/>
      <c r="DDJ55" s="100"/>
      <c r="DDK55" s="100"/>
      <c r="DDL55" s="100"/>
      <c r="DDM55" s="100"/>
      <c r="DDN55" s="26"/>
      <c r="DDO55" s="100"/>
      <c r="DDP55" s="26"/>
      <c r="DDQ55" s="100"/>
      <c r="DDR55" s="100"/>
      <c r="DDS55" s="100"/>
      <c r="DDT55" s="100"/>
      <c r="DDU55" s="26"/>
      <c r="DDV55" s="100"/>
      <c r="DDW55" s="26"/>
      <c r="DDX55" s="100"/>
      <c r="DDY55" s="100"/>
      <c r="DDZ55" s="100"/>
      <c r="DEA55" s="100"/>
      <c r="DEB55" s="26"/>
      <c r="DEC55" s="100"/>
      <c r="DED55" s="26"/>
      <c r="DEE55" s="100"/>
      <c r="DEF55" s="100"/>
      <c r="DEG55" s="100"/>
      <c r="DEH55" s="100"/>
      <c r="DEI55" s="26"/>
      <c r="DEJ55" s="100"/>
      <c r="DEK55" s="26"/>
      <c r="DEL55" s="100"/>
      <c r="DEM55" s="100"/>
      <c r="DEN55" s="100"/>
      <c r="DEO55" s="100"/>
      <c r="DEP55" s="26"/>
      <c r="DEQ55" s="100"/>
      <c r="DER55" s="26"/>
      <c r="DES55" s="100"/>
      <c r="DET55" s="100"/>
      <c r="DEU55" s="100"/>
      <c r="DEV55" s="100"/>
      <c r="DEW55" s="26"/>
      <c r="DEX55" s="100"/>
      <c r="DEY55" s="26"/>
      <c r="DEZ55" s="100"/>
      <c r="DFA55" s="100"/>
      <c r="DFB55" s="100"/>
      <c r="DFC55" s="100"/>
      <c r="DFD55" s="26"/>
      <c r="DFE55" s="100"/>
      <c r="DFF55" s="26"/>
      <c r="DFG55" s="100"/>
      <c r="DFH55" s="100"/>
      <c r="DFI55" s="100"/>
      <c r="DFJ55" s="100"/>
      <c r="DFK55" s="26"/>
      <c r="DFL55" s="100"/>
      <c r="DFM55" s="26"/>
      <c r="DFN55" s="100"/>
      <c r="DFO55" s="100"/>
      <c r="DFP55" s="100"/>
      <c r="DFQ55" s="100"/>
      <c r="DFR55" s="26"/>
      <c r="DFS55" s="100"/>
      <c r="DFT55" s="26"/>
      <c r="DFU55" s="100"/>
      <c r="DFV55" s="100"/>
      <c r="DFW55" s="100"/>
      <c r="DFX55" s="100"/>
      <c r="DFY55" s="26"/>
      <c r="DFZ55" s="100"/>
      <c r="DGA55" s="26"/>
      <c r="DGB55" s="100"/>
      <c r="DGC55" s="100"/>
      <c r="DGD55" s="100"/>
      <c r="DGE55" s="100"/>
      <c r="DGF55" s="26"/>
      <c r="DGG55" s="100"/>
      <c r="DGH55" s="26"/>
      <c r="DGI55" s="100"/>
      <c r="DGJ55" s="100"/>
      <c r="DGK55" s="100"/>
      <c r="DGL55" s="100"/>
      <c r="DGM55" s="26"/>
      <c r="DGN55" s="100"/>
      <c r="DGO55" s="26"/>
      <c r="DGP55" s="100"/>
      <c r="DGQ55" s="100"/>
      <c r="DGR55" s="100"/>
      <c r="DGS55" s="100"/>
      <c r="DGT55" s="26"/>
      <c r="DGU55" s="100"/>
      <c r="DGV55" s="26"/>
      <c r="DGW55" s="100"/>
      <c r="DGX55" s="100"/>
      <c r="DGY55" s="100"/>
      <c r="DGZ55" s="100"/>
      <c r="DHA55" s="26"/>
      <c r="DHB55" s="100"/>
      <c r="DHC55" s="26"/>
      <c r="DHD55" s="100"/>
      <c r="DHE55" s="100"/>
      <c r="DHF55" s="100"/>
      <c r="DHG55" s="100"/>
      <c r="DHH55" s="26"/>
      <c r="DHI55" s="100"/>
      <c r="DHJ55" s="26"/>
      <c r="DHK55" s="100"/>
      <c r="DHL55" s="100"/>
      <c r="DHM55" s="100"/>
      <c r="DHN55" s="100"/>
      <c r="DHO55" s="26"/>
      <c r="DHP55" s="100"/>
      <c r="DHQ55" s="26"/>
      <c r="DHR55" s="100"/>
      <c r="DHS55" s="100"/>
      <c r="DHT55" s="100"/>
      <c r="DHU55" s="100"/>
      <c r="DHV55" s="26"/>
      <c r="DHW55" s="100"/>
      <c r="DHX55" s="26"/>
      <c r="DHY55" s="100"/>
      <c r="DHZ55" s="100"/>
      <c r="DIA55" s="100"/>
      <c r="DIB55" s="100"/>
      <c r="DIC55" s="26"/>
      <c r="DID55" s="100"/>
      <c r="DIE55" s="26"/>
      <c r="DIF55" s="100"/>
      <c r="DIG55" s="100"/>
      <c r="DIH55" s="100"/>
      <c r="DII55" s="100"/>
      <c r="DIJ55" s="26"/>
      <c r="DIK55" s="100"/>
      <c r="DIL55" s="26"/>
      <c r="DIM55" s="100"/>
      <c r="DIN55" s="100"/>
      <c r="DIO55" s="100"/>
      <c r="DIP55" s="100"/>
      <c r="DIQ55" s="26"/>
      <c r="DIR55" s="100"/>
      <c r="DIS55" s="26"/>
      <c r="DIT55" s="100"/>
      <c r="DIU55" s="100"/>
      <c r="DIV55" s="100"/>
      <c r="DIW55" s="100"/>
      <c r="DIX55" s="26"/>
      <c r="DIY55" s="100"/>
      <c r="DIZ55" s="26"/>
      <c r="DJA55" s="100"/>
      <c r="DJB55" s="100"/>
      <c r="DJC55" s="100"/>
      <c r="DJD55" s="100"/>
      <c r="DJE55" s="26"/>
      <c r="DJF55" s="100"/>
      <c r="DJG55" s="26"/>
      <c r="DJH55" s="100"/>
      <c r="DJI55" s="100"/>
      <c r="DJJ55" s="100"/>
      <c r="DJK55" s="100"/>
      <c r="DJL55" s="26"/>
      <c r="DJM55" s="100"/>
      <c r="DJN55" s="26"/>
      <c r="DJO55" s="100"/>
      <c r="DJP55" s="100"/>
      <c r="DJQ55" s="100"/>
      <c r="DJR55" s="100"/>
      <c r="DJS55" s="26"/>
      <c r="DJT55" s="100"/>
      <c r="DJU55" s="26"/>
      <c r="DJV55" s="100"/>
      <c r="DJW55" s="100"/>
      <c r="DJX55" s="100"/>
      <c r="DJY55" s="100"/>
      <c r="DJZ55" s="26"/>
      <c r="DKA55" s="100"/>
      <c r="DKB55" s="26"/>
      <c r="DKC55" s="100"/>
      <c r="DKD55" s="100"/>
      <c r="DKE55" s="100"/>
      <c r="DKF55" s="100"/>
      <c r="DKG55" s="26"/>
      <c r="DKH55" s="100"/>
      <c r="DKI55" s="26"/>
      <c r="DKJ55" s="100"/>
      <c r="DKK55" s="100"/>
      <c r="DKL55" s="100"/>
      <c r="DKM55" s="100"/>
      <c r="DKN55" s="26"/>
      <c r="DKO55" s="100"/>
      <c r="DKP55" s="26"/>
      <c r="DKQ55" s="100"/>
      <c r="DKR55" s="100"/>
      <c r="DKS55" s="100"/>
      <c r="DKT55" s="100"/>
      <c r="DKU55" s="26"/>
      <c r="DKV55" s="100"/>
      <c r="DKW55" s="26"/>
      <c r="DKX55" s="100"/>
      <c r="DKY55" s="100"/>
      <c r="DKZ55" s="100"/>
      <c r="DLA55" s="100"/>
      <c r="DLB55" s="26"/>
      <c r="DLC55" s="100"/>
      <c r="DLD55" s="26"/>
      <c r="DLE55" s="100"/>
      <c r="DLF55" s="100"/>
      <c r="DLG55" s="100"/>
      <c r="DLH55" s="100"/>
      <c r="DLI55" s="26"/>
      <c r="DLJ55" s="100"/>
      <c r="DLK55" s="26"/>
      <c r="DLL55" s="100"/>
      <c r="DLM55" s="100"/>
      <c r="DLN55" s="100"/>
      <c r="DLO55" s="100"/>
      <c r="DLP55" s="26"/>
      <c r="DLQ55" s="100"/>
      <c r="DLR55" s="26"/>
      <c r="DLS55" s="100"/>
      <c r="DLT55" s="100"/>
      <c r="DLU55" s="100"/>
      <c r="DLV55" s="100"/>
      <c r="DLW55" s="26"/>
      <c r="DLX55" s="100"/>
      <c r="DLY55" s="26"/>
      <c r="DLZ55" s="100"/>
      <c r="DMA55" s="100"/>
      <c r="DMB55" s="100"/>
      <c r="DMC55" s="100"/>
      <c r="DMD55" s="26"/>
      <c r="DME55" s="100"/>
      <c r="DMF55" s="26"/>
      <c r="DMG55" s="100"/>
      <c r="DMH55" s="100"/>
      <c r="DMI55" s="100"/>
      <c r="DMJ55" s="100"/>
      <c r="DMK55" s="26"/>
      <c r="DML55" s="100"/>
      <c r="DMM55" s="26"/>
      <c r="DMN55" s="100"/>
      <c r="DMO55" s="100"/>
      <c r="DMP55" s="100"/>
      <c r="DMQ55" s="100"/>
      <c r="DMR55" s="26"/>
      <c r="DMS55" s="100"/>
      <c r="DMT55" s="26"/>
      <c r="DMU55" s="100"/>
      <c r="DMV55" s="100"/>
      <c r="DMW55" s="100"/>
      <c r="DMX55" s="100"/>
      <c r="DMY55" s="26"/>
      <c r="DMZ55" s="100"/>
      <c r="DNA55" s="26"/>
      <c r="DNB55" s="100"/>
      <c r="DNC55" s="100"/>
      <c r="DND55" s="100"/>
      <c r="DNE55" s="100"/>
      <c r="DNF55" s="26"/>
      <c r="DNG55" s="100"/>
      <c r="DNH55" s="26"/>
      <c r="DNI55" s="100"/>
      <c r="DNJ55" s="100"/>
      <c r="DNK55" s="100"/>
      <c r="DNL55" s="100"/>
      <c r="DNM55" s="26"/>
      <c r="DNN55" s="100"/>
      <c r="DNO55" s="26"/>
      <c r="DNP55" s="100"/>
      <c r="DNQ55" s="100"/>
      <c r="DNR55" s="100"/>
      <c r="DNS55" s="100"/>
      <c r="DNT55" s="26"/>
      <c r="DNU55" s="100"/>
      <c r="DNV55" s="26"/>
      <c r="DNW55" s="100"/>
      <c r="DNX55" s="100"/>
      <c r="DNY55" s="100"/>
      <c r="DNZ55" s="100"/>
      <c r="DOA55" s="26"/>
      <c r="DOB55" s="100"/>
      <c r="DOC55" s="26"/>
      <c r="DOD55" s="100"/>
      <c r="DOE55" s="100"/>
      <c r="DOF55" s="100"/>
      <c r="DOG55" s="100"/>
      <c r="DOH55" s="26"/>
      <c r="DOI55" s="100"/>
      <c r="DOJ55" s="26"/>
      <c r="DOK55" s="100"/>
      <c r="DOL55" s="100"/>
      <c r="DOM55" s="100"/>
      <c r="DON55" s="100"/>
      <c r="DOO55" s="26"/>
      <c r="DOP55" s="100"/>
      <c r="DOQ55" s="26"/>
      <c r="DOR55" s="100"/>
      <c r="DOS55" s="100"/>
      <c r="DOT55" s="100"/>
      <c r="DOU55" s="100"/>
      <c r="DOV55" s="26"/>
      <c r="DOW55" s="100"/>
      <c r="DOX55" s="26"/>
      <c r="DOY55" s="100"/>
      <c r="DOZ55" s="100"/>
      <c r="DPA55" s="100"/>
      <c r="DPB55" s="100"/>
      <c r="DPC55" s="26"/>
      <c r="DPD55" s="100"/>
      <c r="DPE55" s="26"/>
      <c r="DPF55" s="100"/>
      <c r="DPG55" s="100"/>
      <c r="DPH55" s="100"/>
      <c r="DPI55" s="100"/>
      <c r="DPJ55" s="26"/>
      <c r="DPK55" s="100"/>
      <c r="DPL55" s="26"/>
      <c r="DPM55" s="100"/>
      <c r="DPN55" s="100"/>
      <c r="DPO55" s="100"/>
      <c r="DPP55" s="100"/>
      <c r="DPQ55" s="26"/>
      <c r="DPR55" s="100"/>
      <c r="DPS55" s="26"/>
      <c r="DPT55" s="100"/>
      <c r="DPU55" s="100"/>
      <c r="DPV55" s="100"/>
      <c r="DPW55" s="100"/>
      <c r="DPX55" s="26"/>
      <c r="DPY55" s="100"/>
      <c r="DPZ55" s="26"/>
      <c r="DQA55" s="100"/>
      <c r="DQB55" s="100"/>
      <c r="DQC55" s="100"/>
      <c r="DQD55" s="100"/>
      <c r="DQE55" s="26"/>
      <c r="DQF55" s="100"/>
      <c r="DQG55" s="26"/>
      <c r="DQH55" s="100"/>
      <c r="DQI55" s="100"/>
      <c r="DQJ55" s="100"/>
      <c r="DQK55" s="100"/>
      <c r="DQL55" s="26"/>
      <c r="DQM55" s="100"/>
      <c r="DQN55" s="26"/>
      <c r="DQO55" s="100"/>
      <c r="DQP55" s="100"/>
      <c r="DQQ55" s="100"/>
      <c r="DQR55" s="100"/>
      <c r="DQS55" s="26"/>
      <c r="DQT55" s="100"/>
      <c r="DQU55" s="26"/>
      <c r="DQV55" s="100"/>
      <c r="DQW55" s="100"/>
      <c r="DQX55" s="100"/>
      <c r="DQY55" s="100"/>
      <c r="DQZ55" s="26"/>
      <c r="DRA55" s="100"/>
      <c r="DRB55" s="26"/>
      <c r="DRC55" s="100"/>
      <c r="DRD55" s="100"/>
      <c r="DRE55" s="100"/>
      <c r="DRF55" s="100"/>
      <c r="DRG55" s="26"/>
      <c r="DRH55" s="100"/>
      <c r="DRI55" s="26"/>
      <c r="DRJ55" s="100"/>
      <c r="DRK55" s="100"/>
      <c r="DRL55" s="100"/>
      <c r="DRM55" s="100"/>
      <c r="DRN55" s="26"/>
      <c r="DRO55" s="100"/>
      <c r="DRP55" s="26"/>
      <c r="DRQ55" s="100"/>
      <c r="DRR55" s="100"/>
      <c r="DRS55" s="100"/>
      <c r="DRT55" s="100"/>
      <c r="DRU55" s="26"/>
      <c r="DRV55" s="100"/>
      <c r="DRW55" s="26"/>
      <c r="DRX55" s="100"/>
      <c r="DRY55" s="100"/>
      <c r="DRZ55" s="100"/>
      <c r="DSA55" s="100"/>
      <c r="DSB55" s="26"/>
      <c r="DSC55" s="100"/>
      <c r="DSD55" s="26"/>
      <c r="DSE55" s="100"/>
      <c r="DSF55" s="100"/>
      <c r="DSG55" s="100"/>
      <c r="DSH55" s="100"/>
      <c r="DSI55" s="26"/>
      <c r="DSJ55" s="100"/>
      <c r="DSK55" s="26"/>
      <c r="DSL55" s="100"/>
      <c r="DSM55" s="100"/>
      <c r="DSN55" s="100"/>
      <c r="DSO55" s="100"/>
      <c r="DSP55" s="26"/>
      <c r="DSQ55" s="100"/>
      <c r="DSR55" s="26"/>
      <c r="DSS55" s="100"/>
      <c r="DST55" s="100"/>
      <c r="DSU55" s="100"/>
      <c r="DSV55" s="100"/>
      <c r="DSW55" s="26"/>
      <c r="DSX55" s="100"/>
      <c r="DSY55" s="26"/>
      <c r="DSZ55" s="100"/>
      <c r="DTA55" s="100"/>
      <c r="DTB55" s="100"/>
      <c r="DTC55" s="100"/>
      <c r="DTD55" s="26"/>
      <c r="DTE55" s="100"/>
      <c r="DTF55" s="26"/>
      <c r="DTG55" s="100"/>
      <c r="DTH55" s="100"/>
      <c r="DTI55" s="100"/>
      <c r="DTJ55" s="100"/>
      <c r="DTK55" s="26"/>
      <c r="DTL55" s="100"/>
      <c r="DTM55" s="26"/>
      <c r="DTN55" s="100"/>
      <c r="DTO55" s="100"/>
      <c r="DTP55" s="100"/>
      <c r="DTQ55" s="100"/>
      <c r="DTR55" s="26"/>
      <c r="DTS55" s="100"/>
      <c r="DTT55" s="26"/>
      <c r="DTU55" s="100"/>
      <c r="DTV55" s="100"/>
      <c r="DTW55" s="100"/>
      <c r="DTX55" s="100"/>
      <c r="DTY55" s="26"/>
      <c r="DTZ55" s="100"/>
      <c r="DUA55" s="26"/>
      <c r="DUB55" s="100"/>
      <c r="DUC55" s="100"/>
      <c r="DUD55" s="100"/>
      <c r="DUE55" s="100"/>
      <c r="DUF55" s="26"/>
      <c r="DUG55" s="100"/>
      <c r="DUH55" s="26"/>
      <c r="DUI55" s="100"/>
      <c r="DUJ55" s="100"/>
      <c r="DUK55" s="100"/>
      <c r="DUL55" s="100"/>
      <c r="DUM55" s="26"/>
      <c r="DUN55" s="100"/>
      <c r="DUO55" s="26"/>
      <c r="DUP55" s="100"/>
      <c r="DUQ55" s="100"/>
      <c r="DUR55" s="100"/>
      <c r="DUS55" s="100"/>
      <c r="DUT55" s="26"/>
      <c r="DUU55" s="100"/>
      <c r="DUV55" s="26"/>
      <c r="DUW55" s="100"/>
      <c r="DUX55" s="100"/>
      <c r="DUY55" s="100"/>
      <c r="DUZ55" s="100"/>
      <c r="DVA55" s="26"/>
      <c r="DVB55" s="100"/>
      <c r="DVC55" s="26"/>
      <c r="DVD55" s="100"/>
      <c r="DVE55" s="100"/>
      <c r="DVF55" s="100"/>
      <c r="DVG55" s="100"/>
      <c r="DVH55" s="26"/>
      <c r="DVI55" s="100"/>
      <c r="DVJ55" s="26"/>
      <c r="DVK55" s="100"/>
      <c r="DVL55" s="100"/>
      <c r="DVM55" s="100"/>
      <c r="DVN55" s="100"/>
      <c r="DVO55" s="26"/>
      <c r="DVP55" s="100"/>
      <c r="DVQ55" s="26"/>
      <c r="DVR55" s="100"/>
      <c r="DVS55" s="100"/>
      <c r="DVT55" s="100"/>
      <c r="DVU55" s="100"/>
      <c r="DVV55" s="26"/>
      <c r="DVW55" s="100"/>
      <c r="DVX55" s="26"/>
      <c r="DVY55" s="100"/>
      <c r="DVZ55" s="100"/>
      <c r="DWA55" s="100"/>
      <c r="DWB55" s="100"/>
      <c r="DWC55" s="26"/>
      <c r="DWD55" s="100"/>
      <c r="DWE55" s="26"/>
      <c r="DWF55" s="100"/>
      <c r="DWG55" s="100"/>
      <c r="DWH55" s="100"/>
      <c r="DWI55" s="100"/>
      <c r="DWJ55" s="26"/>
      <c r="DWK55" s="100"/>
      <c r="DWL55" s="26"/>
      <c r="DWM55" s="100"/>
      <c r="DWN55" s="100"/>
      <c r="DWO55" s="100"/>
      <c r="DWP55" s="100"/>
      <c r="DWQ55" s="26"/>
      <c r="DWR55" s="100"/>
      <c r="DWS55" s="26"/>
      <c r="DWT55" s="100"/>
      <c r="DWU55" s="100"/>
      <c r="DWV55" s="100"/>
      <c r="DWW55" s="100"/>
      <c r="DWX55" s="26"/>
      <c r="DWY55" s="100"/>
      <c r="DWZ55" s="26"/>
      <c r="DXA55" s="100"/>
      <c r="DXB55" s="100"/>
      <c r="DXC55" s="100"/>
      <c r="DXD55" s="100"/>
      <c r="DXE55" s="26"/>
      <c r="DXF55" s="100"/>
      <c r="DXG55" s="26"/>
      <c r="DXH55" s="100"/>
      <c r="DXI55" s="100"/>
      <c r="DXJ55" s="100"/>
      <c r="DXK55" s="100"/>
      <c r="DXL55" s="26"/>
      <c r="DXM55" s="100"/>
      <c r="DXN55" s="26"/>
      <c r="DXO55" s="100"/>
      <c r="DXP55" s="100"/>
      <c r="DXQ55" s="100"/>
      <c r="DXR55" s="100"/>
      <c r="DXS55" s="26"/>
      <c r="DXT55" s="100"/>
      <c r="DXU55" s="26"/>
      <c r="DXV55" s="100"/>
      <c r="DXW55" s="100"/>
      <c r="DXX55" s="100"/>
      <c r="DXY55" s="100"/>
      <c r="DXZ55" s="26"/>
      <c r="DYA55" s="100"/>
      <c r="DYB55" s="26"/>
      <c r="DYC55" s="100"/>
      <c r="DYD55" s="100"/>
      <c r="DYE55" s="100"/>
      <c r="DYF55" s="100"/>
      <c r="DYG55" s="26"/>
      <c r="DYH55" s="100"/>
      <c r="DYI55" s="26"/>
      <c r="DYJ55" s="100"/>
      <c r="DYK55" s="100"/>
      <c r="DYL55" s="100"/>
      <c r="DYM55" s="100"/>
      <c r="DYN55" s="26"/>
      <c r="DYO55" s="100"/>
      <c r="DYP55" s="26"/>
      <c r="DYQ55" s="100"/>
      <c r="DYR55" s="100"/>
      <c r="DYS55" s="100"/>
      <c r="DYT55" s="100"/>
      <c r="DYU55" s="26"/>
      <c r="DYV55" s="100"/>
      <c r="DYW55" s="26"/>
      <c r="DYX55" s="100"/>
      <c r="DYY55" s="100"/>
      <c r="DYZ55" s="100"/>
      <c r="DZA55" s="100"/>
      <c r="DZB55" s="26"/>
      <c r="DZC55" s="100"/>
      <c r="DZD55" s="26"/>
      <c r="DZE55" s="100"/>
      <c r="DZF55" s="100"/>
      <c r="DZG55" s="100"/>
      <c r="DZH55" s="100"/>
      <c r="DZI55" s="26"/>
      <c r="DZJ55" s="100"/>
      <c r="DZK55" s="26"/>
      <c r="DZL55" s="100"/>
      <c r="DZM55" s="100"/>
      <c r="DZN55" s="100"/>
      <c r="DZO55" s="100"/>
      <c r="DZP55" s="26"/>
      <c r="DZQ55" s="100"/>
      <c r="DZR55" s="26"/>
      <c r="DZS55" s="100"/>
      <c r="DZT55" s="100"/>
      <c r="DZU55" s="100"/>
      <c r="DZV55" s="100"/>
      <c r="DZW55" s="26"/>
      <c r="DZX55" s="100"/>
      <c r="DZY55" s="26"/>
      <c r="DZZ55" s="100"/>
      <c r="EAA55" s="100"/>
      <c r="EAB55" s="100"/>
      <c r="EAC55" s="100"/>
      <c r="EAD55" s="26"/>
      <c r="EAE55" s="100"/>
      <c r="EAF55" s="26"/>
      <c r="EAG55" s="100"/>
      <c r="EAH55" s="100"/>
      <c r="EAI55" s="100"/>
      <c r="EAJ55" s="100"/>
      <c r="EAK55" s="26"/>
      <c r="EAL55" s="100"/>
      <c r="EAM55" s="26"/>
      <c r="EAN55" s="100"/>
      <c r="EAO55" s="100"/>
      <c r="EAP55" s="100"/>
      <c r="EAQ55" s="100"/>
      <c r="EAR55" s="26"/>
      <c r="EAS55" s="100"/>
      <c r="EAT55" s="26"/>
      <c r="EAU55" s="100"/>
      <c r="EAV55" s="100"/>
      <c r="EAW55" s="100"/>
      <c r="EAX55" s="100"/>
      <c r="EAY55" s="26"/>
      <c r="EAZ55" s="100"/>
      <c r="EBA55" s="26"/>
      <c r="EBB55" s="100"/>
      <c r="EBC55" s="100"/>
      <c r="EBD55" s="100"/>
      <c r="EBE55" s="100"/>
      <c r="EBF55" s="26"/>
      <c r="EBG55" s="100"/>
      <c r="EBH55" s="26"/>
      <c r="EBI55" s="100"/>
      <c r="EBJ55" s="100"/>
      <c r="EBK55" s="100"/>
      <c r="EBL55" s="100"/>
      <c r="EBM55" s="26"/>
      <c r="EBN55" s="100"/>
      <c r="EBO55" s="26"/>
      <c r="EBP55" s="100"/>
      <c r="EBQ55" s="100"/>
      <c r="EBR55" s="100"/>
      <c r="EBS55" s="100"/>
      <c r="EBT55" s="26"/>
      <c r="EBU55" s="100"/>
      <c r="EBV55" s="26"/>
      <c r="EBW55" s="100"/>
      <c r="EBX55" s="100"/>
      <c r="EBY55" s="100"/>
      <c r="EBZ55" s="100"/>
      <c r="ECA55" s="26"/>
      <c r="ECB55" s="100"/>
      <c r="ECC55" s="26"/>
      <c r="ECD55" s="100"/>
      <c r="ECE55" s="100"/>
      <c r="ECF55" s="100"/>
      <c r="ECG55" s="100"/>
      <c r="ECH55" s="26"/>
      <c r="ECI55" s="100"/>
      <c r="ECJ55" s="26"/>
      <c r="ECK55" s="100"/>
      <c r="ECL55" s="100"/>
      <c r="ECM55" s="100"/>
      <c r="ECN55" s="100"/>
      <c r="ECO55" s="26"/>
      <c r="ECP55" s="100"/>
      <c r="ECQ55" s="26"/>
      <c r="ECR55" s="100"/>
      <c r="ECS55" s="100"/>
      <c r="ECT55" s="100"/>
      <c r="ECU55" s="100"/>
      <c r="ECV55" s="26"/>
      <c r="ECW55" s="100"/>
      <c r="ECX55" s="26"/>
      <c r="ECY55" s="100"/>
      <c r="ECZ55" s="100"/>
      <c r="EDA55" s="100"/>
      <c r="EDB55" s="100"/>
      <c r="EDC55" s="26"/>
      <c r="EDD55" s="100"/>
      <c r="EDE55" s="26"/>
      <c r="EDF55" s="100"/>
      <c r="EDG55" s="100"/>
      <c r="EDH55" s="100"/>
      <c r="EDI55" s="100"/>
      <c r="EDJ55" s="26"/>
      <c r="EDK55" s="100"/>
      <c r="EDL55" s="26"/>
      <c r="EDM55" s="100"/>
      <c r="EDN55" s="100"/>
      <c r="EDO55" s="100"/>
      <c r="EDP55" s="100"/>
      <c r="EDQ55" s="26"/>
      <c r="EDR55" s="100"/>
      <c r="EDS55" s="26"/>
      <c r="EDT55" s="100"/>
      <c r="EDU55" s="100"/>
      <c r="EDV55" s="100"/>
      <c r="EDW55" s="100"/>
      <c r="EDX55" s="26"/>
      <c r="EDY55" s="100"/>
      <c r="EDZ55" s="26"/>
      <c r="EEA55" s="100"/>
      <c r="EEB55" s="100"/>
      <c r="EEC55" s="100"/>
      <c r="EED55" s="100"/>
      <c r="EEE55" s="26"/>
      <c r="EEF55" s="100"/>
      <c r="EEG55" s="26"/>
      <c r="EEH55" s="100"/>
      <c r="EEI55" s="100"/>
      <c r="EEJ55" s="100"/>
      <c r="EEK55" s="100"/>
      <c r="EEL55" s="26"/>
      <c r="EEM55" s="100"/>
      <c r="EEN55" s="26"/>
      <c r="EEO55" s="100"/>
      <c r="EEP55" s="100"/>
      <c r="EEQ55" s="100"/>
      <c r="EER55" s="100"/>
      <c r="EES55" s="26"/>
      <c r="EET55" s="100"/>
      <c r="EEU55" s="26"/>
      <c r="EEV55" s="100"/>
      <c r="EEW55" s="100"/>
      <c r="EEX55" s="100"/>
      <c r="EEY55" s="100"/>
      <c r="EEZ55" s="26"/>
      <c r="EFA55" s="100"/>
      <c r="EFB55" s="26"/>
      <c r="EFC55" s="100"/>
      <c r="EFD55" s="100"/>
      <c r="EFE55" s="100"/>
      <c r="EFF55" s="100"/>
      <c r="EFG55" s="26"/>
      <c r="EFH55" s="100"/>
      <c r="EFI55" s="26"/>
      <c r="EFJ55" s="100"/>
      <c r="EFK55" s="100"/>
      <c r="EFL55" s="100"/>
      <c r="EFM55" s="100"/>
      <c r="EFN55" s="26"/>
      <c r="EFO55" s="100"/>
      <c r="EFP55" s="26"/>
      <c r="EFQ55" s="100"/>
      <c r="EFR55" s="100"/>
      <c r="EFS55" s="100"/>
      <c r="EFT55" s="100"/>
      <c r="EFU55" s="26"/>
      <c r="EFV55" s="100"/>
      <c r="EFW55" s="26"/>
      <c r="EFX55" s="100"/>
      <c r="EFY55" s="100"/>
      <c r="EFZ55" s="100"/>
      <c r="EGA55" s="100"/>
      <c r="EGB55" s="26"/>
      <c r="EGC55" s="100"/>
      <c r="EGD55" s="26"/>
      <c r="EGE55" s="100"/>
      <c r="EGF55" s="100"/>
      <c r="EGG55" s="100"/>
      <c r="EGH55" s="100"/>
      <c r="EGI55" s="26"/>
      <c r="EGJ55" s="100"/>
      <c r="EGK55" s="26"/>
      <c r="EGL55" s="100"/>
      <c r="EGM55" s="100"/>
      <c r="EGN55" s="100"/>
      <c r="EGO55" s="100"/>
      <c r="EGP55" s="26"/>
      <c r="EGQ55" s="100"/>
      <c r="EGR55" s="26"/>
      <c r="EGS55" s="100"/>
      <c r="EGT55" s="100"/>
      <c r="EGU55" s="100"/>
      <c r="EGV55" s="100"/>
      <c r="EGW55" s="26"/>
      <c r="EGX55" s="100"/>
      <c r="EGY55" s="26"/>
      <c r="EGZ55" s="100"/>
      <c r="EHA55" s="100"/>
      <c r="EHB55" s="100"/>
      <c r="EHC55" s="100"/>
      <c r="EHD55" s="26"/>
      <c r="EHE55" s="100"/>
      <c r="EHF55" s="26"/>
      <c r="EHG55" s="100"/>
      <c r="EHH55" s="100"/>
      <c r="EHI55" s="100"/>
      <c r="EHJ55" s="100"/>
      <c r="EHK55" s="26"/>
      <c r="EHL55" s="100"/>
      <c r="EHM55" s="26"/>
      <c r="EHN55" s="100"/>
      <c r="EHO55" s="100"/>
      <c r="EHP55" s="100"/>
      <c r="EHQ55" s="100"/>
      <c r="EHR55" s="26"/>
      <c r="EHS55" s="100"/>
      <c r="EHT55" s="26"/>
      <c r="EHU55" s="100"/>
      <c r="EHV55" s="100"/>
      <c r="EHW55" s="100"/>
      <c r="EHX55" s="100"/>
      <c r="EHY55" s="26"/>
      <c r="EHZ55" s="100"/>
      <c r="EIA55" s="26"/>
      <c r="EIB55" s="100"/>
      <c r="EIC55" s="100"/>
      <c r="EID55" s="100"/>
      <c r="EIE55" s="100"/>
      <c r="EIF55" s="26"/>
      <c r="EIG55" s="100"/>
      <c r="EIH55" s="26"/>
      <c r="EII55" s="100"/>
      <c r="EIJ55" s="100"/>
      <c r="EIK55" s="100"/>
      <c r="EIL55" s="100"/>
      <c r="EIM55" s="26"/>
      <c r="EIN55" s="100"/>
      <c r="EIO55" s="26"/>
      <c r="EIP55" s="100"/>
      <c r="EIQ55" s="100"/>
      <c r="EIR55" s="100"/>
      <c r="EIS55" s="100"/>
      <c r="EIT55" s="26"/>
      <c r="EIU55" s="100"/>
      <c r="EIV55" s="26"/>
      <c r="EIW55" s="100"/>
      <c r="EIX55" s="100"/>
      <c r="EIY55" s="100"/>
      <c r="EIZ55" s="100"/>
      <c r="EJA55" s="26"/>
      <c r="EJB55" s="100"/>
      <c r="EJC55" s="26"/>
      <c r="EJD55" s="100"/>
      <c r="EJE55" s="100"/>
      <c r="EJF55" s="100"/>
      <c r="EJG55" s="100"/>
      <c r="EJH55" s="26"/>
      <c r="EJI55" s="100"/>
      <c r="EJJ55" s="26"/>
      <c r="EJK55" s="100"/>
      <c r="EJL55" s="100"/>
      <c r="EJM55" s="100"/>
      <c r="EJN55" s="100"/>
      <c r="EJO55" s="26"/>
      <c r="EJP55" s="100"/>
      <c r="EJQ55" s="26"/>
      <c r="EJR55" s="100"/>
      <c r="EJS55" s="100"/>
      <c r="EJT55" s="100"/>
      <c r="EJU55" s="100"/>
      <c r="EJV55" s="26"/>
      <c r="EJW55" s="100"/>
      <c r="EJX55" s="26"/>
      <c r="EJY55" s="100"/>
      <c r="EJZ55" s="100"/>
      <c r="EKA55" s="100"/>
      <c r="EKB55" s="100"/>
      <c r="EKC55" s="26"/>
      <c r="EKD55" s="100"/>
      <c r="EKE55" s="26"/>
      <c r="EKF55" s="100"/>
      <c r="EKG55" s="100"/>
      <c r="EKH55" s="100"/>
      <c r="EKI55" s="100"/>
      <c r="EKJ55" s="26"/>
      <c r="EKK55" s="100"/>
      <c r="EKL55" s="26"/>
      <c r="EKM55" s="100"/>
      <c r="EKN55" s="100"/>
      <c r="EKO55" s="100"/>
      <c r="EKP55" s="100"/>
      <c r="EKQ55" s="26"/>
      <c r="EKR55" s="100"/>
      <c r="EKS55" s="26"/>
      <c r="EKT55" s="100"/>
      <c r="EKU55" s="100"/>
      <c r="EKV55" s="100"/>
      <c r="EKW55" s="100"/>
      <c r="EKX55" s="26"/>
      <c r="EKY55" s="100"/>
      <c r="EKZ55" s="26"/>
      <c r="ELA55" s="100"/>
      <c r="ELB55" s="100"/>
      <c r="ELC55" s="100"/>
      <c r="ELD55" s="100"/>
      <c r="ELE55" s="26"/>
      <c r="ELF55" s="100"/>
      <c r="ELG55" s="26"/>
      <c r="ELH55" s="100"/>
      <c r="ELI55" s="100"/>
      <c r="ELJ55" s="100"/>
      <c r="ELK55" s="100"/>
      <c r="ELL55" s="26"/>
      <c r="ELM55" s="100"/>
      <c r="ELN55" s="26"/>
      <c r="ELO55" s="100"/>
      <c r="ELP55" s="100"/>
      <c r="ELQ55" s="100"/>
      <c r="ELR55" s="100"/>
      <c r="ELS55" s="26"/>
      <c r="ELT55" s="100"/>
      <c r="ELU55" s="26"/>
      <c r="ELV55" s="100"/>
      <c r="ELW55" s="100"/>
      <c r="ELX55" s="100"/>
      <c r="ELY55" s="100"/>
      <c r="ELZ55" s="26"/>
      <c r="EMA55" s="100"/>
      <c r="EMB55" s="26"/>
      <c r="EMC55" s="100"/>
      <c r="EMD55" s="100"/>
      <c r="EME55" s="100"/>
      <c r="EMF55" s="100"/>
      <c r="EMG55" s="26"/>
      <c r="EMH55" s="100"/>
      <c r="EMI55" s="26"/>
      <c r="EMJ55" s="100"/>
      <c r="EMK55" s="100"/>
      <c r="EML55" s="100"/>
      <c r="EMM55" s="100"/>
      <c r="EMN55" s="26"/>
      <c r="EMO55" s="100"/>
      <c r="EMP55" s="26"/>
      <c r="EMQ55" s="100"/>
      <c r="EMR55" s="100"/>
      <c r="EMS55" s="100"/>
      <c r="EMT55" s="100"/>
      <c r="EMU55" s="26"/>
      <c r="EMV55" s="100"/>
      <c r="EMW55" s="26"/>
      <c r="EMX55" s="100"/>
      <c r="EMY55" s="100"/>
      <c r="EMZ55" s="100"/>
      <c r="ENA55" s="100"/>
      <c r="ENB55" s="26"/>
      <c r="ENC55" s="100"/>
      <c r="END55" s="26"/>
      <c r="ENE55" s="100"/>
      <c r="ENF55" s="100"/>
      <c r="ENG55" s="100"/>
      <c r="ENH55" s="100"/>
      <c r="ENI55" s="26"/>
      <c r="ENJ55" s="100"/>
      <c r="ENK55" s="26"/>
      <c r="ENL55" s="100"/>
      <c r="ENM55" s="100"/>
      <c r="ENN55" s="100"/>
      <c r="ENO55" s="100"/>
      <c r="ENP55" s="26"/>
      <c r="ENQ55" s="100"/>
      <c r="ENR55" s="26"/>
      <c r="ENS55" s="100"/>
      <c r="ENT55" s="100"/>
      <c r="ENU55" s="100"/>
      <c r="ENV55" s="100"/>
      <c r="ENW55" s="26"/>
      <c r="ENX55" s="100"/>
      <c r="ENY55" s="26"/>
      <c r="ENZ55" s="100"/>
      <c r="EOA55" s="100"/>
      <c r="EOB55" s="100"/>
      <c r="EOC55" s="100"/>
      <c r="EOD55" s="26"/>
      <c r="EOE55" s="100"/>
      <c r="EOF55" s="26"/>
      <c r="EOG55" s="100"/>
      <c r="EOH55" s="100"/>
      <c r="EOI55" s="100"/>
      <c r="EOJ55" s="100"/>
      <c r="EOK55" s="26"/>
      <c r="EOL55" s="100"/>
      <c r="EOM55" s="26"/>
      <c r="EON55" s="100"/>
      <c r="EOO55" s="100"/>
      <c r="EOP55" s="100"/>
      <c r="EOQ55" s="100"/>
      <c r="EOR55" s="26"/>
      <c r="EOS55" s="100"/>
      <c r="EOT55" s="26"/>
      <c r="EOU55" s="100"/>
      <c r="EOV55" s="100"/>
      <c r="EOW55" s="100"/>
      <c r="EOX55" s="100"/>
      <c r="EOY55" s="26"/>
      <c r="EOZ55" s="100"/>
      <c r="EPA55" s="26"/>
      <c r="EPB55" s="100"/>
      <c r="EPC55" s="100"/>
      <c r="EPD55" s="100"/>
      <c r="EPE55" s="100"/>
      <c r="EPF55" s="26"/>
      <c r="EPG55" s="100"/>
      <c r="EPH55" s="26"/>
      <c r="EPI55" s="100"/>
      <c r="EPJ55" s="100"/>
      <c r="EPK55" s="100"/>
      <c r="EPL55" s="100"/>
      <c r="EPM55" s="26"/>
      <c r="EPN55" s="100"/>
      <c r="EPO55" s="26"/>
      <c r="EPP55" s="100"/>
      <c r="EPQ55" s="100"/>
      <c r="EPR55" s="100"/>
      <c r="EPS55" s="100"/>
      <c r="EPT55" s="26"/>
      <c r="EPU55" s="100"/>
      <c r="EPV55" s="26"/>
      <c r="EPW55" s="100"/>
      <c r="EPX55" s="100"/>
      <c r="EPY55" s="100"/>
      <c r="EPZ55" s="100"/>
      <c r="EQA55" s="26"/>
      <c r="EQB55" s="100"/>
      <c r="EQC55" s="26"/>
      <c r="EQD55" s="100"/>
      <c r="EQE55" s="100"/>
      <c r="EQF55" s="100"/>
      <c r="EQG55" s="100"/>
      <c r="EQH55" s="26"/>
      <c r="EQI55" s="100"/>
      <c r="EQJ55" s="26"/>
      <c r="EQK55" s="100"/>
      <c r="EQL55" s="100"/>
      <c r="EQM55" s="100"/>
      <c r="EQN55" s="100"/>
      <c r="EQO55" s="26"/>
      <c r="EQP55" s="100"/>
      <c r="EQQ55" s="26"/>
      <c r="EQR55" s="100"/>
      <c r="EQS55" s="100"/>
      <c r="EQT55" s="100"/>
      <c r="EQU55" s="100"/>
      <c r="EQV55" s="26"/>
      <c r="EQW55" s="100"/>
      <c r="EQX55" s="26"/>
      <c r="EQY55" s="100"/>
      <c r="EQZ55" s="100"/>
      <c r="ERA55" s="100"/>
      <c r="ERB55" s="100"/>
      <c r="ERC55" s="26"/>
      <c r="ERD55" s="100"/>
      <c r="ERE55" s="26"/>
      <c r="ERF55" s="100"/>
      <c r="ERG55" s="100"/>
      <c r="ERH55" s="100"/>
      <c r="ERI55" s="100"/>
      <c r="ERJ55" s="26"/>
      <c r="ERK55" s="100"/>
      <c r="ERL55" s="26"/>
      <c r="ERM55" s="100"/>
      <c r="ERN55" s="100"/>
      <c r="ERO55" s="100"/>
      <c r="ERP55" s="100"/>
      <c r="ERQ55" s="26"/>
      <c r="ERR55" s="100"/>
      <c r="ERS55" s="26"/>
      <c r="ERT55" s="100"/>
      <c r="ERU55" s="100"/>
      <c r="ERV55" s="100"/>
      <c r="ERW55" s="100"/>
      <c r="ERX55" s="26"/>
      <c r="ERY55" s="100"/>
      <c r="ERZ55" s="26"/>
      <c r="ESA55" s="100"/>
      <c r="ESB55" s="100"/>
      <c r="ESC55" s="100"/>
      <c r="ESD55" s="100"/>
      <c r="ESE55" s="26"/>
      <c r="ESF55" s="100"/>
      <c r="ESG55" s="26"/>
      <c r="ESH55" s="100"/>
      <c r="ESI55" s="100"/>
      <c r="ESJ55" s="100"/>
      <c r="ESK55" s="100"/>
      <c r="ESL55" s="26"/>
      <c r="ESM55" s="100"/>
      <c r="ESN55" s="26"/>
      <c r="ESO55" s="100"/>
      <c r="ESP55" s="100"/>
      <c r="ESQ55" s="100"/>
      <c r="ESR55" s="100"/>
      <c r="ESS55" s="26"/>
      <c r="EST55" s="100"/>
      <c r="ESU55" s="26"/>
      <c r="ESV55" s="100"/>
      <c r="ESW55" s="100"/>
      <c r="ESX55" s="100"/>
      <c r="ESY55" s="100"/>
      <c r="ESZ55" s="26"/>
      <c r="ETA55" s="100"/>
      <c r="ETB55" s="26"/>
      <c r="ETC55" s="100"/>
      <c r="ETD55" s="100"/>
      <c r="ETE55" s="100"/>
      <c r="ETF55" s="100"/>
      <c r="ETG55" s="26"/>
      <c r="ETH55" s="100"/>
      <c r="ETI55" s="26"/>
      <c r="ETJ55" s="100"/>
      <c r="ETK55" s="100"/>
      <c r="ETL55" s="100"/>
      <c r="ETM55" s="100"/>
      <c r="ETN55" s="26"/>
      <c r="ETO55" s="100"/>
      <c r="ETP55" s="26"/>
      <c r="ETQ55" s="100"/>
      <c r="ETR55" s="100"/>
      <c r="ETS55" s="100"/>
      <c r="ETT55" s="100"/>
      <c r="ETU55" s="26"/>
      <c r="ETV55" s="100"/>
      <c r="ETW55" s="26"/>
      <c r="ETX55" s="100"/>
      <c r="ETY55" s="100"/>
      <c r="ETZ55" s="100"/>
      <c r="EUA55" s="100"/>
      <c r="EUB55" s="26"/>
      <c r="EUC55" s="100"/>
      <c r="EUD55" s="26"/>
      <c r="EUE55" s="100"/>
      <c r="EUF55" s="100"/>
      <c r="EUG55" s="100"/>
      <c r="EUH55" s="100"/>
      <c r="EUI55" s="26"/>
      <c r="EUJ55" s="100"/>
      <c r="EUK55" s="26"/>
      <c r="EUL55" s="100"/>
      <c r="EUM55" s="100"/>
      <c r="EUN55" s="100"/>
      <c r="EUO55" s="100"/>
      <c r="EUP55" s="26"/>
      <c r="EUQ55" s="100"/>
      <c r="EUR55" s="26"/>
      <c r="EUS55" s="100"/>
      <c r="EUT55" s="100"/>
      <c r="EUU55" s="100"/>
      <c r="EUV55" s="100"/>
      <c r="EUW55" s="26"/>
      <c r="EUX55" s="100"/>
      <c r="EUY55" s="26"/>
      <c r="EUZ55" s="100"/>
      <c r="EVA55" s="100"/>
      <c r="EVB55" s="100"/>
      <c r="EVC55" s="100"/>
      <c r="EVD55" s="26"/>
      <c r="EVE55" s="100"/>
      <c r="EVF55" s="26"/>
      <c r="EVG55" s="100"/>
      <c r="EVH55" s="100"/>
      <c r="EVI55" s="100"/>
      <c r="EVJ55" s="100"/>
      <c r="EVK55" s="26"/>
      <c r="EVL55" s="100"/>
      <c r="EVM55" s="26"/>
      <c r="EVN55" s="100"/>
      <c r="EVO55" s="100"/>
      <c r="EVP55" s="100"/>
      <c r="EVQ55" s="100"/>
      <c r="EVR55" s="26"/>
      <c r="EVS55" s="100"/>
      <c r="EVT55" s="26"/>
      <c r="EVU55" s="100"/>
      <c r="EVV55" s="100"/>
      <c r="EVW55" s="100"/>
      <c r="EVX55" s="100"/>
      <c r="EVY55" s="26"/>
      <c r="EVZ55" s="100"/>
      <c r="EWA55" s="26"/>
      <c r="EWB55" s="100"/>
      <c r="EWC55" s="100"/>
      <c r="EWD55" s="100"/>
      <c r="EWE55" s="100"/>
      <c r="EWF55" s="26"/>
      <c r="EWG55" s="100"/>
      <c r="EWH55" s="26"/>
      <c r="EWI55" s="100"/>
      <c r="EWJ55" s="100"/>
      <c r="EWK55" s="100"/>
      <c r="EWL55" s="100"/>
      <c r="EWM55" s="26"/>
      <c r="EWN55" s="100"/>
      <c r="EWO55" s="26"/>
      <c r="EWP55" s="100"/>
      <c r="EWQ55" s="100"/>
      <c r="EWR55" s="100"/>
      <c r="EWS55" s="100"/>
      <c r="EWT55" s="26"/>
      <c r="EWU55" s="100"/>
      <c r="EWV55" s="26"/>
      <c r="EWW55" s="100"/>
      <c r="EWX55" s="100"/>
      <c r="EWY55" s="100"/>
      <c r="EWZ55" s="100"/>
      <c r="EXA55" s="26"/>
      <c r="EXB55" s="100"/>
      <c r="EXC55" s="26"/>
      <c r="EXD55" s="100"/>
      <c r="EXE55" s="100"/>
      <c r="EXF55" s="100"/>
      <c r="EXG55" s="100"/>
      <c r="EXH55" s="26"/>
      <c r="EXI55" s="100"/>
      <c r="EXJ55" s="26"/>
      <c r="EXK55" s="100"/>
      <c r="EXL55" s="100"/>
      <c r="EXM55" s="100"/>
      <c r="EXN55" s="100"/>
      <c r="EXO55" s="26"/>
      <c r="EXP55" s="100"/>
      <c r="EXQ55" s="26"/>
      <c r="EXR55" s="100"/>
      <c r="EXS55" s="100"/>
      <c r="EXT55" s="100"/>
      <c r="EXU55" s="100"/>
      <c r="EXV55" s="26"/>
      <c r="EXW55" s="100"/>
      <c r="EXX55" s="26"/>
      <c r="EXY55" s="100"/>
      <c r="EXZ55" s="100"/>
      <c r="EYA55" s="100"/>
      <c r="EYB55" s="100"/>
      <c r="EYC55" s="26"/>
      <c r="EYD55" s="100"/>
      <c r="EYE55" s="26"/>
      <c r="EYF55" s="100"/>
      <c r="EYG55" s="100"/>
      <c r="EYH55" s="100"/>
      <c r="EYI55" s="100"/>
      <c r="EYJ55" s="26"/>
      <c r="EYK55" s="100"/>
      <c r="EYL55" s="26"/>
      <c r="EYM55" s="100"/>
      <c r="EYN55" s="100"/>
      <c r="EYO55" s="100"/>
      <c r="EYP55" s="100"/>
      <c r="EYQ55" s="26"/>
      <c r="EYR55" s="100"/>
      <c r="EYS55" s="26"/>
      <c r="EYT55" s="100"/>
      <c r="EYU55" s="100"/>
      <c r="EYV55" s="100"/>
      <c r="EYW55" s="100"/>
      <c r="EYX55" s="26"/>
      <c r="EYY55" s="100"/>
      <c r="EYZ55" s="26"/>
      <c r="EZA55" s="100"/>
      <c r="EZB55" s="100"/>
      <c r="EZC55" s="100"/>
      <c r="EZD55" s="100"/>
      <c r="EZE55" s="26"/>
      <c r="EZF55" s="100"/>
      <c r="EZG55" s="26"/>
      <c r="EZH55" s="100"/>
      <c r="EZI55" s="100"/>
      <c r="EZJ55" s="100"/>
      <c r="EZK55" s="100"/>
      <c r="EZL55" s="26"/>
      <c r="EZM55" s="100"/>
      <c r="EZN55" s="26"/>
      <c r="EZO55" s="100"/>
      <c r="EZP55" s="100"/>
      <c r="EZQ55" s="100"/>
      <c r="EZR55" s="100"/>
      <c r="EZS55" s="26"/>
      <c r="EZT55" s="100"/>
      <c r="EZU55" s="26"/>
      <c r="EZV55" s="100"/>
      <c r="EZW55" s="100"/>
      <c r="EZX55" s="100"/>
      <c r="EZY55" s="100"/>
      <c r="EZZ55" s="26"/>
      <c r="FAA55" s="100"/>
      <c r="FAB55" s="26"/>
      <c r="FAC55" s="100"/>
      <c r="FAD55" s="100"/>
      <c r="FAE55" s="100"/>
      <c r="FAF55" s="100"/>
      <c r="FAG55" s="26"/>
      <c r="FAH55" s="100"/>
      <c r="FAI55" s="26"/>
      <c r="FAJ55" s="100"/>
      <c r="FAK55" s="100"/>
      <c r="FAL55" s="100"/>
      <c r="FAM55" s="100"/>
      <c r="FAN55" s="26"/>
      <c r="FAO55" s="100"/>
      <c r="FAP55" s="26"/>
      <c r="FAQ55" s="100"/>
      <c r="FAR55" s="100"/>
      <c r="FAS55" s="100"/>
      <c r="FAT55" s="100"/>
      <c r="FAU55" s="26"/>
      <c r="FAV55" s="100"/>
      <c r="FAW55" s="26"/>
      <c r="FAX55" s="100"/>
      <c r="FAY55" s="100"/>
      <c r="FAZ55" s="100"/>
      <c r="FBA55" s="100"/>
      <c r="FBB55" s="26"/>
      <c r="FBC55" s="100"/>
      <c r="FBD55" s="26"/>
      <c r="FBE55" s="100"/>
      <c r="FBF55" s="100"/>
      <c r="FBG55" s="100"/>
      <c r="FBH55" s="100"/>
      <c r="FBI55" s="26"/>
      <c r="FBJ55" s="100"/>
      <c r="FBK55" s="26"/>
      <c r="FBL55" s="100"/>
      <c r="FBM55" s="100"/>
      <c r="FBN55" s="100"/>
      <c r="FBO55" s="100"/>
      <c r="FBP55" s="26"/>
      <c r="FBQ55" s="100"/>
      <c r="FBR55" s="26"/>
      <c r="FBS55" s="100"/>
      <c r="FBT55" s="100"/>
      <c r="FBU55" s="100"/>
      <c r="FBV55" s="100"/>
      <c r="FBW55" s="26"/>
      <c r="FBX55" s="100"/>
      <c r="FBY55" s="26"/>
      <c r="FBZ55" s="100"/>
      <c r="FCA55" s="100"/>
      <c r="FCB55" s="100"/>
      <c r="FCC55" s="100"/>
      <c r="FCD55" s="26"/>
      <c r="FCE55" s="100"/>
      <c r="FCF55" s="26"/>
      <c r="FCG55" s="100"/>
      <c r="FCH55" s="100"/>
      <c r="FCI55" s="100"/>
      <c r="FCJ55" s="100"/>
      <c r="FCK55" s="26"/>
      <c r="FCL55" s="100"/>
      <c r="FCM55" s="26"/>
      <c r="FCN55" s="100"/>
      <c r="FCO55" s="100"/>
      <c r="FCP55" s="100"/>
      <c r="FCQ55" s="100"/>
      <c r="FCR55" s="26"/>
      <c r="FCS55" s="100"/>
      <c r="FCT55" s="26"/>
      <c r="FCU55" s="100"/>
      <c r="FCV55" s="100"/>
      <c r="FCW55" s="100"/>
      <c r="FCX55" s="100"/>
      <c r="FCY55" s="26"/>
      <c r="FCZ55" s="100"/>
      <c r="FDA55" s="26"/>
      <c r="FDB55" s="100"/>
      <c r="FDC55" s="100"/>
      <c r="FDD55" s="100"/>
      <c r="FDE55" s="100"/>
      <c r="FDF55" s="26"/>
      <c r="FDG55" s="100"/>
      <c r="FDH55" s="26"/>
      <c r="FDI55" s="100"/>
      <c r="FDJ55" s="100"/>
      <c r="FDK55" s="100"/>
      <c r="FDL55" s="100"/>
      <c r="FDM55" s="26"/>
      <c r="FDN55" s="100"/>
      <c r="FDO55" s="26"/>
      <c r="FDP55" s="100"/>
      <c r="FDQ55" s="100"/>
      <c r="FDR55" s="100"/>
      <c r="FDS55" s="100"/>
      <c r="FDT55" s="26"/>
      <c r="FDU55" s="100"/>
      <c r="FDV55" s="26"/>
      <c r="FDW55" s="100"/>
      <c r="FDX55" s="100"/>
      <c r="FDY55" s="100"/>
      <c r="FDZ55" s="100"/>
      <c r="FEA55" s="26"/>
      <c r="FEB55" s="100"/>
      <c r="FEC55" s="26"/>
      <c r="FED55" s="100"/>
      <c r="FEE55" s="100"/>
      <c r="FEF55" s="100"/>
      <c r="FEG55" s="100"/>
      <c r="FEH55" s="26"/>
      <c r="FEI55" s="100"/>
      <c r="FEJ55" s="26"/>
      <c r="FEK55" s="100"/>
      <c r="FEL55" s="100"/>
      <c r="FEM55" s="100"/>
      <c r="FEN55" s="100"/>
      <c r="FEO55" s="26"/>
      <c r="FEP55" s="100"/>
      <c r="FEQ55" s="26"/>
      <c r="FER55" s="100"/>
      <c r="FES55" s="100"/>
      <c r="FET55" s="100"/>
      <c r="FEU55" s="100"/>
      <c r="FEV55" s="26"/>
      <c r="FEW55" s="100"/>
      <c r="FEX55" s="26"/>
      <c r="FEY55" s="100"/>
      <c r="FEZ55" s="100"/>
      <c r="FFA55" s="100"/>
      <c r="FFB55" s="100"/>
      <c r="FFC55" s="26"/>
      <c r="FFD55" s="100"/>
      <c r="FFE55" s="26"/>
      <c r="FFF55" s="100"/>
      <c r="FFG55" s="100"/>
      <c r="FFH55" s="100"/>
      <c r="FFI55" s="100"/>
      <c r="FFJ55" s="26"/>
      <c r="FFK55" s="100"/>
      <c r="FFL55" s="26"/>
      <c r="FFM55" s="100"/>
      <c r="FFN55" s="100"/>
      <c r="FFO55" s="100"/>
      <c r="FFP55" s="100"/>
      <c r="FFQ55" s="26"/>
      <c r="FFR55" s="100"/>
      <c r="FFS55" s="26"/>
      <c r="FFT55" s="100"/>
      <c r="FFU55" s="100"/>
      <c r="FFV55" s="100"/>
      <c r="FFW55" s="100"/>
      <c r="FFX55" s="26"/>
      <c r="FFY55" s="100"/>
      <c r="FFZ55" s="26"/>
      <c r="FGA55" s="100"/>
      <c r="FGB55" s="100"/>
      <c r="FGC55" s="100"/>
      <c r="FGD55" s="100"/>
      <c r="FGE55" s="26"/>
      <c r="FGF55" s="100"/>
      <c r="FGG55" s="26"/>
      <c r="FGH55" s="100"/>
      <c r="FGI55" s="100"/>
      <c r="FGJ55" s="100"/>
      <c r="FGK55" s="100"/>
      <c r="FGL55" s="26"/>
      <c r="FGM55" s="100"/>
      <c r="FGN55" s="26"/>
      <c r="FGO55" s="100"/>
      <c r="FGP55" s="100"/>
      <c r="FGQ55" s="100"/>
      <c r="FGR55" s="100"/>
      <c r="FGS55" s="26"/>
      <c r="FGT55" s="100"/>
      <c r="FGU55" s="26"/>
      <c r="FGV55" s="100"/>
      <c r="FGW55" s="100"/>
      <c r="FGX55" s="100"/>
      <c r="FGY55" s="100"/>
      <c r="FGZ55" s="26"/>
      <c r="FHA55" s="100"/>
      <c r="FHB55" s="26"/>
      <c r="FHC55" s="100"/>
      <c r="FHD55" s="100"/>
      <c r="FHE55" s="100"/>
      <c r="FHF55" s="100"/>
      <c r="FHG55" s="26"/>
      <c r="FHH55" s="100"/>
      <c r="FHI55" s="26"/>
      <c r="FHJ55" s="100"/>
      <c r="FHK55" s="100"/>
      <c r="FHL55" s="100"/>
      <c r="FHM55" s="100"/>
      <c r="FHN55" s="26"/>
      <c r="FHO55" s="100"/>
      <c r="FHP55" s="26"/>
      <c r="FHQ55" s="100"/>
      <c r="FHR55" s="100"/>
      <c r="FHS55" s="100"/>
      <c r="FHT55" s="100"/>
      <c r="FHU55" s="26"/>
      <c r="FHV55" s="100"/>
      <c r="FHW55" s="26"/>
      <c r="FHX55" s="100"/>
      <c r="FHY55" s="100"/>
      <c r="FHZ55" s="100"/>
      <c r="FIA55" s="100"/>
      <c r="FIB55" s="26"/>
      <c r="FIC55" s="100"/>
      <c r="FID55" s="26"/>
      <c r="FIE55" s="100"/>
      <c r="FIF55" s="100"/>
      <c r="FIG55" s="100"/>
      <c r="FIH55" s="100"/>
      <c r="FII55" s="26"/>
      <c r="FIJ55" s="100"/>
      <c r="FIK55" s="26"/>
      <c r="FIL55" s="100"/>
      <c r="FIM55" s="100"/>
      <c r="FIN55" s="100"/>
      <c r="FIO55" s="100"/>
      <c r="FIP55" s="26"/>
      <c r="FIQ55" s="100"/>
      <c r="FIR55" s="26"/>
      <c r="FIS55" s="100"/>
      <c r="FIT55" s="100"/>
      <c r="FIU55" s="100"/>
      <c r="FIV55" s="100"/>
      <c r="FIW55" s="26"/>
      <c r="FIX55" s="100"/>
      <c r="FIY55" s="26"/>
      <c r="FIZ55" s="100"/>
      <c r="FJA55" s="100"/>
      <c r="FJB55" s="100"/>
      <c r="FJC55" s="100"/>
      <c r="FJD55" s="26"/>
      <c r="FJE55" s="100"/>
      <c r="FJF55" s="26"/>
      <c r="FJG55" s="100"/>
      <c r="FJH55" s="100"/>
      <c r="FJI55" s="100"/>
      <c r="FJJ55" s="100"/>
      <c r="FJK55" s="26"/>
      <c r="FJL55" s="100"/>
      <c r="FJM55" s="26"/>
      <c r="FJN55" s="100"/>
      <c r="FJO55" s="100"/>
      <c r="FJP55" s="100"/>
      <c r="FJQ55" s="100"/>
      <c r="FJR55" s="26"/>
      <c r="FJS55" s="100"/>
      <c r="FJT55" s="26"/>
      <c r="FJU55" s="100"/>
      <c r="FJV55" s="100"/>
      <c r="FJW55" s="100"/>
      <c r="FJX55" s="100"/>
      <c r="FJY55" s="26"/>
      <c r="FJZ55" s="100"/>
      <c r="FKA55" s="26"/>
      <c r="FKB55" s="100"/>
      <c r="FKC55" s="100"/>
      <c r="FKD55" s="100"/>
      <c r="FKE55" s="100"/>
      <c r="FKF55" s="26"/>
      <c r="FKG55" s="100"/>
      <c r="FKH55" s="26"/>
      <c r="FKI55" s="100"/>
      <c r="FKJ55" s="100"/>
      <c r="FKK55" s="100"/>
      <c r="FKL55" s="100"/>
      <c r="FKM55" s="26"/>
      <c r="FKN55" s="100"/>
      <c r="FKO55" s="26"/>
      <c r="FKP55" s="100"/>
      <c r="FKQ55" s="100"/>
      <c r="FKR55" s="100"/>
      <c r="FKS55" s="100"/>
      <c r="FKT55" s="26"/>
      <c r="FKU55" s="100"/>
      <c r="FKV55" s="26"/>
      <c r="FKW55" s="100"/>
      <c r="FKX55" s="100"/>
      <c r="FKY55" s="100"/>
      <c r="FKZ55" s="100"/>
      <c r="FLA55" s="26"/>
      <c r="FLB55" s="100"/>
      <c r="FLC55" s="26"/>
      <c r="FLD55" s="100"/>
      <c r="FLE55" s="100"/>
      <c r="FLF55" s="100"/>
      <c r="FLG55" s="100"/>
      <c r="FLH55" s="26"/>
      <c r="FLI55" s="100"/>
      <c r="FLJ55" s="26"/>
      <c r="FLK55" s="100"/>
      <c r="FLL55" s="100"/>
      <c r="FLM55" s="100"/>
      <c r="FLN55" s="100"/>
      <c r="FLO55" s="26"/>
      <c r="FLP55" s="100"/>
      <c r="FLQ55" s="26"/>
      <c r="FLR55" s="100"/>
      <c r="FLS55" s="100"/>
      <c r="FLT55" s="100"/>
      <c r="FLU55" s="100"/>
      <c r="FLV55" s="26"/>
      <c r="FLW55" s="100"/>
      <c r="FLX55" s="26"/>
      <c r="FLY55" s="100"/>
      <c r="FLZ55" s="100"/>
      <c r="FMA55" s="100"/>
      <c r="FMB55" s="100"/>
      <c r="FMC55" s="26"/>
      <c r="FMD55" s="100"/>
      <c r="FME55" s="26"/>
      <c r="FMF55" s="100"/>
      <c r="FMG55" s="100"/>
      <c r="FMH55" s="100"/>
      <c r="FMI55" s="100"/>
      <c r="FMJ55" s="26"/>
      <c r="FMK55" s="100"/>
      <c r="FML55" s="26"/>
      <c r="FMM55" s="100"/>
      <c r="FMN55" s="100"/>
      <c r="FMO55" s="100"/>
      <c r="FMP55" s="100"/>
      <c r="FMQ55" s="26"/>
      <c r="FMR55" s="100"/>
      <c r="FMS55" s="26"/>
      <c r="FMT55" s="100"/>
      <c r="FMU55" s="100"/>
      <c r="FMV55" s="100"/>
      <c r="FMW55" s="100"/>
      <c r="FMX55" s="26"/>
      <c r="FMY55" s="100"/>
      <c r="FMZ55" s="26"/>
      <c r="FNA55" s="100"/>
      <c r="FNB55" s="100"/>
      <c r="FNC55" s="100"/>
      <c r="FND55" s="100"/>
      <c r="FNE55" s="26"/>
      <c r="FNF55" s="100"/>
      <c r="FNG55" s="26"/>
      <c r="FNH55" s="100"/>
      <c r="FNI55" s="100"/>
      <c r="FNJ55" s="100"/>
      <c r="FNK55" s="100"/>
      <c r="FNL55" s="26"/>
      <c r="FNM55" s="100"/>
      <c r="FNN55" s="26"/>
      <c r="FNO55" s="100"/>
      <c r="FNP55" s="100"/>
      <c r="FNQ55" s="100"/>
      <c r="FNR55" s="100"/>
      <c r="FNS55" s="26"/>
      <c r="FNT55" s="100"/>
      <c r="FNU55" s="26"/>
      <c r="FNV55" s="100"/>
      <c r="FNW55" s="100"/>
      <c r="FNX55" s="100"/>
      <c r="FNY55" s="100"/>
      <c r="FNZ55" s="26"/>
      <c r="FOA55" s="100"/>
      <c r="FOB55" s="26"/>
      <c r="FOC55" s="100"/>
      <c r="FOD55" s="100"/>
      <c r="FOE55" s="100"/>
      <c r="FOF55" s="100"/>
      <c r="FOG55" s="26"/>
      <c r="FOH55" s="100"/>
      <c r="FOI55" s="26"/>
      <c r="FOJ55" s="100"/>
      <c r="FOK55" s="100"/>
      <c r="FOL55" s="100"/>
      <c r="FOM55" s="100"/>
      <c r="FON55" s="26"/>
      <c r="FOO55" s="100"/>
      <c r="FOP55" s="26"/>
      <c r="FOQ55" s="100"/>
      <c r="FOR55" s="100"/>
      <c r="FOS55" s="100"/>
      <c r="FOT55" s="100"/>
      <c r="FOU55" s="26"/>
      <c r="FOV55" s="100"/>
      <c r="FOW55" s="26"/>
      <c r="FOX55" s="100"/>
      <c r="FOY55" s="100"/>
      <c r="FOZ55" s="100"/>
      <c r="FPA55" s="100"/>
      <c r="FPB55" s="26"/>
      <c r="FPC55" s="100"/>
      <c r="FPD55" s="26"/>
      <c r="FPE55" s="100"/>
      <c r="FPF55" s="100"/>
      <c r="FPG55" s="100"/>
      <c r="FPH55" s="100"/>
      <c r="FPI55" s="26"/>
      <c r="FPJ55" s="100"/>
      <c r="FPK55" s="26"/>
      <c r="FPL55" s="100"/>
      <c r="FPM55" s="100"/>
      <c r="FPN55" s="100"/>
      <c r="FPO55" s="100"/>
      <c r="FPP55" s="26"/>
      <c r="FPQ55" s="100"/>
      <c r="FPR55" s="26"/>
      <c r="FPS55" s="100"/>
      <c r="FPT55" s="100"/>
      <c r="FPU55" s="100"/>
      <c r="FPV55" s="100"/>
      <c r="FPW55" s="26"/>
      <c r="FPX55" s="100"/>
      <c r="FPY55" s="26"/>
      <c r="FPZ55" s="100"/>
      <c r="FQA55" s="100"/>
      <c r="FQB55" s="100"/>
      <c r="FQC55" s="100"/>
      <c r="FQD55" s="26"/>
      <c r="FQE55" s="100"/>
      <c r="FQF55" s="26"/>
      <c r="FQG55" s="100"/>
      <c r="FQH55" s="100"/>
      <c r="FQI55" s="100"/>
      <c r="FQJ55" s="100"/>
      <c r="FQK55" s="26"/>
      <c r="FQL55" s="100"/>
      <c r="FQM55" s="26"/>
      <c r="FQN55" s="100"/>
      <c r="FQO55" s="100"/>
      <c r="FQP55" s="100"/>
      <c r="FQQ55" s="100"/>
      <c r="FQR55" s="26"/>
      <c r="FQS55" s="100"/>
      <c r="FQT55" s="26"/>
      <c r="FQU55" s="100"/>
      <c r="FQV55" s="100"/>
      <c r="FQW55" s="100"/>
      <c r="FQX55" s="100"/>
      <c r="FQY55" s="26"/>
      <c r="FQZ55" s="100"/>
      <c r="FRA55" s="26"/>
      <c r="FRB55" s="100"/>
      <c r="FRC55" s="100"/>
      <c r="FRD55" s="100"/>
      <c r="FRE55" s="100"/>
      <c r="FRF55" s="26"/>
      <c r="FRG55" s="100"/>
      <c r="FRH55" s="26"/>
      <c r="FRI55" s="100"/>
      <c r="FRJ55" s="100"/>
      <c r="FRK55" s="100"/>
      <c r="FRL55" s="100"/>
      <c r="FRM55" s="26"/>
      <c r="FRN55" s="100"/>
      <c r="FRO55" s="26"/>
      <c r="FRP55" s="100"/>
      <c r="FRQ55" s="100"/>
      <c r="FRR55" s="100"/>
      <c r="FRS55" s="100"/>
      <c r="FRT55" s="26"/>
      <c r="FRU55" s="100"/>
      <c r="FRV55" s="26"/>
      <c r="FRW55" s="100"/>
      <c r="FRX55" s="100"/>
      <c r="FRY55" s="100"/>
      <c r="FRZ55" s="100"/>
      <c r="FSA55" s="26"/>
      <c r="FSB55" s="100"/>
      <c r="FSC55" s="26"/>
      <c r="FSD55" s="100"/>
      <c r="FSE55" s="100"/>
      <c r="FSF55" s="100"/>
      <c r="FSG55" s="100"/>
      <c r="FSH55" s="26"/>
      <c r="FSI55" s="100"/>
      <c r="FSJ55" s="26"/>
      <c r="FSK55" s="100"/>
      <c r="FSL55" s="100"/>
      <c r="FSM55" s="100"/>
      <c r="FSN55" s="100"/>
      <c r="FSO55" s="26"/>
      <c r="FSP55" s="100"/>
      <c r="FSQ55" s="26"/>
      <c r="FSR55" s="100"/>
      <c r="FSS55" s="100"/>
      <c r="FST55" s="100"/>
      <c r="FSU55" s="100"/>
      <c r="FSV55" s="26"/>
      <c r="FSW55" s="100"/>
      <c r="FSX55" s="26"/>
      <c r="FSY55" s="100"/>
      <c r="FSZ55" s="100"/>
      <c r="FTA55" s="100"/>
      <c r="FTB55" s="100"/>
      <c r="FTC55" s="26"/>
      <c r="FTD55" s="100"/>
      <c r="FTE55" s="26"/>
      <c r="FTF55" s="100"/>
      <c r="FTG55" s="100"/>
      <c r="FTH55" s="100"/>
      <c r="FTI55" s="100"/>
      <c r="FTJ55" s="26"/>
      <c r="FTK55" s="100"/>
      <c r="FTL55" s="26"/>
      <c r="FTM55" s="100"/>
      <c r="FTN55" s="100"/>
      <c r="FTO55" s="100"/>
      <c r="FTP55" s="100"/>
      <c r="FTQ55" s="26"/>
      <c r="FTR55" s="100"/>
      <c r="FTS55" s="26"/>
      <c r="FTT55" s="100"/>
      <c r="FTU55" s="100"/>
      <c r="FTV55" s="100"/>
      <c r="FTW55" s="100"/>
      <c r="FTX55" s="26"/>
      <c r="FTY55" s="100"/>
      <c r="FTZ55" s="26"/>
      <c r="FUA55" s="100"/>
      <c r="FUB55" s="100"/>
      <c r="FUC55" s="100"/>
      <c r="FUD55" s="100"/>
      <c r="FUE55" s="26"/>
      <c r="FUF55" s="100"/>
      <c r="FUG55" s="26"/>
      <c r="FUH55" s="100"/>
      <c r="FUI55" s="100"/>
      <c r="FUJ55" s="100"/>
      <c r="FUK55" s="100"/>
      <c r="FUL55" s="26"/>
      <c r="FUM55" s="100"/>
      <c r="FUN55" s="26"/>
      <c r="FUO55" s="100"/>
      <c r="FUP55" s="100"/>
      <c r="FUQ55" s="100"/>
      <c r="FUR55" s="100"/>
      <c r="FUS55" s="26"/>
      <c r="FUT55" s="100"/>
      <c r="FUU55" s="26"/>
      <c r="FUV55" s="100"/>
      <c r="FUW55" s="100"/>
      <c r="FUX55" s="100"/>
      <c r="FUY55" s="100"/>
      <c r="FUZ55" s="26"/>
      <c r="FVA55" s="100"/>
      <c r="FVB55" s="26"/>
      <c r="FVC55" s="100"/>
      <c r="FVD55" s="100"/>
      <c r="FVE55" s="100"/>
      <c r="FVF55" s="100"/>
      <c r="FVG55" s="26"/>
      <c r="FVH55" s="100"/>
      <c r="FVI55" s="26"/>
      <c r="FVJ55" s="100"/>
      <c r="FVK55" s="100"/>
      <c r="FVL55" s="100"/>
      <c r="FVM55" s="100"/>
      <c r="FVN55" s="26"/>
      <c r="FVO55" s="100"/>
      <c r="FVP55" s="26"/>
      <c r="FVQ55" s="100"/>
      <c r="FVR55" s="100"/>
      <c r="FVS55" s="100"/>
      <c r="FVT55" s="100"/>
      <c r="FVU55" s="26"/>
      <c r="FVV55" s="100"/>
      <c r="FVW55" s="26"/>
      <c r="FVX55" s="100"/>
      <c r="FVY55" s="100"/>
      <c r="FVZ55" s="100"/>
      <c r="FWA55" s="100"/>
      <c r="FWB55" s="26"/>
      <c r="FWC55" s="100"/>
      <c r="FWD55" s="26"/>
      <c r="FWE55" s="100"/>
      <c r="FWF55" s="100"/>
      <c r="FWG55" s="100"/>
      <c r="FWH55" s="100"/>
      <c r="FWI55" s="26"/>
      <c r="FWJ55" s="100"/>
      <c r="FWK55" s="26"/>
      <c r="FWL55" s="100"/>
      <c r="FWM55" s="100"/>
      <c r="FWN55" s="100"/>
      <c r="FWO55" s="100"/>
      <c r="FWP55" s="26"/>
      <c r="FWQ55" s="100"/>
      <c r="FWR55" s="26"/>
      <c r="FWS55" s="100"/>
      <c r="FWT55" s="100"/>
      <c r="FWU55" s="100"/>
      <c r="FWV55" s="100"/>
      <c r="FWW55" s="26"/>
      <c r="FWX55" s="100"/>
      <c r="FWY55" s="26"/>
      <c r="FWZ55" s="100"/>
      <c r="FXA55" s="100"/>
      <c r="FXB55" s="100"/>
      <c r="FXC55" s="100"/>
      <c r="FXD55" s="26"/>
      <c r="FXE55" s="100"/>
      <c r="FXF55" s="26"/>
      <c r="FXG55" s="100"/>
      <c r="FXH55" s="100"/>
      <c r="FXI55" s="100"/>
      <c r="FXJ55" s="100"/>
      <c r="FXK55" s="26"/>
      <c r="FXL55" s="100"/>
      <c r="FXM55" s="26"/>
      <c r="FXN55" s="100"/>
      <c r="FXO55" s="100"/>
      <c r="FXP55" s="100"/>
      <c r="FXQ55" s="100"/>
      <c r="FXR55" s="26"/>
      <c r="FXS55" s="100"/>
      <c r="FXT55" s="26"/>
      <c r="FXU55" s="100"/>
      <c r="FXV55" s="100"/>
      <c r="FXW55" s="100"/>
      <c r="FXX55" s="100"/>
      <c r="FXY55" s="26"/>
      <c r="FXZ55" s="100"/>
      <c r="FYA55" s="26"/>
      <c r="FYB55" s="100"/>
      <c r="FYC55" s="100"/>
      <c r="FYD55" s="100"/>
      <c r="FYE55" s="100"/>
      <c r="FYF55" s="26"/>
      <c r="FYG55" s="100"/>
      <c r="FYH55" s="26"/>
      <c r="FYI55" s="100"/>
      <c r="FYJ55" s="100"/>
      <c r="FYK55" s="100"/>
      <c r="FYL55" s="100"/>
      <c r="FYM55" s="26"/>
      <c r="FYN55" s="100"/>
      <c r="FYO55" s="26"/>
      <c r="FYP55" s="100"/>
      <c r="FYQ55" s="100"/>
      <c r="FYR55" s="100"/>
      <c r="FYS55" s="100"/>
      <c r="FYT55" s="26"/>
      <c r="FYU55" s="100"/>
      <c r="FYV55" s="26"/>
      <c r="FYW55" s="100"/>
      <c r="FYX55" s="100"/>
      <c r="FYY55" s="100"/>
      <c r="FYZ55" s="100"/>
      <c r="FZA55" s="26"/>
      <c r="FZB55" s="100"/>
      <c r="FZC55" s="26"/>
      <c r="FZD55" s="100"/>
      <c r="FZE55" s="100"/>
      <c r="FZF55" s="100"/>
      <c r="FZG55" s="100"/>
      <c r="FZH55" s="26"/>
      <c r="FZI55" s="100"/>
      <c r="FZJ55" s="26"/>
      <c r="FZK55" s="100"/>
      <c r="FZL55" s="100"/>
      <c r="FZM55" s="100"/>
      <c r="FZN55" s="100"/>
      <c r="FZO55" s="26"/>
      <c r="FZP55" s="100"/>
      <c r="FZQ55" s="26"/>
      <c r="FZR55" s="100"/>
      <c r="FZS55" s="100"/>
      <c r="FZT55" s="100"/>
      <c r="FZU55" s="100"/>
      <c r="FZV55" s="26"/>
      <c r="FZW55" s="100"/>
      <c r="FZX55" s="26"/>
      <c r="FZY55" s="100"/>
      <c r="FZZ55" s="100"/>
      <c r="GAA55" s="100"/>
      <c r="GAB55" s="100"/>
      <c r="GAC55" s="26"/>
      <c r="GAD55" s="100"/>
      <c r="GAE55" s="26"/>
      <c r="GAF55" s="100"/>
      <c r="GAG55" s="100"/>
      <c r="GAH55" s="100"/>
      <c r="GAI55" s="100"/>
      <c r="GAJ55" s="26"/>
      <c r="GAK55" s="100"/>
      <c r="GAL55" s="26"/>
      <c r="GAM55" s="100"/>
      <c r="GAN55" s="100"/>
      <c r="GAO55" s="100"/>
      <c r="GAP55" s="100"/>
      <c r="GAQ55" s="26"/>
      <c r="GAR55" s="100"/>
      <c r="GAS55" s="26"/>
      <c r="GAT55" s="100"/>
      <c r="GAU55" s="100"/>
      <c r="GAV55" s="100"/>
      <c r="GAW55" s="100"/>
      <c r="GAX55" s="26"/>
      <c r="GAY55" s="100"/>
      <c r="GAZ55" s="26"/>
      <c r="GBA55" s="100"/>
      <c r="GBB55" s="100"/>
      <c r="GBC55" s="100"/>
      <c r="GBD55" s="100"/>
      <c r="GBE55" s="26"/>
      <c r="GBF55" s="100"/>
      <c r="GBG55" s="26"/>
      <c r="GBH55" s="100"/>
      <c r="GBI55" s="100"/>
      <c r="GBJ55" s="100"/>
      <c r="GBK55" s="100"/>
      <c r="GBL55" s="26"/>
      <c r="GBM55" s="100"/>
      <c r="GBN55" s="26"/>
      <c r="GBO55" s="100"/>
      <c r="GBP55" s="100"/>
      <c r="GBQ55" s="100"/>
      <c r="GBR55" s="100"/>
      <c r="GBS55" s="26"/>
      <c r="GBT55" s="100"/>
      <c r="GBU55" s="26"/>
      <c r="GBV55" s="100"/>
      <c r="GBW55" s="100"/>
      <c r="GBX55" s="100"/>
      <c r="GBY55" s="100"/>
      <c r="GBZ55" s="26"/>
      <c r="GCA55" s="100"/>
      <c r="GCB55" s="26"/>
      <c r="GCC55" s="100"/>
      <c r="GCD55" s="100"/>
      <c r="GCE55" s="100"/>
      <c r="GCF55" s="100"/>
      <c r="GCG55" s="26"/>
      <c r="GCH55" s="100"/>
      <c r="GCI55" s="26"/>
      <c r="GCJ55" s="100"/>
      <c r="GCK55" s="100"/>
      <c r="GCL55" s="100"/>
      <c r="GCM55" s="100"/>
      <c r="GCN55" s="26"/>
      <c r="GCO55" s="100"/>
      <c r="GCP55" s="26"/>
      <c r="GCQ55" s="100"/>
      <c r="GCR55" s="100"/>
      <c r="GCS55" s="100"/>
      <c r="GCT55" s="100"/>
      <c r="GCU55" s="26"/>
      <c r="GCV55" s="100"/>
      <c r="GCW55" s="26"/>
      <c r="GCX55" s="100"/>
      <c r="GCY55" s="100"/>
      <c r="GCZ55" s="100"/>
      <c r="GDA55" s="100"/>
      <c r="GDB55" s="26"/>
      <c r="GDC55" s="100"/>
      <c r="GDD55" s="26"/>
      <c r="GDE55" s="100"/>
      <c r="GDF55" s="100"/>
      <c r="GDG55" s="100"/>
      <c r="GDH55" s="100"/>
      <c r="GDI55" s="26"/>
      <c r="GDJ55" s="100"/>
      <c r="GDK55" s="26"/>
      <c r="GDL55" s="100"/>
      <c r="GDM55" s="100"/>
      <c r="GDN55" s="100"/>
      <c r="GDO55" s="100"/>
      <c r="GDP55" s="26"/>
      <c r="GDQ55" s="100"/>
      <c r="GDR55" s="26"/>
      <c r="GDS55" s="100"/>
      <c r="GDT55" s="100"/>
      <c r="GDU55" s="100"/>
      <c r="GDV55" s="100"/>
      <c r="GDW55" s="26"/>
      <c r="GDX55" s="100"/>
      <c r="GDY55" s="26"/>
      <c r="GDZ55" s="100"/>
      <c r="GEA55" s="100"/>
      <c r="GEB55" s="100"/>
      <c r="GEC55" s="100"/>
      <c r="GED55" s="26"/>
      <c r="GEE55" s="100"/>
      <c r="GEF55" s="26"/>
      <c r="GEG55" s="100"/>
      <c r="GEH55" s="100"/>
      <c r="GEI55" s="100"/>
      <c r="GEJ55" s="100"/>
      <c r="GEK55" s="26"/>
      <c r="GEL55" s="100"/>
      <c r="GEM55" s="26"/>
      <c r="GEN55" s="100"/>
      <c r="GEO55" s="100"/>
      <c r="GEP55" s="100"/>
      <c r="GEQ55" s="100"/>
      <c r="GER55" s="26"/>
      <c r="GES55" s="100"/>
      <c r="GET55" s="26"/>
      <c r="GEU55" s="100"/>
      <c r="GEV55" s="100"/>
      <c r="GEW55" s="100"/>
      <c r="GEX55" s="100"/>
      <c r="GEY55" s="26"/>
      <c r="GEZ55" s="100"/>
      <c r="GFA55" s="26"/>
      <c r="GFB55" s="100"/>
      <c r="GFC55" s="100"/>
      <c r="GFD55" s="100"/>
      <c r="GFE55" s="100"/>
      <c r="GFF55" s="26"/>
      <c r="GFG55" s="100"/>
      <c r="GFH55" s="26"/>
      <c r="GFI55" s="100"/>
      <c r="GFJ55" s="100"/>
      <c r="GFK55" s="100"/>
      <c r="GFL55" s="100"/>
      <c r="GFM55" s="26"/>
      <c r="GFN55" s="100"/>
      <c r="GFO55" s="26"/>
      <c r="GFP55" s="100"/>
      <c r="GFQ55" s="100"/>
      <c r="GFR55" s="100"/>
      <c r="GFS55" s="100"/>
      <c r="GFT55" s="26"/>
      <c r="GFU55" s="100"/>
      <c r="GFV55" s="26"/>
      <c r="GFW55" s="100"/>
      <c r="GFX55" s="100"/>
      <c r="GFY55" s="100"/>
      <c r="GFZ55" s="100"/>
      <c r="GGA55" s="26"/>
      <c r="GGB55" s="100"/>
      <c r="GGC55" s="26"/>
      <c r="GGD55" s="100"/>
      <c r="GGE55" s="100"/>
      <c r="GGF55" s="100"/>
      <c r="GGG55" s="100"/>
      <c r="GGH55" s="26"/>
      <c r="GGI55" s="100"/>
      <c r="GGJ55" s="26"/>
      <c r="GGK55" s="100"/>
      <c r="GGL55" s="100"/>
      <c r="GGM55" s="100"/>
      <c r="GGN55" s="100"/>
      <c r="GGO55" s="26"/>
      <c r="GGP55" s="100"/>
      <c r="GGQ55" s="26"/>
      <c r="GGR55" s="100"/>
      <c r="GGS55" s="100"/>
      <c r="GGT55" s="100"/>
      <c r="GGU55" s="100"/>
      <c r="GGV55" s="26"/>
      <c r="GGW55" s="100"/>
      <c r="GGX55" s="26"/>
      <c r="GGY55" s="100"/>
      <c r="GGZ55" s="100"/>
      <c r="GHA55" s="100"/>
      <c r="GHB55" s="100"/>
      <c r="GHC55" s="26"/>
      <c r="GHD55" s="100"/>
      <c r="GHE55" s="26"/>
      <c r="GHF55" s="100"/>
      <c r="GHG55" s="100"/>
      <c r="GHH55" s="100"/>
      <c r="GHI55" s="100"/>
      <c r="GHJ55" s="26"/>
      <c r="GHK55" s="100"/>
      <c r="GHL55" s="26"/>
      <c r="GHM55" s="100"/>
      <c r="GHN55" s="100"/>
      <c r="GHO55" s="100"/>
      <c r="GHP55" s="100"/>
      <c r="GHQ55" s="26"/>
      <c r="GHR55" s="100"/>
      <c r="GHS55" s="26"/>
      <c r="GHT55" s="100"/>
      <c r="GHU55" s="100"/>
      <c r="GHV55" s="100"/>
      <c r="GHW55" s="100"/>
      <c r="GHX55" s="26"/>
      <c r="GHY55" s="100"/>
      <c r="GHZ55" s="26"/>
      <c r="GIA55" s="100"/>
      <c r="GIB55" s="100"/>
      <c r="GIC55" s="100"/>
      <c r="GID55" s="100"/>
      <c r="GIE55" s="26"/>
      <c r="GIF55" s="100"/>
      <c r="GIG55" s="26"/>
      <c r="GIH55" s="100"/>
      <c r="GII55" s="100"/>
      <c r="GIJ55" s="100"/>
      <c r="GIK55" s="100"/>
      <c r="GIL55" s="26"/>
      <c r="GIM55" s="100"/>
      <c r="GIN55" s="26"/>
      <c r="GIO55" s="100"/>
      <c r="GIP55" s="100"/>
      <c r="GIQ55" s="100"/>
      <c r="GIR55" s="100"/>
      <c r="GIS55" s="26"/>
      <c r="GIT55" s="100"/>
      <c r="GIU55" s="26"/>
      <c r="GIV55" s="100"/>
      <c r="GIW55" s="100"/>
      <c r="GIX55" s="100"/>
      <c r="GIY55" s="100"/>
      <c r="GIZ55" s="26"/>
      <c r="GJA55" s="100"/>
      <c r="GJB55" s="26"/>
      <c r="GJC55" s="100"/>
      <c r="GJD55" s="100"/>
      <c r="GJE55" s="100"/>
      <c r="GJF55" s="100"/>
      <c r="GJG55" s="26"/>
      <c r="GJH55" s="100"/>
      <c r="GJI55" s="26"/>
      <c r="GJJ55" s="100"/>
      <c r="GJK55" s="100"/>
      <c r="GJL55" s="100"/>
      <c r="GJM55" s="100"/>
      <c r="GJN55" s="26"/>
      <c r="GJO55" s="100"/>
      <c r="GJP55" s="26"/>
      <c r="GJQ55" s="100"/>
      <c r="GJR55" s="100"/>
      <c r="GJS55" s="100"/>
      <c r="GJT55" s="100"/>
      <c r="GJU55" s="26"/>
      <c r="GJV55" s="100"/>
      <c r="GJW55" s="26"/>
      <c r="GJX55" s="100"/>
      <c r="GJY55" s="100"/>
      <c r="GJZ55" s="100"/>
      <c r="GKA55" s="100"/>
      <c r="GKB55" s="26"/>
      <c r="GKC55" s="100"/>
      <c r="GKD55" s="26"/>
      <c r="GKE55" s="100"/>
      <c r="GKF55" s="100"/>
      <c r="GKG55" s="100"/>
      <c r="GKH55" s="100"/>
      <c r="GKI55" s="26"/>
      <c r="GKJ55" s="100"/>
      <c r="GKK55" s="26"/>
      <c r="GKL55" s="100"/>
      <c r="GKM55" s="100"/>
      <c r="GKN55" s="100"/>
      <c r="GKO55" s="100"/>
      <c r="GKP55" s="26"/>
      <c r="GKQ55" s="100"/>
      <c r="GKR55" s="26"/>
      <c r="GKS55" s="100"/>
      <c r="GKT55" s="100"/>
      <c r="GKU55" s="100"/>
      <c r="GKV55" s="100"/>
      <c r="GKW55" s="26"/>
      <c r="GKX55" s="100"/>
      <c r="GKY55" s="26"/>
      <c r="GKZ55" s="100"/>
      <c r="GLA55" s="100"/>
      <c r="GLB55" s="100"/>
      <c r="GLC55" s="100"/>
      <c r="GLD55" s="26"/>
      <c r="GLE55" s="100"/>
      <c r="GLF55" s="26"/>
      <c r="GLG55" s="100"/>
      <c r="GLH55" s="100"/>
      <c r="GLI55" s="100"/>
      <c r="GLJ55" s="100"/>
      <c r="GLK55" s="26"/>
      <c r="GLL55" s="100"/>
      <c r="GLM55" s="26"/>
      <c r="GLN55" s="100"/>
      <c r="GLO55" s="100"/>
      <c r="GLP55" s="100"/>
      <c r="GLQ55" s="100"/>
      <c r="GLR55" s="26"/>
      <c r="GLS55" s="100"/>
      <c r="GLT55" s="26"/>
      <c r="GLU55" s="100"/>
      <c r="GLV55" s="100"/>
      <c r="GLW55" s="100"/>
      <c r="GLX55" s="100"/>
      <c r="GLY55" s="26"/>
      <c r="GLZ55" s="100"/>
      <c r="GMA55" s="26"/>
      <c r="GMB55" s="100"/>
      <c r="GMC55" s="100"/>
      <c r="GMD55" s="100"/>
      <c r="GME55" s="100"/>
      <c r="GMF55" s="26"/>
      <c r="GMG55" s="100"/>
      <c r="GMH55" s="26"/>
      <c r="GMI55" s="100"/>
      <c r="GMJ55" s="100"/>
      <c r="GMK55" s="100"/>
      <c r="GML55" s="100"/>
      <c r="GMM55" s="26"/>
      <c r="GMN55" s="100"/>
      <c r="GMO55" s="26"/>
      <c r="GMP55" s="100"/>
      <c r="GMQ55" s="100"/>
      <c r="GMR55" s="100"/>
      <c r="GMS55" s="100"/>
      <c r="GMT55" s="26"/>
      <c r="GMU55" s="100"/>
      <c r="GMV55" s="26"/>
      <c r="GMW55" s="100"/>
      <c r="GMX55" s="100"/>
      <c r="GMY55" s="100"/>
      <c r="GMZ55" s="100"/>
      <c r="GNA55" s="26"/>
      <c r="GNB55" s="100"/>
      <c r="GNC55" s="26"/>
      <c r="GND55" s="100"/>
      <c r="GNE55" s="100"/>
      <c r="GNF55" s="100"/>
      <c r="GNG55" s="100"/>
      <c r="GNH55" s="26"/>
      <c r="GNI55" s="100"/>
      <c r="GNJ55" s="26"/>
      <c r="GNK55" s="100"/>
      <c r="GNL55" s="100"/>
      <c r="GNM55" s="100"/>
      <c r="GNN55" s="100"/>
      <c r="GNO55" s="26"/>
      <c r="GNP55" s="100"/>
      <c r="GNQ55" s="26"/>
      <c r="GNR55" s="100"/>
      <c r="GNS55" s="100"/>
      <c r="GNT55" s="100"/>
      <c r="GNU55" s="100"/>
      <c r="GNV55" s="26"/>
      <c r="GNW55" s="100"/>
      <c r="GNX55" s="26"/>
      <c r="GNY55" s="100"/>
      <c r="GNZ55" s="100"/>
      <c r="GOA55" s="100"/>
      <c r="GOB55" s="100"/>
      <c r="GOC55" s="26"/>
      <c r="GOD55" s="100"/>
      <c r="GOE55" s="26"/>
      <c r="GOF55" s="100"/>
      <c r="GOG55" s="100"/>
      <c r="GOH55" s="100"/>
      <c r="GOI55" s="100"/>
      <c r="GOJ55" s="26"/>
      <c r="GOK55" s="100"/>
      <c r="GOL55" s="26"/>
      <c r="GOM55" s="100"/>
      <c r="GON55" s="100"/>
      <c r="GOO55" s="100"/>
      <c r="GOP55" s="100"/>
      <c r="GOQ55" s="26"/>
      <c r="GOR55" s="100"/>
      <c r="GOS55" s="26"/>
      <c r="GOT55" s="100"/>
      <c r="GOU55" s="100"/>
      <c r="GOV55" s="100"/>
      <c r="GOW55" s="100"/>
      <c r="GOX55" s="26"/>
      <c r="GOY55" s="100"/>
      <c r="GOZ55" s="26"/>
      <c r="GPA55" s="100"/>
      <c r="GPB55" s="100"/>
      <c r="GPC55" s="100"/>
      <c r="GPD55" s="100"/>
      <c r="GPE55" s="26"/>
      <c r="GPF55" s="100"/>
      <c r="GPG55" s="26"/>
      <c r="GPH55" s="100"/>
      <c r="GPI55" s="100"/>
      <c r="GPJ55" s="100"/>
      <c r="GPK55" s="100"/>
      <c r="GPL55" s="26"/>
      <c r="GPM55" s="100"/>
      <c r="GPN55" s="26"/>
      <c r="GPO55" s="100"/>
      <c r="GPP55" s="100"/>
      <c r="GPQ55" s="100"/>
      <c r="GPR55" s="100"/>
      <c r="GPS55" s="26"/>
      <c r="GPT55" s="100"/>
      <c r="GPU55" s="26"/>
      <c r="GPV55" s="100"/>
      <c r="GPW55" s="100"/>
      <c r="GPX55" s="100"/>
      <c r="GPY55" s="100"/>
      <c r="GPZ55" s="26"/>
      <c r="GQA55" s="100"/>
      <c r="GQB55" s="26"/>
      <c r="GQC55" s="100"/>
      <c r="GQD55" s="100"/>
      <c r="GQE55" s="100"/>
      <c r="GQF55" s="100"/>
      <c r="GQG55" s="26"/>
      <c r="GQH55" s="100"/>
      <c r="GQI55" s="26"/>
      <c r="GQJ55" s="100"/>
      <c r="GQK55" s="100"/>
      <c r="GQL55" s="100"/>
      <c r="GQM55" s="100"/>
      <c r="GQN55" s="26"/>
      <c r="GQO55" s="100"/>
      <c r="GQP55" s="26"/>
      <c r="GQQ55" s="100"/>
      <c r="GQR55" s="100"/>
      <c r="GQS55" s="100"/>
      <c r="GQT55" s="100"/>
      <c r="GQU55" s="26"/>
      <c r="GQV55" s="100"/>
      <c r="GQW55" s="26"/>
      <c r="GQX55" s="100"/>
      <c r="GQY55" s="100"/>
      <c r="GQZ55" s="100"/>
      <c r="GRA55" s="100"/>
      <c r="GRB55" s="26"/>
      <c r="GRC55" s="100"/>
      <c r="GRD55" s="26"/>
      <c r="GRE55" s="100"/>
      <c r="GRF55" s="100"/>
      <c r="GRG55" s="100"/>
      <c r="GRH55" s="100"/>
      <c r="GRI55" s="26"/>
      <c r="GRJ55" s="100"/>
      <c r="GRK55" s="26"/>
      <c r="GRL55" s="100"/>
      <c r="GRM55" s="100"/>
      <c r="GRN55" s="100"/>
      <c r="GRO55" s="100"/>
      <c r="GRP55" s="26"/>
      <c r="GRQ55" s="100"/>
      <c r="GRR55" s="26"/>
      <c r="GRS55" s="100"/>
      <c r="GRT55" s="100"/>
      <c r="GRU55" s="100"/>
      <c r="GRV55" s="100"/>
      <c r="GRW55" s="26"/>
      <c r="GRX55" s="100"/>
      <c r="GRY55" s="26"/>
      <c r="GRZ55" s="100"/>
      <c r="GSA55" s="100"/>
      <c r="GSB55" s="100"/>
      <c r="GSC55" s="100"/>
      <c r="GSD55" s="26"/>
      <c r="GSE55" s="100"/>
      <c r="GSF55" s="26"/>
      <c r="GSG55" s="100"/>
      <c r="GSH55" s="100"/>
      <c r="GSI55" s="100"/>
      <c r="GSJ55" s="100"/>
      <c r="GSK55" s="26"/>
      <c r="GSL55" s="100"/>
      <c r="GSM55" s="26"/>
      <c r="GSN55" s="100"/>
      <c r="GSO55" s="100"/>
      <c r="GSP55" s="100"/>
      <c r="GSQ55" s="100"/>
      <c r="GSR55" s="26"/>
      <c r="GSS55" s="100"/>
      <c r="GST55" s="26"/>
      <c r="GSU55" s="100"/>
      <c r="GSV55" s="100"/>
      <c r="GSW55" s="100"/>
      <c r="GSX55" s="100"/>
      <c r="GSY55" s="26"/>
      <c r="GSZ55" s="100"/>
      <c r="GTA55" s="26"/>
      <c r="GTB55" s="100"/>
      <c r="GTC55" s="100"/>
      <c r="GTD55" s="100"/>
      <c r="GTE55" s="100"/>
      <c r="GTF55" s="26"/>
      <c r="GTG55" s="100"/>
      <c r="GTH55" s="26"/>
      <c r="GTI55" s="100"/>
      <c r="GTJ55" s="100"/>
      <c r="GTK55" s="100"/>
      <c r="GTL55" s="100"/>
      <c r="GTM55" s="26"/>
      <c r="GTN55" s="100"/>
      <c r="GTO55" s="26"/>
      <c r="GTP55" s="100"/>
      <c r="GTQ55" s="100"/>
      <c r="GTR55" s="100"/>
      <c r="GTS55" s="100"/>
      <c r="GTT55" s="26"/>
      <c r="GTU55" s="100"/>
      <c r="GTV55" s="26"/>
      <c r="GTW55" s="100"/>
      <c r="GTX55" s="100"/>
      <c r="GTY55" s="100"/>
      <c r="GTZ55" s="100"/>
      <c r="GUA55" s="26"/>
      <c r="GUB55" s="100"/>
      <c r="GUC55" s="26"/>
      <c r="GUD55" s="100"/>
      <c r="GUE55" s="100"/>
      <c r="GUF55" s="100"/>
      <c r="GUG55" s="100"/>
      <c r="GUH55" s="26"/>
      <c r="GUI55" s="100"/>
      <c r="GUJ55" s="26"/>
      <c r="GUK55" s="100"/>
      <c r="GUL55" s="100"/>
      <c r="GUM55" s="100"/>
      <c r="GUN55" s="100"/>
      <c r="GUO55" s="26"/>
      <c r="GUP55" s="100"/>
      <c r="GUQ55" s="26"/>
      <c r="GUR55" s="100"/>
      <c r="GUS55" s="100"/>
      <c r="GUT55" s="100"/>
      <c r="GUU55" s="100"/>
      <c r="GUV55" s="26"/>
      <c r="GUW55" s="100"/>
      <c r="GUX55" s="26"/>
      <c r="GUY55" s="100"/>
      <c r="GUZ55" s="100"/>
      <c r="GVA55" s="100"/>
      <c r="GVB55" s="100"/>
      <c r="GVC55" s="26"/>
      <c r="GVD55" s="100"/>
      <c r="GVE55" s="26"/>
      <c r="GVF55" s="100"/>
      <c r="GVG55" s="100"/>
      <c r="GVH55" s="100"/>
      <c r="GVI55" s="100"/>
      <c r="GVJ55" s="26"/>
      <c r="GVK55" s="100"/>
      <c r="GVL55" s="26"/>
      <c r="GVM55" s="100"/>
      <c r="GVN55" s="100"/>
      <c r="GVO55" s="100"/>
      <c r="GVP55" s="100"/>
      <c r="GVQ55" s="26"/>
      <c r="GVR55" s="100"/>
      <c r="GVS55" s="26"/>
      <c r="GVT55" s="100"/>
      <c r="GVU55" s="100"/>
      <c r="GVV55" s="100"/>
      <c r="GVW55" s="100"/>
      <c r="GVX55" s="26"/>
      <c r="GVY55" s="100"/>
      <c r="GVZ55" s="26"/>
      <c r="GWA55" s="100"/>
      <c r="GWB55" s="100"/>
      <c r="GWC55" s="100"/>
      <c r="GWD55" s="100"/>
      <c r="GWE55" s="26"/>
      <c r="GWF55" s="100"/>
      <c r="GWG55" s="26"/>
      <c r="GWH55" s="100"/>
      <c r="GWI55" s="100"/>
      <c r="GWJ55" s="100"/>
      <c r="GWK55" s="100"/>
      <c r="GWL55" s="26"/>
      <c r="GWM55" s="100"/>
      <c r="GWN55" s="26"/>
      <c r="GWO55" s="100"/>
      <c r="GWP55" s="100"/>
      <c r="GWQ55" s="100"/>
      <c r="GWR55" s="100"/>
      <c r="GWS55" s="26"/>
      <c r="GWT55" s="100"/>
      <c r="GWU55" s="26"/>
      <c r="GWV55" s="100"/>
      <c r="GWW55" s="100"/>
      <c r="GWX55" s="100"/>
      <c r="GWY55" s="100"/>
      <c r="GWZ55" s="26"/>
      <c r="GXA55" s="100"/>
      <c r="GXB55" s="26"/>
      <c r="GXC55" s="100"/>
      <c r="GXD55" s="100"/>
      <c r="GXE55" s="100"/>
      <c r="GXF55" s="100"/>
      <c r="GXG55" s="26"/>
      <c r="GXH55" s="100"/>
      <c r="GXI55" s="26"/>
      <c r="GXJ55" s="100"/>
      <c r="GXK55" s="100"/>
      <c r="GXL55" s="100"/>
      <c r="GXM55" s="100"/>
      <c r="GXN55" s="26"/>
      <c r="GXO55" s="100"/>
      <c r="GXP55" s="26"/>
      <c r="GXQ55" s="100"/>
      <c r="GXR55" s="100"/>
      <c r="GXS55" s="100"/>
      <c r="GXT55" s="100"/>
      <c r="GXU55" s="26"/>
      <c r="GXV55" s="100"/>
      <c r="GXW55" s="26"/>
      <c r="GXX55" s="100"/>
      <c r="GXY55" s="100"/>
      <c r="GXZ55" s="100"/>
      <c r="GYA55" s="100"/>
      <c r="GYB55" s="26"/>
      <c r="GYC55" s="100"/>
      <c r="GYD55" s="26"/>
      <c r="GYE55" s="100"/>
      <c r="GYF55" s="100"/>
      <c r="GYG55" s="100"/>
      <c r="GYH55" s="100"/>
      <c r="GYI55" s="26"/>
      <c r="GYJ55" s="100"/>
      <c r="GYK55" s="26"/>
      <c r="GYL55" s="100"/>
      <c r="GYM55" s="100"/>
      <c r="GYN55" s="100"/>
      <c r="GYO55" s="100"/>
      <c r="GYP55" s="26"/>
      <c r="GYQ55" s="100"/>
      <c r="GYR55" s="26"/>
      <c r="GYS55" s="100"/>
      <c r="GYT55" s="100"/>
      <c r="GYU55" s="100"/>
      <c r="GYV55" s="100"/>
      <c r="GYW55" s="26"/>
      <c r="GYX55" s="100"/>
      <c r="GYY55" s="26"/>
      <c r="GYZ55" s="100"/>
      <c r="GZA55" s="100"/>
      <c r="GZB55" s="100"/>
      <c r="GZC55" s="100"/>
      <c r="GZD55" s="26"/>
      <c r="GZE55" s="100"/>
      <c r="GZF55" s="26"/>
      <c r="GZG55" s="100"/>
      <c r="GZH55" s="100"/>
      <c r="GZI55" s="100"/>
      <c r="GZJ55" s="100"/>
      <c r="GZK55" s="26"/>
      <c r="GZL55" s="100"/>
      <c r="GZM55" s="26"/>
      <c r="GZN55" s="100"/>
      <c r="GZO55" s="100"/>
      <c r="GZP55" s="100"/>
      <c r="GZQ55" s="100"/>
      <c r="GZR55" s="26"/>
      <c r="GZS55" s="100"/>
      <c r="GZT55" s="26"/>
      <c r="GZU55" s="100"/>
      <c r="GZV55" s="100"/>
      <c r="GZW55" s="100"/>
      <c r="GZX55" s="100"/>
      <c r="GZY55" s="26"/>
      <c r="GZZ55" s="100"/>
      <c r="HAA55" s="26"/>
      <c r="HAB55" s="100"/>
      <c r="HAC55" s="100"/>
      <c r="HAD55" s="100"/>
      <c r="HAE55" s="100"/>
      <c r="HAF55" s="26"/>
      <c r="HAG55" s="100"/>
      <c r="HAH55" s="26"/>
      <c r="HAI55" s="100"/>
      <c r="HAJ55" s="100"/>
      <c r="HAK55" s="100"/>
      <c r="HAL55" s="100"/>
      <c r="HAM55" s="26"/>
      <c r="HAN55" s="100"/>
      <c r="HAO55" s="26"/>
      <c r="HAP55" s="100"/>
      <c r="HAQ55" s="100"/>
      <c r="HAR55" s="100"/>
      <c r="HAS55" s="100"/>
      <c r="HAT55" s="26"/>
      <c r="HAU55" s="100"/>
      <c r="HAV55" s="26"/>
      <c r="HAW55" s="100"/>
      <c r="HAX55" s="100"/>
      <c r="HAY55" s="100"/>
      <c r="HAZ55" s="100"/>
      <c r="HBA55" s="26"/>
      <c r="HBB55" s="100"/>
      <c r="HBC55" s="26"/>
      <c r="HBD55" s="100"/>
      <c r="HBE55" s="100"/>
      <c r="HBF55" s="100"/>
      <c r="HBG55" s="100"/>
      <c r="HBH55" s="26"/>
      <c r="HBI55" s="100"/>
      <c r="HBJ55" s="26"/>
      <c r="HBK55" s="100"/>
      <c r="HBL55" s="100"/>
      <c r="HBM55" s="100"/>
      <c r="HBN55" s="100"/>
      <c r="HBO55" s="26"/>
      <c r="HBP55" s="100"/>
      <c r="HBQ55" s="26"/>
      <c r="HBR55" s="100"/>
      <c r="HBS55" s="100"/>
      <c r="HBT55" s="100"/>
      <c r="HBU55" s="100"/>
      <c r="HBV55" s="26"/>
      <c r="HBW55" s="100"/>
      <c r="HBX55" s="26"/>
      <c r="HBY55" s="100"/>
      <c r="HBZ55" s="100"/>
      <c r="HCA55" s="100"/>
      <c r="HCB55" s="100"/>
      <c r="HCC55" s="26"/>
      <c r="HCD55" s="100"/>
      <c r="HCE55" s="26"/>
      <c r="HCF55" s="100"/>
      <c r="HCG55" s="100"/>
      <c r="HCH55" s="100"/>
      <c r="HCI55" s="100"/>
      <c r="HCJ55" s="26"/>
      <c r="HCK55" s="100"/>
      <c r="HCL55" s="26"/>
      <c r="HCM55" s="100"/>
      <c r="HCN55" s="100"/>
      <c r="HCO55" s="100"/>
      <c r="HCP55" s="100"/>
      <c r="HCQ55" s="26"/>
      <c r="HCR55" s="100"/>
      <c r="HCS55" s="26"/>
      <c r="HCT55" s="100"/>
      <c r="HCU55" s="100"/>
      <c r="HCV55" s="100"/>
      <c r="HCW55" s="100"/>
      <c r="HCX55" s="26"/>
      <c r="HCY55" s="100"/>
      <c r="HCZ55" s="26"/>
      <c r="HDA55" s="100"/>
      <c r="HDB55" s="100"/>
      <c r="HDC55" s="100"/>
      <c r="HDD55" s="100"/>
      <c r="HDE55" s="26"/>
      <c r="HDF55" s="100"/>
      <c r="HDG55" s="26"/>
      <c r="HDH55" s="100"/>
      <c r="HDI55" s="100"/>
      <c r="HDJ55" s="100"/>
      <c r="HDK55" s="100"/>
      <c r="HDL55" s="26"/>
      <c r="HDM55" s="100"/>
      <c r="HDN55" s="26"/>
      <c r="HDO55" s="100"/>
      <c r="HDP55" s="100"/>
      <c r="HDQ55" s="100"/>
      <c r="HDR55" s="100"/>
      <c r="HDS55" s="26"/>
      <c r="HDT55" s="100"/>
      <c r="HDU55" s="26"/>
      <c r="HDV55" s="100"/>
      <c r="HDW55" s="100"/>
      <c r="HDX55" s="100"/>
      <c r="HDY55" s="100"/>
      <c r="HDZ55" s="26"/>
      <c r="HEA55" s="100"/>
      <c r="HEB55" s="26"/>
      <c r="HEC55" s="100"/>
      <c r="HED55" s="100"/>
      <c r="HEE55" s="100"/>
      <c r="HEF55" s="100"/>
      <c r="HEG55" s="26"/>
      <c r="HEH55" s="100"/>
      <c r="HEI55" s="26"/>
      <c r="HEJ55" s="100"/>
      <c r="HEK55" s="100"/>
      <c r="HEL55" s="100"/>
      <c r="HEM55" s="100"/>
      <c r="HEN55" s="26"/>
      <c r="HEO55" s="100"/>
      <c r="HEP55" s="26"/>
      <c r="HEQ55" s="100"/>
      <c r="HER55" s="100"/>
      <c r="HES55" s="100"/>
      <c r="HET55" s="100"/>
      <c r="HEU55" s="26"/>
      <c r="HEV55" s="100"/>
      <c r="HEW55" s="26"/>
      <c r="HEX55" s="100"/>
      <c r="HEY55" s="100"/>
      <c r="HEZ55" s="100"/>
      <c r="HFA55" s="100"/>
      <c r="HFB55" s="26"/>
      <c r="HFC55" s="100"/>
      <c r="HFD55" s="26"/>
      <c r="HFE55" s="100"/>
      <c r="HFF55" s="100"/>
      <c r="HFG55" s="100"/>
      <c r="HFH55" s="100"/>
      <c r="HFI55" s="26"/>
      <c r="HFJ55" s="100"/>
      <c r="HFK55" s="26"/>
      <c r="HFL55" s="100"/>
      <c r="HFM55" s="100"/>
      <c r="HFN55" s="100"/>
      <c r="HFO55" s="100"/>
      <c r="HFP55" s="26"/>
      <c r="HFQ55" s="100"/>
      <c r="HFR55" s="26"/>
      <c r="HFS55" s="100"/>
      <c r="HFT55" s="100"/>
      <c r="HFU55" s="100"/>
      <c r="HFV55" s="100"/>
      <c r="HFW55" s="26"/>
      <c r="HFX55" s="100"/>
      <c r="HFY55" s="26"/>
      <c r="HFZ55" s="100"/>
      <c r="HGA55" s="100"/>
      <c r="HGB55" s="100"/>
      <c r="HGC55" s="100"/>
      <c r="HGD55" s="26"/>
      <c r="HGE55" s="100"/>
      <c r="HGF55" s="26"/>
      <c r="HGG55" s="100"/>
      <c r="HGH55" s="100"/>
      <c r="HGI55" s="100"/>
      <c r="HGJ55" s="100"/>
      <c r="HGK55" s="26"/>
      <c r="HGL55" s="100"/>
      <c r="HGM55" s="26"/>
      <c r="HGN55" s="100"/>
      <c r="HGO55" s="100"/>
      <c r="HGP55" s="100"/>
      <c r="HGQ55" s="100"/>
      <c r="HGR55" s="26"/>
      <c r="HGS55" s="100"/>
      <c r="HGT55" s="26"/>
      <c r="HGU55" s="100"/>
      <c r="HGV55" s="100"/>
      <c r="HGW55" s="100"/>
      <c r="HGX55" s="100"/>
      <c r="HGY55" s="26"/>
      <c r="HGZ55" s="100"/>
      <c r="HHA55" s="26"/>
      <c r="HHB55" s="100"/>
      <c r="HHC55" s="100"/>
      <c r="HHD55" s="100"/>
      <c r="HHE55" s="100"/>
      <c r="HHF55" s="26"/>
      <c r="HHG55" s="100"/>
      <c r="HHH55" s="26"/>
      <c r="HHI55" s="100"/>
      <c r="HHJ55" s="100"/>
      <c r="HHK55" s="100"/>
      <c r="HHL55" s="100"/>
      <c r="HHM55" s="26"/>
      <c r="HHN55" s="100"/>
      <c r="HHO55" s="26"/>
      <c r="HHP55" s="100"/>
      <c r="HHQ55" s="100"/>
      <c r="HHR55" s="100"/>
      <c r="HHS55" s="100"/>
      <c r="HHT55" s="26"/>
      <c r="HHU55" s="100"/>
      <c r="HHV55" s="26"/>
      <c r="HHW55" s="100"/>
      <c r="HHX55" s="100"/>
      <c r="HHY55" s="100"/>
      <c r="HHZ55" s="100"/>
      <c r="HIA55" s="26"/>
      <c r="HIB55" s="100"/>
      <c r="HIC55" s="26"/>
      <c r="HID55" s="100"/>
      <c r="HIE55" s="100"/>
      <c r="HIF55" s="100"/>
      <c r="HIG55" s="100"/>
      <c r="HIH55" s="26"/>
      <c r="HII55" s="100"/>
      <c r="HIJ55" s="26"/>
      <c r="HIK55" s="100"/>
      <c r="HIL55" s="100"/>
      <c r="HIM55" s="100"/>
      <c r="HIN55" s="100"/>
      <c r="HIO55" s="26"/>
      <c r="HIP55" s="100"/>
      <c r="HIQ55" s="26"/>
      <c r="HIR55" s="100"/>
      <c r="HIS55" s="100"/>
      <c r="HIT55" s="100"/>
      <c r="HIU55" s="100"/>
      <c r="HIV55" s="26"/>
      <c r="HIW55" s="100"/>
      <c r="HIX55" s="26"/>
      <c r="HIY55" s="100"/>
      <c r="HIZ55" s="100"/>
      <c r="HJA55" s="100"/>
      <c r="HJB55" s="100"/>
      <c r="HJC55" s="26"/>
      <c r="HJD55" s="100"/>
      <c r="HJE55" s="26"/>
      <c r="HJF55" s="100"/>
      <c r="HJG55" s="100"/>
      <c r="HJH55" s="100"/>
      <c r="HJI55" s="100"/>
      <c r="HJJ55" s="26"/>
      <c r="HJK55" s="100"/>
      <c r="HJL55" s="26"/>
      <c r="HJM55" s="100"/>
      <c r="HJN55" s="100"/>
      <c r="HJO55" s="100"/>
      <c r="HJP55" s="100"/>
      <c r="HJQ55" s="26"/>
      <c r="HJR55" s="100"/>
      <c r="HJS55" s="26"/>
      <c r="HJT55" s="100"/>
      <c r="HJU55" s="100"/>
      <c r="HJV55" s="100"/>
      <c r="HJW55" s="100"/>
      <c r="HJX55" s="26"/>
      <c r="HJY55" s="100"/>
      <c r="HJZ55" s="26"/>
      <c r="HKA55" s="100"/>
      <c r="HKB55" s="100"/>
      <c r="HKC55" s="100"/>
      <c r="HKD55" s="100"/>
      <c r="HKE55" s="26"/>
      <c r="HKF55" s="100"/>
      <c r="HKG55" s="26"/>
      <c r="HKH55" s="100"/>
      <c r="HKI55" s="100"/>
      <c r="HKJ55" s="100"/>
      <c r="HKK55" s="100"/>
      <c r="HKL55" s="26"/>
      <c r="HKM55" s="100"/>
      <c r="HKN55" s="26"/>
      <c r="HKO55" s="100"/>
      <c r="HKP55" s="100"/>
      <c r="HKQ55" s="100"/>
      <c r="HKR55" s="100"/>
      <c r="HKS55" s="26"/>
      <c r="HKT55" s="100"/>
      <c r="HKU55" s="26"/>
      <c r="HKV55" s="100"/>
      <c r="HKW55" s="100"/>
      <c r="HKX55" s="100"/>
      <c r="HKY55" s="100"/>
      <c r="HKZ55" s="26"/>
      <c r="HLA55" s="100"/>
      <c r="HLB55" s="26"/>
      <c r="HLC55" s="100"/>
      <c r="HLD55" s="100"/>
      <c r="HLE55" s="100"/>
      <c r="HLF55" s="100"/>
      <c r="HLG55" s="26"/>
      <c r="HLH55" s="100"/>
      <c r="HLI55" s="26"/>
      <c r="HLJ55" s="100"/>
      <c r="HLK55" s="100"/>
      <c r="HLL55" s="100"/>
      <c r="HLM55" s="100"/>
      <c r="HLN55" s="26"/>
      <c r="HLO55" s="100"/>
      <c r="HLP55" s="26"/>
      <c r="HLQ55" s="100"/>
      <c r="HLR55" s="100"/>
      <c r="HLS55" s="100"/>
      <c r="HLT55" s="100"/>
      <c r="HLU55" s="26"/>
      <c r="HLV55" s="100"/>
      <c r="HLW55" s="26"/>
      <c r="HLX55" s="100"/>
      <c r="HLY55" s="100"/>
      <c r="HLZ55" s="100"/>
      <c r="HMA55" s="100"/>
      <c r="HMB55" s="26"/>
      <c r="HMC55" s="100"/>
      <c r="HMD55" s="26"/>
      <c r="HME55" s="100"/>
      <c r="HMF55" s="100"/>
      <c r="HMG55" s="100"/>
      <c r="HMH55" s="100"/>
      <c r="HMI55" s="26"/>
      <c r="HMJ55" s="100"/>
      <c r="HMK55" s="26"/>
      <c r="HML55" s="100"/>
      <c r="HMM55" s="100"/>
      <c r="HMN55" s="100"/>
      <c r="HMO55" s="100"/>
      <c r="HMP55" s="26"/>
      <c r="HMQ55" s="100"/>
      <c r="HMR55" s="26"/>
      <c r="HMS55" s="100"/>
      <c r="HMT55" s="100"/>
      <c r="HMU55" s="100"/>
      <c r="HMV55" s="100"/>
      <c r="HMW55" s="26"/>
      <c r="HMX55" s="100"/>
      <c r="HMY55" s="26"/>
      <c r="HMZ55" s="100"/>
      <c r="HNA55" s="100"/>
      <c r="HNB55" s="100"/>
      <c r="HNC55" s="100"/>
      <c r="HND55" s="26"/>
      <c r="HNE55" s="100"/>
      <c r="HNF55" s="26"/>
      <c r="HNG55" s="100"/>
      <c r="HNH55" s="100"/>
      <c r="HNI55" s="100"/>
      <c r="HNJ55" s="100"/>
      <c r="HNK55" s="26"/>
      <c r="HNL55" s="100"/>
      <c r="HNM55" s="26"/>
      <c r="HNN55" s="100"/>
      <c r="HNO55" s="100"/>
      <c r="HNP55" s="100"/>
      <c r="HNQ55" s="100"/>
      <c r="HNR55" s="26"/>
      <c r="HNS55" s="100"/>
      <c r="HNT55" s="26"/>
      <c r="HNU55" s="100"/>
      <c r="HNV55" s="100"/>
      <c r="HNW55" s="100"/>
      <c r="HNX55" s="100"/>
      <c r="HNY55" s="26"/>
      <c r="HNZ55" s="100"/>
      <c r="HOA55" s="26"/>
      <c r="HOB55" s="100"/>
      <c r="HOC55" s="100"/>
      <c r="HOD55" s="100"/>
      <c r="HOE55" s="100"/>
      <c r="HOF55" s="26"/>
      <c r="HOG55" s="100"/>
      <c r="HOH55" s="26"/>
      <c r="HOI55" s="100"/>
      <c r="HOJ55" s="100"/>
      <c r="HOK55" s="100"/>
      <c r="HOL55" s="100"/>
      <c r="HOM55" s="26"/>
      <c r="HON55" s="100"/>
      <c r="HOO55" s="26"/>
      <c r="HOP55" s="100"/>
      <c r="HOQ55" s="100"/>
      <c r="HOR55" s="100"/>
      <c r="HOS55" s="100"/>
      <c r="HOT55" s="26"/>
      <c r="HOU55" s="100"/>
      <c r="HOV55" s="26"/>
      <c r="HOW55" s="100"/>
      <c r="HOX55" s="100"/>
      <c r="HOY55" s="100"/>
      <c r="HOZ55" s="100"/>
      <c r="HPA55" s="26"/>
      <c r="HPB55" s="100"/>
      <c r="HPC55" s="26"/>
      <c r="HPD55" s="100"/>
      <c r="HPE55" s="100"/>
      <c r="HPF55" s="100"/>
      <c r="HPG55" s="100"/>
      <c r="HPH55" s="26"/>
      <c r="HPI55" s="100"/>
      <c r="HPJ55" s="26"/>
      <c r="HPK55" s="100"/>
      <c r="HPL55" s="100"/>
      <c r="HPM55" s="100"/>
      <c r="HPN55" s="100"/>
      <c r="HPO55" s="26"/>
      <c r="HPP55" s="100"/>
      <c r="HPQ55" s="26"/>
      <c r="HPR55" s="100"/>
      <c r="HPS55" s="100"/>
      <c r="HPT55" s="100"/>
      <c r="HPU55" s="100"/>
      <c r="HPV55" s="26"/>
      <c r="HPW55" s="100"/>
      <c r="HPX55" s="26"/>
      <c r="HPY55" s="100"/>
      <c r="HPZ55" s="100"/>
      <c r="HQA55" s="100"/>
      <c r="HQB55" s="100"/>
      <c r="HQC55" s="26"/>
      <c r="HQD55" s="100"/>
      <c r="HQE55" s="26"/>
      <c r="HQF55" s="100"/>
      <c r="HQG55" s="100"/>
      <c r="HQH55" s="100"/>
      <c r="HQI55" s="100"/>
      <c r="HQJ55" s="26"/>
      <c r="HQK55" s="100"/>
      <c r="HQL55" s="26"/>
      <c r="HQM55" s="100"/>
      <c r="HQN55" s="100"/>
      <c r="HQO55" s="100"/>
      <c r="HQP55" s="100"/>
      <c r="HQQ55" s="26"/>
      <c r="HQR55" s="100"/>
      <c r="HQS55" s="26"/>
      <c r="HQT55" s="100"/>
      <c r="HQU55" s="100"/>
      <c r="HQV55" s="100"/>
      <c r="HQW55" s="100"/>
      <c r="HQX55" s="26"/>
      <c r="HQY55" s="100"/>
      <c r="HQZ55" s="26"/>
      <c r="HRA55" s="100"/>
      <c r="HRB55" s="100"/>
      <c r="HRC55" s="100"/>
      <c r="HRD55" s="100"/>
      <c r="HRE55" s="26"/>
      <c r="HRF55" s="100"/>
      <c r="HRG55" s="26"/>
      <c r="HRH55" s="100"/>
      <c r="HRI55" s="100"/>
      <c r="HRJ55" s="100"/>
      <c r="HRK55" s="100"/>
      <c r="HRL55" s="26"/>
      <c r="HRM55" s="100"/>
      <c r="HRN55" s="26"/>
      <c r="HRO55" s="100"/>
      <c r="HRP55" s="100"/>
      <c r="HRQ55" s="100"/>
      <c r="HRR55" s="100"/>
      <c r="HRS55" s="26"/>
      <c r="HRT55" s="100"/>
      <c r="HRU55" s="26"/>
      <c r="HRV55" s="100"/>
      <c r="HRW55" s="100"/>
      <c r="HRX55" s="100"/>
      <c r="HRY55" s="100"/>
      <c r="HRZ55" s="26"/>
      <c r="HSA55" s="100"/>
      <c r="HSB55" s="26"/>
      <c r="HSC55" s="100"/>
      <c r="HSD55" s="100"/>
      <c r="HSE55" s="100"/>
      <c r="HSF55" s="100"/>
      <c r="HSG55" s="26"/>
      <c r="HSH55" s="100"/>
      <c r="HSI55" s="26"/>
      <c r="HSJ55" s="100"/>
      <c r="HSK55" s="100"/>
      <c r="HSL55" s="100"/>
      <c r="HSM55" s="100"/>
      <c r="HSN55" s="26"/>
      <c r="HSO55" s="100"/>
      <c r="HSP55" s="26"/>
      <c r="HSQ55" s="100"/>
      <c r="HSR55" s="100"/>
      <c r="HSS55" s="100"/>
      <c r="HST55" s="100"/>
      <c r="HSU55" s="26"/>
      <c r="HSV55" s="100"/>
      <c r="HSW55" s="26"/>
      <c r="HSX55" s="100"/>
      <c r="HSY55" s="100"/>
      <c r="HSZ55" s="100"/>
      <c r="HTA55" s="100"/>
      <c r="HTB55" s="26"/>
      <c r="HTC55" s="100"/>
      <c r="HTD55" s="26"/>
      <c r="HTE55" s="100"/>
      <c r="HTF55" s="100"/>
      <c r="HTG55" s="100"/>
      <c r="HTH55" s="100"/>
      <c r="HTI55" s="26"/>
      <c r="HTJ55" s="100"/>
      <c r="HTK55" s="26"/>
      <c r="HTL55" s="100"/>
      <c r="HTM55" s="100"/>
      <c r="HTN55" s="100"/>
      <c r="HTO55" s="100"/>
      <c r="HTP55" s="26"/>
      <c r="HTQ55" s="100"/>
      <c r="HTR55" s="26"/>
      <c r="HTS55" s="100"/>
      <c r="HTT55" s="100"/>
      <c r="HTU55" s="100"/>
      <c r="HTV55" s="100"/>
      <c r="HTW55" s="26"/>
      <c r="HTX55" s="100"/>
      <c r="HTY55" s="26"/>
      <c r="HTZ55" s="100"/>
      <c r="HUA55" s="100"/>
      <c r="HUB55" s="100"/>
      <c r="HUC55" s="100"/>
      <c r="HUD55" s="26"/>
      <c r="HUE55" s="100"/>
      <c r="HUF55" s="26"/>
      <c r="HUG55" s="100"/>
      <c r="HUH55" s="100"/>
      <c r="HUI55" s="100"/>
      <c r="HUJ55" s="100"/>
      <c r="HUK55" s="26"/>
      <c r="HUL55" s="100"/>
      <c r="HUM55" s="26"/>
      <c r="HUN55" s="100"/>
      <c r="HUO55" s="100"/>
      <c r="HUP55" s="100"/>
      <c r="HUQ55" s="100"/>
      <c r="HUR55" s="26"/>
      <c r="HUS55" s="100"/>
      <c r="HUT55" s="26"/>
      <c r="HUU55" s="100"/>
      <c r="HUV55" s="100"/>
      <c r="HUW55" s="100"/>
      <c r="HUX55" s="100"/>
      <c r="HUY55" s="26"/>
      <c r="HUZ55" s="100"/>
      <c r="HVA55" s="26"/>
      <c r="HVB55" s="100"/>
      <c r="HVC55" s="100"/>
      <c r="HVD55" s="100"/>
      <c r="HVE55" s="100"/>
      <c r="HVF55" s="26"/>
      <c r="HVG55" s="100"/>
      <c r="HVH55" s="26"/>
      <c r="HVI55" s="100"/>
      <c r="HVJ55" s="100"/>
      <c r="HVK55" s="100"/>
      <c r="HVL55" s="100"/>
      <c r="HVM55" s="26"/>
      <c r="HVN55" s="100"/>
      <c r="HVO55" s="26"/>
      <c r="HVP55" s="100"/>
      <c r="HVQ55" s="100"/>
      <c r="HVR55" s="100"/>
      <c r="HVS55" s="100"/>
      <c r="HVT55" s="26"/>
      <c r="HVU55" s="100"/>
      <c r="HVV55" s="26"/>
      <c r="HVW55" s="100"/>
      <c r="HVX55" s="100"/>
      <c r="HVY55" s="100"/>
      <c r="HVZ55" s="100"/>
      <c r="HWA55" s="26"/>
      <c r="HWB55" s="100"/>
      <c r="HWC55" s="26"/>
      <c r="HWD55" s="100"/>
      <c r="HWE55" s="100"/>
      <c r="HWF55" s="100"/>
      <c r="HWG55" s="100"/>
      <c r="HWH55" s="26"/>
      <c r="HWI55" s="100"/>
      <c r="HWJ55" s="26"/>
      <c r="HWK55" s="100"/>
      <c r="HWL55" s="100"/>
      <c r="HWM55" s="100"/>
      <c r="HWN55" s="100"/>
      <c r="HWO55" s="26"/>
      <c r="HWP55" s="100"/>
      <c r="HWQ55" s="26"/>
      <c r="HWR55" s="100"/>
      <c r="HWS55" s="100"/>
      <c r="HWT55" s="100"/>
      <c r="HWU55" s="100"/>
      <c r="HWV55" s="26"/>
      <c r="HWW55" s="100"/>
      <c r="HWX55" s="26"/>
      <c r="HWY55" s="100"/>
      <c r="HWZ55" s="100"/>
      <c r="HXA55" s="100"/>
      <c r="HXB55" s="100"/>
      <c r="HXC55" s="26"/>
      <c r="HXD55" s="100"/>
      <c r="HXE55" s="26"/>
      <c r="HXF55" s="100"/>
      <c r="HXG55" s="100"/>
      <c r="HXH55" s="100"/>
      <c r="HXI55" s="100"/>
      <c r="HXJ55" s="26"/>
      <c r="HXK55" s="100"/>
      <c r="HXL55" s="26"/>
      <c r="HXM55" s="100"/>
      <c r="HXN55" s="100"/>
      <c r="HXO55" s="100"/>
      <c r="HXP55" s="100"/>
      <c r="HXQ55" s="26"/>
      <c r="HXR55" s="100"/>
      <c r="HXS55" s="26"/>
      <c r="HXT55" s="100"/>
      <c r="HXU55" s="100"/>
      <c r="HXV55" s="100"/>
      <c r="HXW55" s="100"/>
      <c r="HXX55" s="26"/>
      <c r="HXY55" s="100"/>
      <c r="HXZ55" s="26"/>
      <c r="HYA55" s="100"/>
      <c r="HYB55" s="100"/>
      <c r="HYC55" s="100"/>
      <c r="HYD55" s="100"/>
      <c r="HYE55" s="26"/>
      <c r="HYF55" s="100"/>
      <c r="HYG55" s="26"/>
      <c r="HYH55" s="100"/>
      <c r="HYI55" s="100"/>
      <c r="HYJ55" s="100"/>
      <c r="HYK55" s="100"/>
      <c r="HYL55" s="26"/>
      <c r="HYM55" s="100"/>
      <c r="HYN55" s="26"/>
      <c r="HYO55" s="100"/>
      <c r="HYP55" s="100"/>
      <c r="HYQ55" s="100"/>
      <c r="HYR55" s="100"/>
      <c r="HYS55" s="26"/>
      <c r="HYT55" s="100"/>
      <c r="HYU55" s="26"/>
      <c r="HYV55" s="100"/>
      <c r="HYW55" s="100"/>
      <c r="HYX55" s="100"/>
      <c r="HYY55" s="100"/>
      <c r="HYZ55" s="26"/>
      <c r="HZA55" s="100"/>
      <c r="HZB55" s="26"/>
      <c r="HZC55" s="100"/>
      <c r="HZD55" s="100"/>
      <c r="HZE55" s="100"/>
      <c r="HZF55" s="100"/>
      <c r="HZG55" s="26"/>
      <c r="HZH55" s="100"/>
      <c r="HZI55" s="26"/>
      <c r="HZJ55" s="100"/>
      <c r="HZK55" s="100"/>
      <c r="HZL55" s="100"/>
      <c r="HZM55" s="100"/>
      <c r="HZN55" s="26"/>
      <c r="HZO55" s="100"/>
      <c r="HZP55" s="26"/>
      <c r="HZQ55" s="100"/>
      <c r="HZR55" s="100"/>
      <c r="HZS55" s="100"/>
      <c r="HZT55" s="100"/>
      <c r="HZU55" s="26"/>
      <c r="HZV55" s="100"/>
      <c r="HZW55" s="26"/>
      <c r="HZX55" s="100"/>
      <c r="HZY55" s="100"/>
      <c r="HZZ55" s="100"/>
      <c r="IAA55" s="100"/>
      <c r="IAB55" s="26"/>
      <c r="IAC55" s="100"/>
      <c r="IAD55" s="26"/>
      <c r="IAE55" s="100"/>
      <c r="IAF55" s="100"/>
      <c r="IAG55" s="100"/>
      <c r="IAH55" s="100"/>
      <c r="IAI55" s="26"/>
      <c r="IAJ55" s="100"/>
      <c r="IAK55" s="26"/>
      <c r="IAL55" s="100"/>
      <c r="IAM55" s="100"/>
      <c r="IAN55" s="100"/>
      <c r="IAO55" s="100"/>
      <c r="IAP55" s="26"/>
      <c r="IAQ55" s="100"/>
      <c r="IAR55" s="26"/>
      <c r="IAS55" s="100"/>
      <c r="IAT55" s="100"/>
      <c r="IAU55" s="100"/>
      <c r="IAV55" s="100"/>
      <c r="IAW55" s="26"/>
      <c r="IAX55" s="100"/>
      <c r="IAY55" s="26"/>
      <c r="IAZ55" s="100"/>
      <c r="IBA55" s="100"/>
      <c r="IBB55" s="100"/>
      <c r="IBC55" s="100"/>
      <c r="IBD55" s="26"/>
      <c r="IBE55" s="100"/>
      <c r="IBF55" s="26"/>
      <c r="IBG55" s="100"/>
      <c r="IBH55" s="100"/>
      <c r="IBI55" s="100"/>
      <c r="IBJ55" s="100"/>
      <c r="IBK55" s="26"/>
      <c r="IBL55" s="100"/>
      <c r="IBM55" s="26"/>
      <c r="IBN55" s="100"/>
      <c r="IBO55" s="100"/>
      <c r="IBP55" s="100"/>
      <c r="IBQ55" s="100"/>
      <c r="IBR55" s="26"/>
      <c r="IBS55" s="100"/>
      <c r="IBT55" s="26"/>
      <c r="IBU55" s="100"/>
      <c r="IBV55" s="100"/>
      <c r="IBW55" s="100"/>
      <c r="IBX55" s="100"/>
      <c r="IBY55" s="26"/>
      <c r="IBZ55" s="100"/>
      <c r="ICA55" s="26"/>
      <c r="ICB55" s="100"/>
      <c r="ICC55" s="100"/>
      <c r="ICD55" s="100"/>
      <c r="ICE55" s="100"/>
      <c r="ICF55" s="26"/>
      <c r="ICG55" s="100"/>
      <c r="ICH55" s="26"/>
      <c r="ICI55" s="100"/>
      <c r="ICJ55" s="100"/>
      <c r="ICK55" s="100"/>
      <c r="ICL55" s="100"/>
      <c r="ICM55" s="26"/>
      <c r="ICN55" s="100"/>
      <c r="ICO55" s="26"/>
      <c r="ICP55" s="100"/>
      <c r="ICQ55" s="100"/>
      <c r="ICR55" s="100"/>
      <c r="ICS55" s="100"/>
      <c r="ICT55" s="26"/>
      <c r="ICU55" s="100"/>
      <c r="ICV55" s="26"/>
      <c r="ICW55" s="100"/>
      <c r="ICX55" s="100"/>
      <c r="ICY55" s="100"/>
      <c r="ICZ55" s="100"/>
      <c r="IDA55" s="26"/>
      <c r="IDB55" s="100"/>
      <c r="IDC55" s="26"/>
      <c r="IDD55" s="100"/>
      <c r="IDE55" s="100"/>
      <c r="IDF55" s="100"/>
      <c r="IDG55" s="100"/>
      <c r="IDH55" s="26"/>
      <c r="IDI55" s="100"/>
      <c r="IDJ55" s="26"/>
      <c r="IDK55" s="100"/>
      <c r="IDL55" s="100"/>
      <c r="IDM55" s="100"/>
      <c r="IDN55" s="100"/>
      <c r="IDO55" s="26"/>
      <c r="IDP55" s="100"/>
      <c r="IDQ55" s="26"/>
      <c r="IDR55" s="100"/>
      <c r="IDS55" s="100"/>
      <c r="IDT55" s="100"/>
      <c r="IDU55" s="100"/>
      <c r="IDV55" s="26"/>
      <c r="IDW55" s="100"/>
      <c r="IDX55" s="26"/>
      <c r="IDY55" s="100"/>
      <c r="IDZ55" s="100"/>
      <c r="IEA55" s="100"/>
      <c r="IEB55" s="100"/>
      <c r="IEC55" s="26"/>
      <c r="IED55" s="100"/>
      <c r="IEE55" s="26"/>
      <c r="IEF55" s="100"/>
      <c r="IEG55" s="100"/>
      <c r="IEH55" s="100"/>
      <c r="IEI55" s="100"/>
      <c r="IEJ55" s="26"/>
      <c r="IEK55" s="100"/>
      <c r="IEL55" s="26"/>
      <c r="IEM55" s="100"/>
      <c r="IEN55" s="100"/>
      <c r="IEO55" s="100"/>
      <c r="IEP55" s="100"/>
      <c r="IEQ55" s="26"/>
      <c r="IER55" s="100"/>
      <c r="IES55" s="26"/>
      <c r="IET55" s="100"/>
      <c r="IEU55" s="100"/>
      <c r="IEV55" s="100"/>
      <c r="IEW55" s="100"/>
      <c r="IEX55" s="26"/>
      <c r="IEY55" s="100"/>
      <c r="IEZ55" s="26"/>
      <c r="IFA55" s="100"/>
      <c r="IFB55" s="100"/>
      <c r="IFC55" s="100"/>
      <c r="IFD55" s="100"/>
      <c r="IFE55" s="26"/>
      <c r="IFF55" s="100"/>
      <c r="IFG55" s="26"/>
      <c r="IFH55" s="100"/>
      <c r="IFI55" s="100"/>
      <c r="IFJ55" s="100"/>
      <c r="IFK55" s="100"/>
      <c r="IFL55" s="26"/>
      <c r="IFM55" s="100"/>
      <c r="IFN55" s="26"/>
      <c r="IFO55" s="100"/>
      <c r="IFP55" s="100"/>
      <c r="IFQ55" s="100"/>
      <c r="IFR55" s="100"/>
      <c r="IFS55" s="26"/>
      <c r="IFT55" s="100"/>
      <c r="IFU55" s="26"/>
      <c r="IFV55" s="100"/>
      <c r="IFW55" s="100"/>
      <c r="IFX55" s="100"/>
      <c r="IFY55" s="100"/>
      <c r="IFZ55" s="26"/>
      <c r="IGA55" s="100"/>
      <c r="IGB55" s="26"/>
      <c r="IGC55" s="100"/>
      <c r="IGD55" s="100"/>
      <c r="IGE55" s="100"/>
      <c r="IGF55" s="100"/>
      <c r="IGG55" s="26"/>
      <c r="IGH55" s="100"/>
      <c r="IGI55" s="26"/>
      <c r="IGJ55" s="100"/>
      <c r="IGK55" s="100"/>
      <c r="IGL55" s="100"/>
      <c r="IGM55" s="100"/>
      <c r="IGN55" s="26"/>
      <c r="IGO55" s="100"/>
      <c r="IGP55" s="26"/>
      <c r="IGQ55" s="100"/>
      <c r="IGR55" s="100"/>
      <c r="IGS55" s="100"/>
      <c r="IGT55" s="100"/>
      <c r="IGU55" s="26"/>
      <c r="IGV55" s="100"/>
      <c r="IGW55" s="26"/>
      <c r="IGX55" s="100"/>
      <c r="IGY55" s="100"/>
      <c r="IGZ55" s="100"/>
      <c r="IHA55" s="100"/>
      <c r="IHB55" s="26"/>
      <c r="IHC55" s="100"/>
      <c r="IHD55" s="26"/>
      <c r="IHE55" s="100"/>
      <c r="IHF55" s="100"/>
      <c r="IHG55" s="100"/>
      <c r="IHH55" s="100"/>
      <c r="IHI55" s="26"/>
      <c r="IHJ55" s="100"/>
      <c r="IHK55" s="26"/>
      <c r="IHL55" s="100"/>
      <c r="IHM55" s="100"/>
      <c r="IHN55" s="100"/>
      <c r="IHO55" s="100"/>
      <c r="IHP55" s="26"/>
      <c r="IHQ55" s="100"/>
      <c r="IHR55" s="26"/>
      <c r="IHS55" s="100"/>
      <c r="IHT55" s="100"/>
      <c r="IHU55" s="100"/>
      <c r="IHV55" s="100"/>
      <c r="IHW55" s="26"/>
      <c r="IHX55" s="100"/>
      <c r="IHY55" s="26"/>
      <c r="IHZ55" s="100"/>
      <c r="IIA55" s="100"/>
      <c r="IIB55" s="100"/>
      <c r="IIC55" s="100"/>
      <c r="IID55" s="26"/>
      <c r="IIE55" s="100"/>
      <c r="IIF55" s="26"/>
      <c r="IIG55" s="100"/>
      <c r="IIH55" s="100"/>
      <c r="III55" s="100"/>
      <c r="IIJ55" s="100"/>
      <c r="IIK55" s="26"/>
      <c r="IIL55" s="100"/>
      <c r="IIM55" s="26"/>
      <c r="IIN55" s="100"/>
      <c r="IIO55" s="100"/>
      <c r="IIP55" s="100"/>
      <c r="IIQ55" s="100"/>
      <c r="IIR55" s="26"/>
      <c r="IIS55" s="100"/>
      <c r="IIT55" s="26"/>
      <c r="IIU55" s="100"/>
      <c r="IIV55" s="100"/>
      <c r="IIW55" s="100"/>
      <c r="IIX55" s="100"/>
      <c r="IIY55" s="26"/>
      <c r="IIZ55" s="100"/>
      <c r="IJA55" s="26"/>
      <c r="IJB55" s="100"/>
      <c r="IJC55" s="100"/>
      <c r="IJD55" s="100"/>
      <c r="IJE55" s="100"/>
      <c r="IJF55" s="26"/>
      <c r="IJG55" s="100"/>
      <c r="IJH55" s="26"/>
      <c r="IJI55" s="100"/>
      <c r="IJJ55" s="100"/>
      <c r="IJK55" s="100"/>
      <c r="IJL55" s="100"/>
      <c r="IJM55" s="26"/>
      <c r="IJN55" s="100"/>
      <c r="IJO55" s="26"/>
      <c r="IJP55" s="100"/>
      <c r="IJQ55" s="100"/>
      <c r="IJR55" s="100"/>
      <c r="IJS55" s="100"/>
      <c r="IJT55" s="26"/>
      <c r="IJU55" s="100"/>
      <c r="IJV55" s="26"/>
      <c r="IJW55" s="100"/>
      <c r="IJX55" s="100"/>
      <c r="IJY55" s="100"/>
      <c r="IJZ55" s="100"/>
      <c r="IKA55" s="26"/>
      <c r="IKB55" s="100"/>
      <c r="IKC55" s="26"/>
      <c r="IKD55" s="100"/>
      <c r="IKE55" s="100"/>
      <c r="IKF55" s="100"/>
      <c r="IKG55" s="100"/>
      <c r="IKH55" s="26"/>
      <c r="IKI55" s="100"/>
      <c r="IKJ55" s="26"/>
      <c r="IKK55" s="100"/>
      <c r="IKL55" s="100"/>
      <c r="IKM55" s="100"/>
      <c r="IKN55" s="100"/>
      <c r="IKO55" s="26"/>
      <c r="IKP55" s="100"/>
      <c r="IKQ55" s="26"/>
      <c r="IKR55" s="100"/>
      <c r="IKS55" s="100"/>
      <c r="IKT55" s="100"/>
      <c r="IKU55" s="100"/>
      <c r="IKV55" s="26"/>
      <c r="IKW55" s="100"/>
      <c r="IKX55" s="26"/>
      <c r="IKY55" s="100"/>
      <c r="IKZ55" s="100"/>
      <c r="ILA55" s="100"/>
      <c r="ILB55" s="100"/>
      <c r="ILC55" s="26"/>
      <c r="ILD55" s="100"/>
      <c r="ILE55" s="26"/>
      <c r="ILF55" s="100"/>
      <c r="ILG55" s="100"/>
      <c r="ILH55" s="100"/>
      <c r="ILI55" s="100"/>
      <c r="ILJ55" s="26"/>
      <c r="ILK55" s="100"/>
      <c r="ILL55" s="26"/>
      <c r="ILM55" s="100"/>
      <c r="ILN55" s="100"/>
      <c r="ILO55" s="100"/>
      <c r="ILP55" s="100"/>
      <c r="ILQ55" s="26"/>
      <c r="ILR55" s="100"/>
      <c r="ILS55" s="26"/>
      <c r="ILT55" s="100"/>
      <c r="ILU55" s="100"/>
      <c r="ILV55" s="100"/>
      <c r="ILW55" s="100"/>
      <c r="ILX55" s="26"/>
      <c r="ILY55" s="100"/>
      <c r="ILZ55" s="26"/>
      <c r="IMA55" s="100"/>
      <c r="IMB55" s="100"/>
      <c r="IMC55" s="100"/>
      <c r="IMD55" s="100"/>
      <c r="IME55" s="26"/>
      <c r="IMF55" s="100"/>
      <c r="IMG55" s="26"/>
      <c r="IMH55" s="100"/>
      <c r="IMI55" s="100"/>
      <c r="IMJ55" s="100"/>
      <c r="IMK55" s="100"/>
      <c r="IML55" s="26"/>
      <c r="IMM55" s="100"/>
      <c r="IMN55" s="26"/>
      <c r="IMO55" s="100"/>
      <c r="IMP55" s="100"/>
      <c r="IMQ55" s="100"/>
      <c r="IMR55" s="100"/>
      <c r="IMS55" s="26"/>
      <c r="IMT55" s="100"/>
      <c r="IMU55" s="26"/>
      <c r="IMV55" s="100"/>
      <c r="IMW55" s="100"/>
      <c r="IMX55" s="100"/>
      <c r="IMY55" s="100"/>
      <c r="IMZ55" s="26"/>
      <c r="INA55" s="100"/>
      <c r="INB55" s="26"/>
      <c r="INC55" s="100"/>
      <c r="IND55" s="100"/>
      <c r="INE55" s="100"/>
      <c r="INF55" s="100"/>
      <c r="ING55" s="26"/>
      <c r="INH55" s="100"/>
      <c r="INI55" s="26"/>
      <c r="INJ55" s="100"/>
      <c r="INK55" s="100"/>
      <c r="INL55" s="100"/>
      <c r="INM55" s="100"/>
      <c r="INN55" s="26"/>
      <c r="INO55" s="100"/>
      <c r="INP55" s="26"/>
      <c r="INQ55" s="100"/>
      <c r="INR55" s="100"/>
      <c r="INS55" s="100"/>
      <c r="INT55" s="100"/>
      <c r="INU55" s="26"/>
      <c r="INV55" s="100"/>
      <c r="INW55" s="26"/>
      <c r="INX55" s="100"/>
      <c r="INY55" s="100"/>
      <c r="INZ55" s="100"/>
      <c r="IOA55" s="100"/>
      <c r="IOB55" s="26"/>
      <c r="IOC55" s="100"/>
      <c r="IOD55" s="26"/>
      <c r="IOE55" s="100"/>
      <c r="IOF55" s="100"/>
      <c r="IOG55" s="100"/>
      <c r="IOH55" s="100"/>
      <c r="IOI55" s="26"/>
      <c r="IOJ55" s="100"/>
      <c r="IOK55" s="26"/>
      <c r="IOL55" s="100"/>
      <c r="IOM55" s="100"/>
      <c r="ION55" s="100"/>
      <c r="IOO55" s="100"/>
      <c r="IOP55" s="26"/>
      <c r="IOQ55" s="100"/>
      <c r="IOR55" s="26"/>
      <c r="IOS55" s="100"/>
      <c r="IOT55" s="100"/>
      <c r="IOU55" s="100"/>
      <c r="IOV55" s="100"/>
      <c r="IOW55" s="26"/>
      <c r="IOX55" s="100"/>
      <c r="IOY55" s="26"/>
      <c r="IOZ55" s="100"/>
      <c r="IPA55" s="100"/>
      <c r="IPB55" s="100"/>
      <c r="IPC55" s="100"/>
      <c r="IPD55" s="26"/>
      <c r="IPE55" s="100"/>
      <c r="IPF55" s="26"/>
      <c r="IPG55" s="100"/>
      <c r="IPH55" s="100"/>
      <c r="IPI55" s="100"/>
      <c r="IPJ55" s="100"/>
      <c r="IPK55" s="26"/>
      <c r="IPL55" s="100"/>
      <c r="IPM55" s="26"/>
      <c r="IPN55" s="100"/>
      <c r="IPO55" s="100"/>
      <c r="IPP55" s="100"/>
      <c r="IPQ55" s="100"/>
      <c r="IPR55" s="26"/>
      <c r="IPS55" s="100"/>
      <c r="IPT55" s="26"/>
      <c r="IPU55" s="100"/>
      <c r="IPV55" s="100"/>
      <c r="IPW55" s="100"/>
      <c r="IPX55" s="100"/>
      <c r="IPY55" s="26"/>
      <c r="IPZ55" s="100"/>
      <c r="IQA55" s="26"/>
      <c r="IQB55" s="100"/>
      <c r="IQC55" s="100"/>
      <c r="IQD55" s="100"/>
      <c r="IQE55" s="100"/>
      <c r="IQF55" s="26"/>
      <c r="IQG55" s="100"/>
      <c r="IQH55" s="26"/>
      <c r="IQI55" s="100"/>
      <c r="IQJ55" s="100"/>
      <c r="IQK55" s="100"/>
      <c r="IQL55" s="100"/>
      <c r="IQM55" s="26"/>
      <c r="IQN55" s="100"/>
      <c r="IQO55" s="26"/>
      <c r="IQP55" s="100"/>
      <c r="IQQ55" s="100"/>
      <c r="IQR55" s="100"/>
      <c r="IQS55" s="100"/>
      <c r="IQT55" s="26"/>
      <c r="IQU55" s="100"/>
      <c r="IQV55" s="26"/>
      <c r="IQW55" s="100"/>
      <c r="IQX55" s="100"/>
      <c r="IQY55" s="100"/>
      <c r="IQZ55" s="100"/>
      <c r="IRA55" s="26"/>
      <c r="IRB55" s="100"/>
      <c r="IRC55" s="26"/>
      <c r="IRD55" s="100"/>
      <c r="IRE55" s="100"/>
      <c r="IRF55" s="100"/>
      <c r="IRG55" s="100"/>
      <c r="IRH55" s="26"/>
      <c r="IRI55" s="100"/>
      <c r="IRJ55" s="26"/>
      <c r="IRK55" s="100"/>
      <c r="IRL55" s="100"/>
      <c r="IRM55" s="100"/>
      <c r="IRN55" s="100"/>
      <c r="IRO55" s="26"/>
      <c r="IRP55" s="100"/>
      <c r="IRQ55" s="26"/>
      <c r="IRR55" s="100"/>
      <c r="IRS55" s="100"/>
      <c r="IRT55" s="100"/>
      <c r="IRU55" s="100"/>
      <c r="IRV55" s="26"/>
      <c r="IRW55" s="100"/>
      <c r="IRX55" s="26"/>
      <c r="IRY55" s="100"/>
      <c r="IRZ55" s="100"/>
      <c r="ISA55" s="100"/>
      <c r="ISB55" s="100"/>
      <c r="ISC55" s="26"/>
      <c r="ISD55" s="100"/>
      <c r="ISE55" s="26"/>
      <c r="ISF55" s="100"/>
      <c r="ISG55" s="100"/>
      <c r="ISH55" s="100"/>
      <c r="ISI55" s="100"/>
      <c r="ISJ55" s="26"/>
      <c r="ISK55" s="100"/>
      <c r="ISL55" s="26"/>
      <c r="ISM55" s="100"/>
      <c r="ISN55" s="100"/>
      <c r="ISO55" s="100"/>
      <c r="ISP55" s="100"/>
      <c r="ISQ55" s="26"/>
      <c r="ISR55" s="100"/>
      <c r="ISS55" s="26"/>
      <c r="IST55" s="100"/>
      <c r="ISU55" s="100"/>
      <c r="ISV55" s="100"/>
      <c r="ISW55" s="100"/>
      <c r="ISX55" s="26"/>
      <c r="ISY55" s="100"/>
      <c r="ISZ55" s="26"/>
      <c r="ITA55" s="100"/>
      <c r="ITB55" s="100"/>
      <c r="ITC55" s="100"/>
      <c r="ITD55" s="100"/>
      <c r="ITE55" s="26"/>
      <c r="ITF55" s="100"/>
      <c r="ITG55" s="26"/>
      <c r="ITH55" s="100"/>
      <c r="ITI55" s="100"/>
      <c r="ITJ55" s="100"/>
      <c r="ITK55" s="100"/>
      <c r="ITL55" s="26"/>
      <c r="ITM55" s="100"/>
      <c r="ITN55" s="26"/>
      <c r="ITO55" s="100"/>
      <c r="ITP55" s="100"/>
      <c r="ITQ55" s="100"/>
      <c r="ITR55" s="100"/>
      <c r="ITS55" s="26"/>
      <c r="ITT55" s="100"/>
      <c r="ITU55" s="26"/>
      <c r="ITV55" s="100"/>
      <c r="ITW55" s="100"/>
      <c r="ITX55" s="100"/>
      <c r="ITY55" s="100"/>
      <c r="ITZ55" s="26"/>
      <c r="IUA55" s="100"/>
      <c r="IUB55" s="26"/>
      <c r="IUC55" s="100"/>
      <c r="IUD55" s="100"/>
      <c r="IUE55" s="100"/>
      <c r="IUF55" s="100"/>
      <c r="IUG55" s="26"/>
      <c r="IUH55" s="100"/>
      <c r="IUI55" s="26"/>
      <c r="IUJ55" s="100"/>
      <c r="IUK55" s="100"/>
      <c r="IUL55" s="100"/>
      <c r="IUM55" s="100"/>
      <c r="IUN55" s="26"/>
      <c r="IUO55" s="100"/>
      <c r="IUP55" s="26"/>
      <c r="IUQ55" s="100"/>
      <c r="IUR55" s="100"/>
      <c r="IUS55" s="100"/>
      <c r="IUT55" s="100"/>
      <c r="IUU55" s="26"/>
      <c r="IUV55" s="100"/>
      <c r="IUW55" s="26"/>
      <c r="IUX55" s="100"/>
      <c r="IUY55" s="100"/>
      <c r="IUZ55" s="100"/>
      <c r="IVA55" s="100"/>
      <c r="IVB55" s="26"/>
      <c r="IVC55" s="100"/>
      <c r="IVD55" s="26"/>
      <c r="IVE55" s="100"/>
      <c r="IVF55" s="100"/>
      <c r="IVG55" s="100"/>
      <c r="IVH55" s="100"/>
      <c r="IVI55" s="26"/>
      <c r="IVJ55" s="100"/>
      <c r="IVK55" s="26"/>
      <c r="IVL55" s="100"/>
      <c r="IVM55" s="100"/>
      <c r="IVN55" s="100"/>
      <c r="IVO55" s="100"/>
      <c r="IVP55" s="26"/>
      <c r="IVQ55" s="100"/>
      <c r="IVR55" s="26"/>
      <c r="IVS55" s="100"/>
      <c r="IVT55" s="100"/>
      <c r="IVU55" s="100"/>
      <c r="IVV55" s="100"/>
      <c r="IVW55" s="26"/>
      <c r="IVX55" s="100"/>
      <c r="IVY55" s="26"/>
      <c r="IVZ55" s="100"/>
      <c r="IWA55" s="100"/>
      <c r="IWB55" s="100"/>
      <c r="IWC55" s="100"/>
      <c r="IWD55" s="26"/>
      <c r="IWE55" s="100"/>
      <c r="IWF55" s="26"/>
      <c r="IWG55" s="100"/>
      <c r="IWH55" s="100"/>
      <c r="IWI55" s="100"/>
      <c r="IWJ55" s="100"/>
      <c r="IWK55" s="26"/>
      <c r="IWL55" s="100"/>
      <c r="IWM55" s="26"/>
      <c r="IWN55" s="100"/>
      <c r="IWO55" s="100"/>
      <c r="IWP55" s="100"/>
      <c r="IWQ55" s="100"/>
      <c r="IWR55" s="26"/>
      <c r="IWS55" s="100"/>
      <c r="IWT55" s="26"/>
      <c r="IWU55" s="100"/>
      <c r="IWV55" s="100"/>
      <c r="IWW55" s="100"/>
      <c r="IWX55" s="100"/>
      <c r="IWY55" s="26"/>
      <c r="IWZ55" s="100"/>
      <c r="IXA55" s="26"/>
      <c r="IXB55" s="100"/>
      <c r="IXC55" s="100"/>
      <c r="IXD55" s="100"/>
      <c r="IXE55" s="100"/>
      <c r="IXF55" s="26"/>
      <c r="IXG55" s="100"/>
      <c r="IXH55" s="26"/>
      <c r="IXI55" s="100"/>
      <c r="IXJ55" s="100"/>
      <c r="IXK55" s="100"/>
      <c r="IXL55" s="100"/>
      <c r="IXM55" s="26"/>
      <c r="IXN55" s="100"/>
      <c r="IXO55" s="26"/>
      <c r="IXP55" s="100"/>
      <c r="IXQ55" s="100"/>
      <c r="IXR55" s="100"/>
      <c r="IXS55" s="100"/>
      <c r="IXT55" s="26"/>
      <c r="IXU55" s="100"/>
      <c r="IXV55" s="26"/>
      <c r="IXW55" s="100"/>
      <c r="IXX55" s="100"/>
      <c r="IXY55" s="100"/>
      <c r="IXZ55" s="100"/>
      <c r="IYA55" s="26"/>
      <c r="IYB55" s="100"/>
      <c r="IYC55" s="26"/>
      <c r="IYD55" s="100"/>
      <c r="IYE55" s="100"/>
      <c r="IYF55" s="100"/>
      <c r="IYG55" s="100"/>
      <c r="IYH55" s="26"/>
      <c r="IYI55" s="100"/>
      <c r="IYJ55" s="26"/>
      <c r="IYK55" s="100"/>
      <c r="IYL55" s="100"/>
      <c r="IYM55" s="100"/>
      <c r="IYN55" s="100"/>
      <c r="IYO55" s="26"/>
      <c r="IYP55" s="100"/>
      <c r="IYQ55" s="26"/>
      <c r="IYR55" s="100"/>
      <c r="IYS55" s="100"/>
      <c r="IYT55" s="100"/>
      <c r="IYU55" s="100"/>
      <c r="IYV55" s="26"/>
      <c r="IYW55" s="100"/>
      <c r="IYX55" s="26"/>
      <c r="IYY55" s="100"/>
      <c r="IYZ55" s="100"/>
      <c r="IZA55" s="100"/>
      <c r="IZB55" s="100"/>
      <c r="IZC55" s="26"/>
      <c r="IZD55" s="100"/>
      <c r="IZE55" s="26"/>
      <c r="IZF55" s="100"/>
      <c r="IZG55" s="100"/>
      <c r="IZH55" s="100"/>
      <c r="IZI55" s="100"/>
      <c r="IZJ55" s="26"/>
      <c r="IZK55" s="100"/>
      <c r="IZL55" s="26"/>
      <c r="IZM55" s="100"/>
      <c r="IZN55" s="100"/>
      <c r="IZO55" s="100"/>
      <c r="IZP55" s="100"/>
      <c r="IZQ55" s="26"/>
      <c r="IZR55" s="100"/>
      <c r="IZS55" s="26"/>
      <c r="IZT55" s="100"/>
      <c r="IZU55" s="100"/>
      <c r="IZV55" s="100"/>
      <c r="IZW55" s="100"/>
      <c r="IZX55" s="26"/>
      <c r="IZY55" s="100"/>
      <c r="IZZ55" s="26"/>
      <c r="JAA55" s="100"/>
      <c r="JAB55" s="100"/>
      <c r="JAC55" s="100"/>
      <c r="JAD55" s="100"/>
      <c r="JAE55" s="26"/>
      <c r="JAF55" s="100"/>
      <c r="JAG55" s="26"/>
      <c r="JAH55" s="100"/>
      <c r="JAI55" s="100"/>
      <c r="JAJ55" s="100"/>
      <c r="JAK55" s="100"/>
      <c r="JAL55" s="26"/>
      <c r="JAM55" s="100"/>
      <c r="JAN55" s="26"/>
      <c r="JAO55" s="100"/>
      <c r="JAP55" s="100"/>
      <c r="JAQ55" s="100"/>
      <c r="JAR55" s="100"/>
      <c r="JAS55" s="26"/>
      <c r="JAT55" s="100"/>
      <c r="JAU55" s="26"/>
      <c r="JAV55" s="100"/>
      <c r="JAW55" s="100"/>
      <c r="JAX55" s="100"/>
      <c r="JAY55" s="100"/>
      <c r="JAZ55" s="26"/>
      <c r="JBA55" s="100"/>
      <c r="JBB55" s="26"/>
      <c r="JBC55" s="100"/>
      <c r="JBD55" s="100"/>
      <c r="JBE55" s="100"/>
      <c r="JBF55" s="100"/>
      <c r="JBG55" s="26"/>
      <c r="JBH55" s="100"/>
      <c r="JBI55" s="26"/>
      <c r="JBJ55" s="100"/>
      <c r="JBK55" s="100"/>
      <c r="JBL55" s="100"/>
      <c r="JBM55" s="100"/>
      <c r="JBN55" s="26"/>
      <c r="JBO55" s="100"/>
      <c r="JBP55" s="26"/>
      <c r="JBQ55" s="100"/>
      <c r="JBR55" s="100"/>
      <c r="JBS55" s="100"/>
      <c r="JBT55" s="100"/>
      <c r="JBU55" s="26"/>
      <c r="JBV55" s="100"/>
      <c r="JBW55" s="26"/>
      <c r="JBX55" s="100"/>
      <c r="JBY55" s="100"/>
      <c r="JBZ55" s="100"/>
      <c r="JCA55" s="100"/>
      <c r="JCB55" s="26"/>
      <c r="JCC55" s="100"/>
      <c r="JCD55" s="26"/>
      <c r="JCE55" s="100"/>
      <c r="JCF55" s="100"/>
      <c r="JCG55" s="100"/>
      <c r="JCH55" s="100"/>
      <c r="JCI55" s="26"/>
      <c r="JCJ55" s="100"/>
      <c r="JCK55" s="26"/>
      <c r="JCL55" s="100"/>
      <c r="JCM55" s="100"/>
      <c r="JCN55" s="100"/>
      <c r="JCO55" s="100"/>
      <c r="JCP55" s="26"/>
      <c r="JCQ55" s="100"/>
      <c r="JCR55" s="26"/>
      <c r="JCS55" s="100"/>
      <c r="JCT55" s="100"/>
      <c r="JCU55" s="100"/>
      <c r="JCV55" s="100"/>
      <c r="JCW55" s="26"/>
      <c r="JCX55" s="100"/>
      <c r="JCY55" s="26"/>
      <c r="JCZ55" s="100"/>
      <c r="JDA55" s="100"/>
      <c r="JDB55" s="100"/>
      <c r="JDC55" s="100"/>
      <c r="JDD55" s="26"/>
      <c r="JDE55" s="100"/>
      <c r="JDF55" s="26"/>
      <c r="JDG55" s="100"/>
      <c r="JDH55" s="100"/>
      <c r="JDI55" s="100"/>
      <c r="JDJ55" s="100"/>
      <c r="JDK55" s="26"/>
      <c r="JDL55" s="100"/>
      <c r="JDM55" s="26"/>
      <c r="JDN55" s="100"/>
      <c r="JDO55" s="100"/>
      <c r="JDP55" s="100"/>
      <c r="JDQ55" s="100"/>
      <c r="JDR55" s="26"/>
      <c r="JDS55" s="100"/>
      <c r="JDT55" s="26"/>
      <c r="JDU55" s="100"/>
      <c r="JDV55" s="100"/>
      <c r="JDW55" s="100"/>
      <c r="JDX55" s="100"/>
      <c r="JDY55" s="26"/>
      <c r="JDZ55" s="100"/>
      <c r="JEA55" s="26"/>
      <c r="JEB55" s="100"/>
      <c r="JEC55" s="100"/>
      <c r="JED55" s="100"/>
      <c r="JEE55" s="100"/>
      <c r="JEF55" s="26"/>
      <c r="JEG55" s="100"/>
      <c r="JEH55" s="26"/>
      <c r="JEI55" s="100"/>
      <c r="JEJ55" s="100"/>
      <c r="JEK55" s="100"/>
      <c r="JEL55" s="100"/>
      <c r="JEM55" s="26"/>
      <c r="JEN55" s="100"/>
      <c r="JEO55" s="26"/>
      <c r="JEP55" s="100"/>
      <c r="JEQ55" s="100"/>
      <c r="JER55" s="100"/>
      <c r="JES55" s="100"/>
      <c r="JET55" s="26"/>
      <c r="JEU55" s="100"/>
      <c r="JEV55" s="26"/>
      <c r="JEW55" s="100"/>
      <c r="JEX55" s="100"/>
      <c r="JEY55" s="100"/>
      <c r="JEZ55" s="100"/>
      <c r="JFA55" s="26"/>
      <c r="JFB55" s="100"/>
      <c r="JFC55" s="26"/>
      <c r="JFD55" s="100"/>
      <c r="JFE55" s="100"/>
      <c r="JFF55" s="100"/>
      <c r="JFG55" s="100"/>
      <c r="JFH55" s="26"/>
      <c r="JFI55" s="100"/>
      <c r="JFJ55" s="26"/>
      <c r="JFK55" s="100"/>
      <c r="JFL55" s="100"/>
      <c r="JFM55" s="100"/>
      <c r="JFN55" s="100"/>
      <c r="JFO55" s="26"/>
      <c r="JFP55" s="100"/>
      <c r="JFQ55" s="26"/>
      <c r="JFR55" s="100"/>
      <c r="JFS55" s="100"/>
      <c r="JFT55" s="100"/>
      <c r="JFU55" s="100"/>
      <c r="JFV55" s="26"/>
      <c r="JFW55" s="100"/>
      <c r="JFX55" s="26"/>
      <c r="JFY55" s="100"/>
      <c r="JFZ55" s="100"/>
      <c r="JGA55" s="100"/>
      <c r="JGB55" s="100"/>
      <c r="JGC55" s="26"/>
      <c r="JGD55" s="100"/>
      <c r="JGE55" s="26"/>
      <c r="JGF55" s="100"/>
      <c r="JGG55" s="100"/>
      <c r="JGH55" s="100"/>
      <c r="JGI55" s="100"/>
      <c r="JGJ55" s="26"/>
      <c r="JGK55" s="100"/>
      <c r="JGL55" s="26"/>
      <c r="JGM55" s="100"/>
      <c r="JGN55" s="100"/>
      <c r="JGO55" s="100"/>
      <c r="JGP55" s="100"/>
      <c r="JGQ55" s="26"/>
      <c r="JGR55" s="100"/>
      <c r="JGS55" s="26"/>
      <c r="JGT55" s="100"/>
      <c r="JGU55" s="100"/>
      <c r="JGV55" s="100"/>
      <c r="JGW55" s="100"/>
      <c r="JGX55" s="26"/>
      <c r="JGY55" s="100"/>
      <c r="JGZ55" s="26"/>
      <c r="JHA55" s="100"/>
      <c r="JHB55" s="100"/>
      <c r="JHC55" s="100"/>
      <c r="JHD55" s="100"/>
      <c r="JHE55" s="26"/>
      <c r="JHF55" s="100"/>
      <c r="JHG55" s="26"/>
      <c r="JHH55" s="100"/>
      <c r="JHI55" s="100"/>
      <c r="JHJ55" s="100"/>
      <c r="JHK55" s="100"/>
      <c r="JHL55" s="26"/>
      <c r="JHM55" s="100"/>
      <c r="JHN55" s="26"/>
      <c r="JHO55" s="100"/>
      <c r="JHP55" s="100"/>
      <c r="JHQ55" s="100"/>
      <c r="JHR55" s="100"/>
      <c r="JHS55" s="26"/>
      <c r="JHT55" s="100"/>
      <c r="JHU55" s="26"/>
      <c r="JHV55" s="100"/>
      <c r="JHW55" s="100"/>
      <c r="JHX55" s="100"/>
      <c r="JHY55" s="100"/>
      <c r="JHZ55" s="26"/>
      <c r="JIA55" s="100"/>
      <c r="JIB55" s="26"/>
      <c r="JIC55" s="100"/>
      <c r="JID55" s="100"/>
      <c r="JIE55" s="100"/>
      <c r="JIF55" s="100"/>
      <c r="JIG55" s="26"/>
      <c r="JIH55" s="100"/>
      <c r="JII55" s="26"/>
      <c r="JIJ55" s="100"/>
      <c r="JIK55" s="100"/>
      <c r="JIL55" s="100"/>
      <c r="JIM55" s="100"/>
      <c r="JIN55" s="26"/>
      <c r="JIO55" s="100"/>
      <c r="JIP55" s="26"/>
      <c r="JIQ55" s="100"/>
      <c r="JIR55" s="100"/>
      <c r="JIS55" s="100"/>
      <c r="JIT55" s="100"/>
      <c r="JIU55" s="26"/>
      <c r="JIV55" s="100"/>
      <c r="JIW55" s="26"/>
      <c r="JIX55" s="100"/>
      <c r="JIY55" s="100"/>
      <c r="JIZ55" s="100"/>
      <c r="JJA55" s="100"/>
      <c r="JJB55" s="26"/>
      <c r="JJC55" s="100"/>
      <c r="JJD55" s="26"/>
      <c r="JJE55" s="100"/>
      <c r="JJF55" s="100"/>
      <c r="JJG55" s="100"/>
      <c r="JJH55" s="100"/>
      <c r="JJI55" s="26"/>
      <c r="JJJ55" s="100"/>
      <c r="JJK55" s="26"/>
      <c r="JJL55" s="100"/>
      <c r="JJM55" s="100"/>
      <c r="JJN55" s="100"/>
      <c r="JJO55" s="100"/>
      <c r="JJP55" s="26"/>
      <c r="JJQ55" s="100"/>
      <c r="JJR55" s="26"/>
      <c r="JJS55" s="100"/>
      <c r="JJT55" s="100"/>
      <c r="JJU55" s="100"/>
      <c r="JJV55" s="100"/>
      <c r="JJW55" s="26"/>
      <c r="JJX55" s="100"/>
      <c r="JJY55" s="26"/>
      <c r="JJZ55" s="100"/>
      <c r="JKA55" s="100"/>
      <c r="JKB55" s="100"/>
      <c r="JKC55" s="100"/>
      <c r="JKD55" s="26"/>
      <c r="JKE55" s="100"/>
      <c r="JKF55" s="26"/>
      <c r="JKG55" s="100"/>
      <c r="JKH55" s="100"/>
      <c r="JKI55" s="100"/>
      <c r="JKJ55" s="100"/>
      <c r="JKK55" s="26"/>
      <c r="JKL55" s="100"/>
      <c r="JKM55" s="26"/>
      <c r="JKN55" s="100"/>
      <c r="JKO55" s="100"/>
      <c r="JKP55" s="100"/>
      <c r="JKQ55" s="100"/>
      <c r="JKR55" s="26"/>
      <c r="JKS55" s="100"/>
      <c r="JKT55" s="26"/>
      <c r="JKU55" s="100"/>
      <c r="JKV55" s="100"/>
      <c r="JKW55" s="100"/>
      <c r="JKX55" s="100"/>
      <c r="JKY55" s="26"/>
      <c r="JKZ55" s="100"/>
      <c r="JLA55" s="26"/>
      <c r="JLB55" s="100"/>
      <c r="JLC55" s="100"/>
      <c r="JLD55" s="100"/>
      <c r="JLE55" s="100"/>
      <c r="JLF55" s="26"/>
      <c r="JLG55" s="100"/>
      <c r="JLH55" s="26"/>
      <c r="JLI55" s="100"/>
      <c r="JLJ55" s="100"/>
      <c r="JLK55" s="100"/>
      <c r="JLL55" s="100"/>
      <c r="JLM55" s="26"/>
      <c r="JLN55" s="100"/>
      <c r="JLO55" s="26"/>
      <c r="JLP55" s="100"/>
      <c r="JLQ55" s="100"/>
      <c r="JLR55" s="100"/>
      <c r="JLS55" s="100"/>
      <c r="JLT55" s="26"/>
      <c r="JLU55" s="100"/>
      <c r="JLV55" s="26"/>
      <c r="JLW55" s="100"/>
      <c r="JLX55" s="100"/>
      <c r="JLY55" s="100"/>
      <c r="JLZ55" s="100"/>
      <c r="JMA55" s="26"/>
      <c r="JMB55" s="100"/>
      <c r="JMC55" s="26"/>
      <c r="JMD55" s="100"/>
      <c r="JME55" s="100"/>
      <c r="JMF55" s="100"/>
      <c r="JMG55" s="100"/>
      <c r="JMH55" s="26"/>
      <c r="JMI55" s="100"/>
      <c r="JMJ55" s="26"/>
      <c r="JMK55" s="100"/>
      <c r="JML55" s="100"/>
      <c r="JMM55" s="100"/>
      <c r="JMN55" s="100"/>
      <c r="JMO55" s="26"/>
      <c r="JMP55" s="100"/>
      <c r="JMQ55" s="26"/>
      <c r="JMR55" s="100"/>
      <c r="JMS55" s="100"/>
      <c r="JMT55" s="100"/>
      <c r="JMU55" s="100"/>
      <c r="JMV55" s="26"/>
      <c r="JMW55" s="100"/>
      <c r="JMX55" s="26"/>
      <c r="JMY55" s="100"/>
      <c r="JMZ55" s="100"/>
      <c r="JNA55" s="100"/>
      <c r="JNB55" s="100"/>
      <c r="JNC55" s="26"/>
      <c r="JND55" s="100"/>
      <c r="JNE55" s="26"/>
      <c r="JNF55" s="100"/>
      <c r="JNG55" s="100"/>
      <c r="JNH55" s="100"/>
      <c r="JNI55" s="100"/>
      <c r="JNJ55" s="26"/>
      <c r="JNK55" s="100"/>
      <c r="JNL55" s="26"/>
      <c r="JNM55" s="100"/>
      <c r="JNN55" s="100"/>
      <c r="JNO55" s="100"/>
      <c r="JNP55" s="100"/>
      <c r="JNQ55" s="26"/>
      <c r="JNR55" s="100"/>
      <c r="JNS55" s="26"/>
      <c r="JNT55" s="100"/>
      <c r="JNU55" s="100"/>
      <c r="JNV55" s="100"/>
      <c r="JNW55" s="100"/>
      <c r="JNX55" s="26"/>
      <c r="JNY55" s="100"/>
      <c r="JNZ55" s="26"/>
      <c r="JOA55" s="100"/>
      <c r="JOB55" s="100"/>
      <c r="JOC55" s="100"/>
      <c r="JOD55" s="100"/>
      <c r="JOE55" s="26"/>
      <c r="JOF55" s="100"/>
      <c r="JOG55" s="26"/>
      <c r="JOH55" s="100"/>
      <c r="JOI55" s="100"/>
      <c r="JOJ55" s="100"/>
      <c r="JOK55" s="100"/>
      <c r="JOL55" s="26"/>
      <c r="JOM55" s="100"/>
      <c r="JON55" s="26"/>
      <c r="JOO55" s="100"/>
      <c r="JOP55" s="100"/>
      <c r="JOQ55" s="100"/>
      <c r="JOR55" s="100"/>
      <c r="JOS55" s="26"/>
      <c r="JOT55" s="100"/>
      <c r="JOU55" s="26"/>
      <c r="JOV55" s="100"/>
      <c r="JOW55" s="100"/>
      <c r="JOX55" s="100"/>
      <c r="JOY55" s="100"/>
      <c r="JOZ55" s="26"/>
      <c r="JPA55" s="100"/>
      <c r="JPB55" s="26"/>
      <c r="JPC55" s="100"/>
      <c r="JPD55" s="100"/>
      <c r="JPE55" s="100"/>
      <c r="JPF55" s="100"/>
      <c r="JPG55" s="26"/>
      <c r="JPH55" s="100"/>
      <c r="JPI55" s="26"/>
      <c r="JPJ55" s="100"/>
      <c r="JPK55" s="100"/>
      <c r="JPL55" s="100"/>
      <c r="JPM55" s="100"/>
      <c r="JPN55" s="26"/>
      <c r="JPO55" s="100"/>
      <c r="JPP55" s="26"/>
      <c r="JPQ55" s="100"/>
      <c r="JPR55" s="100"/>
      <c r="JPS55" s="100"/>
      <c r="JPT55" s="100"/>
      <c r="JPU55" s="26"/>
      <c r="JPV55" s="100"/>
      <c r="JPW55" s="26"/>
      <c r="JPX55" s="100"/>
      <c r="JPY55" s="100"/>
      <c r="JPZ55" s="100"/>
      <c r="JQA55" s="100"/>
      <c r="JQB55" s="26"/>
      <c r="JQC55" s="100"/>
      <c r="JQD55" s="26"/>
      <c r="JQE55" s="100"/>
      <c r="JQF55" s="100"/>
      <c r="JQG55" s="100"/>
      <c r="JQH55" s="100"/>
      <c r="JQI55" s="26"/>
      <c r="JQJ55" s="100"/>
      <c r="JQK55" s="26"/>
      <c r="JQL55" s="100"/>
      <c r="JQM55" s="100"/>
      <c r="JQN55" s="100"/>
      <c r="JQO55" s="100"/>
      <c r="JQP55" s="26"/>
      <c r="JQQ55" s="100"/>
      <c r="JQR55" s="26"/>
      <c r="JQS55" s="100"/>
      <c r="JQT55" s="100"/>
      <c r="JQU55" s="100"/>
      <c r="JQV55" s="100"/>
      <c r="JQW55" s="26"/>
      <c r="JQX55" s="100"/>
      <c r="JQY55" s="26"/>
      <c r="JQZ55" s="100"/>
      <c r="JRA55" s="100"/>
      <c r="JRB55" s="100"/>
      <c r="JRC55" s="100"/>
      <c r="JRD55" s="26"/>
      <c r="JRE55" s="100"/>
      <c r="JRF55" s="26"/>
      <c r="JRG55" s="100"/>
      <c r="JRH55" s="100"/>
      <c r="JRI55" s="100"/>
      <c r="JRJ55" s="100"/>
      <c r="JRK55" s="26"/>
      <c r="JRL55" s="100"/>
      <c r="JRM55" s="26"/>
      <c r="JRN55" s="100"/>
      <c r="JRO55" s="100"/>
      <c r="JRP55" s="100"/>
      <c r="JRQ55" s="100"/>
      <c r="JRR55" s="26"/>
      <c r="JRS55" s="100"/>
      <c r="JRT55" s="26"/>
      <c r="JRU55" s="100"/>
      <c r="JRV55" s="100"/>
      <c r="JRW55" s="100"/>
      <c r="JRX55" s="100"/>
      <c r="JRY55" s="26"/>
      <c r="JRZ55" s="100"/>
      <c r="JSA55" s="26"/>
      <c r="JSB55" s="100"/>
      <c r="JSC55" s="100"/>
      <c r="JSD55" s="100"/>
      <c r="JSE55" s="100"/>
      <c r="JSF55" s="26"/>
      <c r="JSG55" s="100"/>
      <c r="JSH55" s="26"/>
      <c r="JSI55" s="100"/>
      <c r="JSJ55" s="100"/>
      <c r="JSK55" s="100"/>
      <c r="JSL55" s="100"/>
      <c r="JSM55" s="26"/>
      <c r="JSN55" s="100"/>
      <c r="JSO55" s="26"/>
      <c r="JSP55" s="100"/>
      <c r="JSQ55" s="100"/>
      <c r="JSR55" s="100"/>
      <c r="JSS55" s="100"/>
      <c r="JST55" s="26"/>
      <c r="JSU55" s="100"/>
      <c r="JSV55" s="26"/>
      <c r="JSW55" s="100"/>
      <c r="JSX55" s="100"/>
      <c r="JSY55" s="100"/>
      <c r="JSZ55" s="100"/>
      <c r="JTA55" s="26"/>
      <c r="JTB55" s="100"/>
      <c r="JTC55" s="26"/>
      <c r="JTD55" s="100"/>
      <c r="JTE55" s="100"/>
      <c r="JTF55" s="100"/>
      <c r="JTG55" s="100"/>
      <c r="JTH55" s="26"/>
      <c r="JTI55" s="100"/>
      <c r="JTJ55" s="26"/>
      <c r="JTK55" s="100"/>
      <c r="JTL55" s="100"/>
      <c r="JTM55" s="100"/>
      <c r="JTN55" s="100"/>
      <c r="JTO55" s="26"/>
      <c r="JTP55" s="100"/>
      <c r="JTQ55" s="26"/>
      <c r="JTR55" s="100"/>
      <c r="JTS55" s="100"/>
      <c r="JTT55" s="100"/>
      <c r="JTU55" s="100"/>
      <c r="JTV55" s="26"/>
      <c r="JTW55" s="100"/>
      <c r="JTX55" s="26"/>
      <c r="JTY55" s="100"/>
      <c r="JTZ55" s="100"/>
      <c r="JUA55" s="100"/>
      <c r="JUB55" s="100"/>
      <c r="JUC55" s="26"/>
      <c r="JUD55" s="100"/>
      <c r="JUE55" s="26"/>
      <c r="JUF55" s="100"/>
      <c r="JUG55" s="100"/>
      <c r="JUH55" s="100"/>
      <c r="JUI55" s="100"/>
      <c r="JUJ55" s="26"/>
      <c r="JUK55" s="100"/>
      <c r="JUL55" s="26"/>
      <c r="JUM55" s="100"/>
      <c r="JUN55" s="100"/>
      <c r="JUO55" s="100"/>
      <c r="JUP55" s="100"/>
      <c r="JUQ55" s="26"/>
      <c r="JUR55" s="100"/>
      <c r="JUS55" s="26"/>
      <c r="JUT55" s="100"/>
      <c r="JUU55" s="100"/>
      <c r="JUV55" s="100"/>
      <c r="JUW55" s="100"/>
      <c r="JUX55" s="26"/>
      <c r="JUY55" s="100"/>
      <c r="JUZ55" s="26"/>
      <c r="JVA55" s="100"/>
      <c r="JVB55" s="100"/>
      <c r="JVC55" s="100"/>
      <c r="JVD55" s="100"/>
      <c r="JVE55" s="26"/>
      <c r="JVF55" s="100"/>
      <c r="JVG55" s="26"/>
      <c r="JVH55" s="100"/>
      <c r="JVI55" s="100"/>
      <c r="JVJ55" s="100"/>
      <c r="JVK55" s="100"/>
      <c r="JVL55" s="26"/>
      <c r="JVM55" s="100"/>
      <c r="JVN55" s="26"/>
      <c r="JVO55" s="100"/>
      <c r="JVP55" s="100"/>
      <c r="JVQ55" s="100"/>
      <c r="JVR55" s="100"/>
      <c r="JVS55" s="26"/>
      <c r="JVT55" s="100"/>
      <c r="JVU55" s="26"/>
      <c r="JVV55" s="100"/>
      <c r="JVW55" s="100"/>
      <c r="JVX55" s="100"/>
      <c r="JVY55" s="100"/>
      <c r="JVZ55" s="26"/>
      <c r="JWA55" s="100"/>
      <c r="JWB55" s="26"/>
      <c r="JWC55" s="100"/>
      <c r="JWD55" s="100"/>
      <c r="JWE55" s="100"/>
      <c r="JWF55" s="100"/>
      <c r="JWG55" s="26"/>
      <c r="JWH55" s="100"/>
      <c r="JWI55" s="26"/>
      <c r="JWJ55" s="100"/>
      <c r="JWK55" s="100"/>
      <c r="JWL55" s="100"/>
      <c r="JWM55" s="100"/>
      <c r="JWN55" s="26"/>
      <c r="JWO55" s="100"/>
      <c r="JWP55" s="26"/>
      <c r="JWQ55" s="100"/>
      <c r="JWR55" s="100"/>
      <c r="JWS55" s="100"/>
      <c r="JWT55" s="100"/>
      <c r="JWU55" s="26"/>
      <c r="JWV55" s="100"/>
      <c r="JWW55" s="26"/>
      <c r="JWX55" s="100"/>
      <c r="JWY55" s="100"/>
      <c r="JWZ55" s="100"/>
      <c r="JXA55" s="100"/>
      <c r="JXB55" s="26"/>
      <c r="JXC55" s="100"/>
      <c r="JXD55" s="26"/>
      <c r="JXE55" s="100"/>
      <c r="JXF55" s="100"/>
      <c r="JXG55" s="100"/>
      <c r="JXH55" s="100"/>
      <c r="JXI55" s="26"/>
      <c r="JXJ55" s="100"/>
      <c r="JXK55" s="26"/>
      <c r="JXL55" s="100"/>
      <c r="JXM55" s="100"/>
      <c r="JXN55" s="100"/>
      <c r="JXO55" s="100"/>
      <c r="JXP55" s="26"/>
      <c r="JXQ55" s="100"/>
      <c r="JXR55" s="26"/>
      <c r="JXS55" s="100"/>
      <c r="JXT55" s="100"/>
      <c r="JXU55" s="100"/>
      <c r="JXV55" s="100"/>
      <c r="JXW55" s="26"/>
      <c r="JXX55" s="100"/>
      <c r="JXY55" s="26"/>
      <c r="JXZ55" s="100"/>
      <c r="JYA55" s="100"/>
      <c r="JYB55" s="100"/>
      <c r="JYC55" s="100"/>
      <c r="JYD55" s="26"/>
      <c r="JYE55" s="100"/>
      <c r="JYF55" s="26"/>
      <c r="JYG55" s="100"/>
      <c r="JYH55" s="100"/>
      <c r="JYI55" s="100"/>
      <c r="JYJ55" s="100"/>
      <c r="JYK55" s="26"/>
      <c r="JYL55" s="100"/>
      <c r="JYM55" s="26"/>
      <c r="JYN55" s="100"/>
      <c r="JYO55" s="100"/>
      <c r="JYP55" s="100"/>
      <c r="JYQ55" s="100"/>
      <c r="JYR55" s="26"/>
      <c r="JYS55" s="100"/>
      <c r="JYT55" s="26"/>
      <c r="JYU55" s="100"/>
      <c r="JYV55" s="100"/>
      <c r="JYW55" s="100"/>
      <c r="JYX55" s="100"/>
      <c r="JYY55" s="26"/>
      <c r="JYZ55" s="100"/>
      <c r="JZA55" s="26"/>
      <c r="JZB55" s="100"/>
      <c r="JZC55" s="100"/>
      <c r="JZD55" s="100"/>
      <c r="JZE55" s="100"/>
      <c r="JZF55" s="26"/>
      <c r="JZG55" s="100"/>
      <c r="JZH55" s="26"/>
      <c r="JZI55" s="100"/>
      <c r="JZJ55" s="100"/>
      <c r="JZK55" s="100"/>
      <c r="JZL55" s="100"/>
      <c r="JZM55" s="26"/>
      <c r="JZN55" s="100"/>
      <c r="JZO55" s="26"/>
      <c r="JZP55" s="100"/>
      <c r="JZQ55" s="100"/>
      <c r="JZR55" s="100"/>
      <c r="JZS55" s="100"/>
      <c r="JZT55" s="26"/>
      <c r="JZU55" s="100"/>
      <c r="JZV55" s="26"/>
      <c r="JZW55" s="100"/>
      <c r="JZX55" s="100"/>
      <c r="JZY55" s="100"/>
      <c r="JZZ55" s="100"/>
      <c r="KAA55" s="26"/>
      <c r="KAB55" s="100"/>
      <c r="KAC55" s="26"/>
      <c r="KAD55" s="100"/>
      <c r="KAE55" s="100"/>
      <c r="KAF55" s="100"/>
      <c r="KAG55" s="100"/>
      <c r="KAH55" s="26"/>
      <c r="KAI55" s="100"/>
      <c r="KAJ55" s="26"/>
      <c r="KAK55" s="100"/>
      <c r="KAL55" s="100"/>
      <c r="KAM55" s="100"/>
      <c r="KAN55" s="100"/>
      <c r="KAO55" s="26"/>
      <c r="KAP55" s="100"/>
      <c r="KAQ55" s="26"/>
      <c r="KAR55" s="100"/>
      <c r="KAS55" s="100"/>
      <c r="KAT55" s="100"/>
      <c r="KAU55" s="100"/>
      <c r="KAV55" s="26"/>
      <c r="KAW55" s="100"/>
      <c r="KAX55" s="26"/>
      <c r="KAY55" s="100"/>
      <c r="KAZ55" s="100"/>
      <c r="KBA55" s="100"/>
      <c r="KBB55" s="100"/>
      <c r="KBC55" s="26"/>
      <c r="KBD55" s="100"/>
      <c r="KBE55" s="26"/>
      <c r="KBF55" s="100"/>
      <c r="KBG55" s="100"/>
      <c r="KBH55" s="100"/>
      <c r="KBI55" s="100"/>
      <c r="KBJ55" s="26"/>
      <c r="KBK55" s="100"/>
      <c r="KBL55" s="26"/>
      <c r="KBM55" s="100"/>
      <c r="KBN55" s="100"/>
      <c r="KBO55" s="100"/>
      <c r="KBP55" s="100"/>
      <c r="KBQ55" s="26"/>
      <c r="KBR55" s="100"/>
      <c r="KBS55" s="26"/>
      <c r="KBT55" s="100"/>
      <c r="KBU55" s="100"/>
      <c r="KBV55" s="100"/>
      <c r="KBW55" s="100"/>
      <c r="KBX55" s="26"/>
      <c r="KBY55" s="100"/>
      <c r="KBZ55" s="26"/>
      <c r="KCA55" s="100"/>
      <c r="KCB55" s="100"/>
      <c r="KCC55" s="100"/>
      <c r="KCD55" s="100"/>
      <c r="KCE55" s="26"/>
      <c r="KCF55" s="100"/>
      <c r="KCG55" s="26"/>
      <c r="KCH55" s="100"/>
      <c r="KCI55" s="100"/>
      <c r="KCJ55" s="100"/>
      <c r="KCK55" s="100"/>
      <c r="KCL55" s="26"/>
      <c r="KCM55" s="100"/>
      <c r="KCN55" s="26"/>
      <c r="KCO55" s="100"/>
      <c r="KCP55" s="100"/>
      <c r="KCQ55" s="100"/>
      <c r="KCR55" s="100"/>
      <c r="KCS55" s="26"/>
      <c r="KCT55" s="100"/>
      <c r="KCU55" s="26"/>
      <c r="KCV55" s="100"/>
      <c r="KCW55" s="100"/>
      <c r="KCX55" s="100"/>
      <c r="KCY55" s="100"/>
      <c r="KCZ55" s="26"/>
      <c r="KDA55" s="100"/>
      <c r="KDB55" s="26"/>
      <c r="KDC55" s="100"/>
      <c r="KDD55" s="100"/>
      <c r="KDE55" s="100"/>
      <c r="KDF55" s="100"/>
      <c r="KDG55" s="26"/>
      <c r="KDH55" s="100"/>
      <c r="KDI55" s="26"/>
      <c r="KDJ55" s="100"/>
      <c r="KDK55" s="100"/>
      <c r="KDL55" s="100"/>
      <c r="KDM55" s="100"/>
      <c r="KDN55" s="26"/>
      <c r="KDO55" s="100"/>
      <c r="KDP55" s="26"/>
      <c r="KDQ55" s="100"/>
      <c r="KDR55" s="100"/>
      <c r="KDS55" s="100"/>
      <c r="KDT55" s="100"/>
      <c r="KDU55" s="26"/>
      <c r="KDV55" s="100"/>
      <c r="KDW55" s="26"/>
      <c r="KDX55" s="100"/>
      <c r="KDY55" s="100"/>
      <c r="KDZ55" s="100"/>
      <c r="KEA55" s="100"/>
      <c r="KEB55" s="26"/>
      <c r="KEC55" s="100"/>
      <c r="KED55" s="26"/>
      <c r="KEE55" s="100"/>
      <c r="KEF55" s="100"/>
      <c r="KEG55" s="100"/>
      <c r="KEH55" s="100"/>
      <c r="KEI55" s="26"/>
      <c r="KEJ55" s="100"/>
      <c r="KEK55" s="26"/>
      <c r="KEL55" s="100"/>
      <c r="KEM55" s="100"/>
      <c r="KEN55" s="100"/>
      <c r="KEO55" s="100"/>
      <c r="KEP55" s="26"/>
      <c r="KEQ55" s="100"/>
      <c r="KER55" s="26"/>
      <c r="KES55" s="100"/>
      <c r="KET55" s="100"/>
      <c r="KEU55" s="100"/>
      <c r="KEV55" s="100"/>
      <c r="KEW55" s="26"/>
      <c r="KEX55" s="100"/>
      <c r="KEY55" s="26"/>
      <c r="KEZ55" s="100"/>
      <c r="KFA55" s="100"/>
      <c r="KFB55" s="100"/>
      <c r="KFC55" s="100"/>
      <c r="KFD55" s="26"/>
      <c r="KFE55" s="100"/>
      <c r="KFF55" s="26"/>
      <c r="KFG55" s="100"/>
      <c r="KFH55" s="100"/>
      <c r="KFI55" s="100"/>
      <c r="KFJ55" s="100"/>
      <c r="KFK55" s="26"/>
      <c r="KFL55" s="100"/>
      <c r="KFM55" s="26"/>
      <c r="KFN55" s="100"/>
      <c r="KFO55" s="100"/>
      <c r="KFP55" s="100"/>
      <c r="KFQ55" s="100"/>
      <c r="KFR55" s="26"/>
      <c r="KFS55" s="100"/>
      <c r="KFT55" s="26"/>
      <c r="KFU55" s="100"/>
      <c r="KFV55" s="100"/>
      <c r="KFW55" s="100"/>
      <c r="KFX55" s="100"/>
      <c r="KFY55" s="26"/>
      <c r="KFZ55" s="100"/>
      <c r="KGA55" s="26"/>
      <c r="KGB55" s="100"/>
      <c r="KGC55" s="100"/>
      <c r="KGD55" s="100"/>
      <c r="KGE55" s="100"/>
      <c r="KGF55" s="26"/>
      <c r="KGG55" s="100"/>
      <c r="KGH55" s="26"/>
      <c r="KGI55" s="100"/>
      <c r="KGJ55" s="100"/>
      <c r="KGK55" s="100"/>
      <c r="KGL55" s="100"/>
      <c r="KGM55" s="26"/>
      <c r="KGN55" s="100"/>
      <c r="KGO55" s="26"/>
      <c r="KGP55" s="100"/>
      <c r="KGQ55" s="100"/>
      <c r="KGR55" s="100"/>
      <c r="KGS55" s="100"/>
      <c r="KGT55" s="26"/>
      <c r="KGU55" s="100"/>
      <c r="KGV55" s="26"/>
      <c r="KGW55" s="100"/>
      <c r="KGX55" s="100"/>
      <c r="KGY55" s="100"/>
      <c r="KGZ55" s="100"/>
      <c r="KHA55" s="26"/>
      <c r="KHB55" s="100"/>
      <c r="KHC55" s="26"/>
      <c r="KHD55" s="100"/>
      <c r="KHE55" s="100"/>
      <c r="KHF55" s="100"/>
      <c r="KHG55" s="100"/>
      <c r="KHH55" s="26"/>
      <c r="KHI55" s="100"/>
      <c r="KHJ55" s="26"/>
      <c r="KHK55" s="100"/>
      <c r="KHL55" s="100"/>
      <c r="KHM55" s="100"/>
      <c r="KHN55" s="100"/>
      <c r="KHO55" s="26"/>
      <c r="KHP55" s="100"/>
      <c r="KHQ55" s="26"/>
      <c r="KHR55" s="100"/>
      <c r="KHS55" s="100"/>
      <c r="KHT55" s="100"/>
      <c r="KHU55" s="100"/>
      <c r="KHV55" s="26"/>
      <c r="KHW55" s="100"/>
      <c r="KHX55" s="26"/>
      <c r="KHY55" s="100"/>
      <c r="KHZ55" s="100"/>
      <c r="KIA55" s="100"/>
      <c r="KIB55" s="100"/>
      <c r="KIC55" s="26"/>
      <c r="KID55" s="100"/>
      <c r="KIE55" s="26"/>
      <c r="KIF55" s="100"/>
      <c r="KIG55" s="100"/>
      <c r="KIH55" s="100"/>
      <c r="KII55" s="100"/>
      <c r="KIJ55" s="26"/>
      <c r="KIK55" s="100"/>
      <c r="KIL55" s="26"/>
      <c r="KIM55" s="100"/>
      <c r="KIN55" s="100"/>
      <c r="KIO55" s="100"/>
      <c r="KIP55" s="100"/>
      <c r="KIQ55" s="26"/>
      <c r="KIR55" s="100"/>
      <c r="KIS55" s="26"/>
      <c r="KIT55" s="100"/>
      <c r="KIU55" s="100"/>
      <c r="KIV55" s="100"/>
      <c r="KIW55" s="100"/>
      <c r="KIX55" s="26"/>
      <c r="KIY55" s="100"/>
      <c r="KIZ55" s="26"/>
      <c r="KJA55" s="100"/>
      <c r="KJB55" s="100"/>
      <c r="KJC55" s="100"/>
      <c r="KJD55" s="100"/>
      <c r="KJE55" s="26"/>
      <c r="KJF55" s="100"/>
      <c r="KJG55" s="26"/>
      <c r="KJH55" s="100"/>
      <c r="KJI55" s="100"/>
      <c r="KJJ55" s="100"/>
      <c r="KJK55" s="100"/>
      <c r="KJL55" s="26"/>
      <c r="KJM55" s="100"/>
      <c r="KJN55" s="26"/>
      <c r="KJO55" s="100"/>
      <c r="KJP55" s="100"/>
      <c r="KJQ55" s="100"/>
      <c r="KJR55" s="100"/>
      <c r="KJS55" s="26"/>
      <c r="KJT55" s="100"/>
      <c r="KJU55" s="26"/>
      <c r="KJV55" s="100"/>
      <c r="KJW55" s="100"/>
      <c r="KJX55" s="100"/>
      <c r="KJY55" s="100"/>
      <c r="KJZ55" s="26"/>
      <c r="KKA55" s="100"/>
      <c r="KKB55" s="26"/>
      <c r="KKC55" s="100"/>
      <c r="KKD55" s="100"/>
      <c r="KKE55" s="100"/>
      <c r="KKF55" s="100"/>
      <c r="KKG55" s="26"/>
      <c r="KKH55" s="100"/>
      <c r="KKI55" s="26"/>
      <c r="KKJ55" s="100"/>
      <c r="KKK55" s="100"/>
      <c r="KKL55" s="100"/>
      <c r="KKM55" s="100"/>
      <c r="KKN55" s="26"/>
      <c r="KKO55" s="100"/>
      <c r="KKP55" s="26"/>
      <c r="KKQ55" s="100"/>
      <c r="KKR55" s="100"/>
      <c r="KKS55" s="100"/>
      <c r="KKT55" s="100"/>
      <c r="KKU55" s="26"/>
      <c r="KKV55" s="100"/>
      <c r="KKW55" s="26"/>
      <c r="KKX55" s="100"/>
      <c r="KKY55" s="100"/>
      <c r="KKZ55" s="100"/>
      <c r="KLA55" s="100"/>
      <c r="KLB55" s="26"/>
      <c r="KLC55" s="100"/>
      <c r="KLD55" s="26"/>
      <c r="KLE55" s="100"/>
      <c r="KLF55" s="100"/>
      <c r="KLG55" s="100"/>
      <c r="KLH55" s="100"/>
      <c r="KLI55" s="26"/>
      <c r="KLJ55" s="100"/>
      <c r="KLK55" s="26"/>
      <c r="KLL55" s="100"/>
      <c r="KLM55" s="100"/>
      <c r="KLN55" s="100"/>
      <c r="KLO55" s="100"/>
      <c r="KLP55" s="26"/>
      <c r="KLQ55" s="100"/>
      <c r="KLR55" s="26"/>
      <c r="KLS55" s="100"/>
      <c r="KLT55" s="100"/>
      <c r="KLU55" s="100"/>
      <c r="KLV55" s="100"/>
      <c r="KLW55" s="26"/>
      <c r="KLX55" s="100"/>
      <c r="KLY55" s="26"/>
      <c r="KLZ55" s="100"/>
      <c r="KMA55" s="100"/>
      <c r="KMB55" s="100"/>
      <c r="KMC55" s="100"/>
      <c r="KMD55" s="26"/>
      <c r="KME55" s="100"/>
      <c r="KMF55" s="26"/>
      <c r="KMG55" s="100"/>
      <c r="KMH55" s="100"/>
      <c r="KMI55" s="100"/>
      <c r="KMJ55" s="100"/>
      <c r="KMK55" s="26"/>
      <c r="KML55" s="100"/>
      <c r="KMM55" s="26"/>
      <c r="KMN55" s="100"/>
      <c r="KMO55" s="100"/>
      <c r="KMP55" s="100"/>
      <c r="KMQ55" s="100"/>
      <c r="KMR55" s="26"/>
      <c r="KMS55" s="100"/>
      <c r="KMT55" s="26"/>
      <c r="KMU55" s="100"/>
      <c r="KMV55" s="100"/>
      <c r="KMW55" s="100"/>
      <c r="KMX55" s="100"/>
      <c r="KMY55" s="26"/>
      <c r="KMZ55" s="100"/>
      <c r="KNA55" s="26"/>
      <c r="KNB55" s="100"/>
      <c r="KNC55" s="100"/>
      <c r="KND55" s="100"/>
      <c r="KNE55" s="100"/>
      <c r="KNF55" s="26"/>
      <c r="KNG55" s="100"/>
      <c r="KNH55" s="26"/>
      <c r="KNI55" s="100"/>
      <c r="KNJ55" s="100"/>
      <c r="KNK55" s="100"/>
      <c r="KNL55" s="100"/>
      <c r="KNM55" s="26"/>
      <c r="KNN55" s="100"/>
      <c r="KNO55" s="26"/>
      <c r="KNP55" s="100"/>
      <c r="KNQ55" s="100"/>
      <c r="KNR55" s="100"/>
      <c r="KNS55" s="100"/>
      <c r="KNT55" s="26"/>
      <c r="KNU55" s="100"/>
      <c r="KNV55" s="26"/>
      <c r="KNW55" s="100"/>
      <c r="KNX55" s="100"/>
      <c r="KNY55" s="100"/>
      <c r="KNZ55" s="100"/>
      <c r="KOA55" s="26"/>
      <c r="KOB55" s="100"/>
      <c r="KOC55" s="26"/>
      <c r="KOD55" s="100"/>
      <c r="KOE55" s="100"/>
      <c r="KOF55" s="100"/>
      <c r="KOG55" s="100"/>
      <c r="KOH55" s="26"/>
      <c r="KOI55" s="100"/>
      <c r="KOJ55" s="26"/>
      <c r="KOK55" s="100"/>
      <c r="KOL55" s="100"/>
      <c r="KOM55" s="100"/>
      <c r="KON55" s="100"/>
      <c r="KOO55" s="26"/>
      <c r="KOP55" s="100"/>
      <c r="KOQ55" s="26"/>
      <c r="KOR55" s="100"/>
      <c r="KOS55" s="100"/>
      <c r="KOT55" s="100"/>
      <c r="KOU55" s="100"/>
      <c r="KOV55" s="26"/>
      <c r="KOW55" s="100"/>
      <c r="KOX55" s="26"/>
      <c r="KOY55" s="100"/>
      <c r="KOZ55" s="100"/>
      <c r="KPA55" s="100"/>
      <c r="KPB55" s="100"/>
      <c r="KPC55" s="26"/>
      <c r="KPD55" s="100"/>
      <c r="KPE55" s="26"/>
      <c r="KPF55" s="100"/>
      <c r="KPG55" s="100"/>
      <c r="KPH55" s="100"/>
      <c r="KPI55" s="100"/>
      <c r="KPJ55" s="26"/>
      <c r="KPK55" s="100"/>
      <c r="KPL55" s="26"/>
      <c r="KPM55" s="100"/>
      <c r="KPN55" s="100"/>
      <c r="KPO55" s="100"/>
      <c r="KPP55" s="100"/>
      <c r="KPQ55" s="26"/>
      <c r="KPR55" s="100"/>
      <c r="KPS55" s="26"/>
      <c r="KPT55" s="100"/>
      <c r="KPU55" s="100"/>
      <c r="KPV55" s="100"/>
      <c r="KPW55" s="100"/>
      <c r="KPX55" s="26"/>
      <c r="KPY55" s="100"/>
      <c r="KPZ55" s="26"/>
      <c r="KQA55" s="100"/>
      <c r="KQB55" s="100"/>
      <c r="KQC55" s="100"/>
      <c r="KQD55" s="100"/>
      <c r="KQE55" s="26"/>
      <c r="KQF55" s="100"/>
      <c r="KQG55" s="26"/>
      <c r="KQH55" s="100"/>
      <c r="KQI55" s="100"/>
      <c r="KQJ55" s="100"/>
      <c r="KQK55" s="100"/>
      <c r="KQL55" s="26"/>
      <c r="KQM55" s="100"/>
      <c r="KQN55" s="26"/>
      <c r="KQO55" s="100"/>
      <c r="KQP55" s="100"/>
      <c r="KQQ55" s="100"/>
      <c r="KQR55" s="100"/>
      <c r="KQS55" s="26"/>
      <c r="KQT55" s="100"/>
      <c r="KQU55" s="26"/>
      <c r="KQV55" s="100"/>
      <c r="KQW55" s="100"/>
      <c r="KQX55" s="100"/>
      <c r="KQY55" s="100"/>
      <c r="KQZ55" s="26"/>
      <c r="KRA55" s="100"/>
      <c r="KRB55" s="26"/>
      <c r="KRC55" s="100"/>
      <c r="KRD55" s="100"/>
      <c r="KRE55" s="100"/>
      <c r="KRF55" s="100"/>
      <c r="KRG55" s="26"/>
      <c r="KRH55" s="100"/>
      <c r="KRI55" s="26"/>
      <c r="KRJ55" s="100"/>
      <c r="KRK55" s="100"/>
      <c r="KRL55" s="100"/>
      <c r="KRM55" s="100"/>
      <c r="KRN55" s="26"/>
      <c r="KRO55" s="100"/>
      <c r="KRP55" s="26"/>
      <c r="KRQ55" s="100"/>
      <c r="KRR55" s="100"/>
      <c r="KRS55" s="100"/>
      <c r="KRT55" s="100"/>
      <c r="KRU55" s="26"/>
      <c r="KRV55" s="100"/>
      <c r="KRW55" s="26"/>
      <c r="KRX55" s="100"/>
      <c r="KRY55" s="100"/>
      <c r="KRZ55" s="100"/>
      <c r="KSA55" s="100"/>
      <c r="KSB55" s="26"/>
      <c r="KSC55" s="100"/>
      <c r="KSD55" s="26"/>
      <c r="KSE55" s="100"/>
      <c r="KSF55" s="100"/>
      <c r="KSG55" s="100"/>
      <c r="KSH55" s="100"/>
      <c r="KSI55" s="26"/>
      <c r="KSJ55" s="100"/>
      <c r="KSK55" s="26"/>
      <c r="KSL55" s="100"/>
      <c r="KSM55" s="100"/>
      <c r="KSN55" s="100"/>
      <c r="KSO55" s="100"/>
      <c r="KSP55" s="26"/>
      <c r="KSQ55" s="100"/>
      <c r="KSR55" s="26"/>
      <c r="KSS55" s="100"/>
      <c r="KST55" s="100"/>
      <c r="KSU55" s="100"/>
      <c r="KSV55" s="100"/>
      <c r="KSW55" s="26"/>
      <c r="KSX55" s="100"/>
      <c r="KSY55" s="26"/>
      <c r="KSZ55" s="100"/>
      <c r="KTA55" s="100"/>
      <c r="KTB55" s="100"/>
      <c r="KTC55" s="100"/>
      <c r="KTD55" s="26"/>
      <c r="KTE55" s="100"/>
      <c r="KTF55" s="26"/>
      <c r="KTG55" s="100"/>
      <c r="KTH55" s="100"/>
      <c r="KTI55" s="100"/>
      <c r="KTJ55" s="100"/>
      <c r="KTK55" s="26"/>
      <c r="KTL55" s="100"/>
      <c r="KTM55" s="26"/>
      <c r="KTN55" s="100"/>
      <c r="KTO55" s="100"/>
      <c r="KTP55" s="100"/>
      <c r="KTQ55" s="100"/>
      <c r="KTR55" s="26"/>
      <c r="KTS55" s="100"/>
      <c r="KTT55" s="26"/>
      <c r="KTU55" s="100"/>
      <c r="KTV55" s="100"/>
      <c r="KTW55" s="100"/>
      <c r="KTX55" s="100"/>
      <c r="KTY55" s="26"/>
      <c r="KTZ55" s="100"/>
      <c r="KUA55" s="26"/>
      <c r="KUB55" s="100"/>
      <c r="KUC55" s="100"/>
      <c r="KUD55" s="100"/>
      <c r="KUE55" s="100"/>
      <c r="KUF55" s="26"/>
      <c r="KUG55" s="100"/>
      <c r="KUH55" s="26"/>
      <c r="KUI55" s="100"/>
      <c r="KUJ55" s="100"/>
      <c r="KUK55" s="100"/>
      <c r="KUL55" s="100"/>
      <c r="KUM55" s="26"/>
      <c r="KUN55" s="100"/>
      <c r="KUO55" s="26"/>
      <c r="KUP55" s="100"/>
      <c r="KUQ55" s="100"/>
      <c r="KUR55" s="100"/>
      <c r="KUS55" s="100"/>
      <c r="KUT55" s="26"/>
      <c r="KUU55" s="100"/>
      <c r="KUV55" s="26"/>
      <c r="KUW55" s="100"/>
      <c r="KUX55" s="100"/>
      <c r="KUY55" s="100"/>
      <c r="KUZ55" s="100"/>
      <c r="KVA55" s="26"/>
      <c r="KVB55" s="100"/>
      <c r="KVC55" s="26"/>
      <c r="KVD55" s="100"/>
      <c r="KVE55" s="100"/>
      <c r="KVF55" s="100"/>
      <c r="KVG55" s="100"/>
      <c r="KVH55" s="26"/>
      <c r="KVI55" s="100"/>
      <c r="KVJ55" s="26"/>
      <c r="KVK55" s="100"/>
      <c r="KVL55" s="100"/>
      <c r="KVM55" s="100"/>
      <c r="KVN55" s="100"/>
      <c r="KVO55" s="26"/>
      <c r="KVP55" s="100"/>
      <c r="KVQ55" s="26"/>
      <c r="KVR55" s="100"/>
      <c r="KVS55" s="100"/>
      <c r="KVT55" s="100"/>
      <c r="KVU55" s="100"/>
      <c r="KVV55" s="26"/>
      <c r="KVW55" s="100"/>
      <c r="KVX55" s="26"/>
      <c r="KVY55" s="100"/>
      <c r="KVZ55" s="100"/>
      <c r="KWA55" s="100"/>
      <c r="KWB55" s="100"/>
      <c r="KWC55" s="26"/>
      <c r="KWD55" s="100"/>
      <c r="KWE55" s="26"/>
      <c r="KWF55" s="100"/>
      <c r="KWG55" s="100"/>
      <c r="KWH55" s="100"/>
      <c r="KWI55" s="100"/>
      <c r="KWJ55" s="26"/>
      <c r="KWK55" s="100"/>
      <c r="KWL55" s="26"/>
      <c r="KWM55" s="100"/>
      <c r="KWN55" s="100"/>
      <c r="KWO55" s="100"/>
      <c r="KWP55" s="100"/>
      <c r="KWQ55" s="26"/>
      <c r="KWR55" s="100"/>
      <c r="KWS55" s="26"/>
      <c r="KWT55" s="100"/>
      <c r="KWU55" s="100"/>
      <c r="KWV55" s="100"/>
      <c r="KWW55" s="100"/>
      <c r="KWX55" s="26"/>
      <c r="KWY55" s="100"/>
      <c r="KWZ55" s="26"/>
      <c r="KXA55" s="100"/>
      <c r="KXB55" s="100"/>
      <c r="KXC55" s="100"/>
      <c r="KXD55" s="100"/>
      <c r="KXE55" s="26"/>
      <c r="KXF55" s="100"/>
      <c r="KXG55" s="26"/>
      <c r="KXH55" s="100"/>
      <c r="KXI55" s="100"/>
      <c r="KXJ55" s="100"/>
      <c r="KXK55" s="100"/>
      <c r="KXL55" s="26"/>
      <c r="KXM55" s="100"/>
      <c r="KXN55" s="26"/>
      <c r="KXO55" s="100"/>
      <c r="KXP55" s="100"/>
      <c r="KXQ55" s="100"/>
      <c r="KXR55" s="100"/>
      <c r="KXS55" s="26"/>
      <c r="KXT55" s="100"/>
      <c r="KXU55" s="26"/>
      <c r="KXV55" s="100"/>
      <c r="KXW55" s="100"/>
      <c r="KXX55" s="100"/>
      <c r="KXY55" s="100"/>
      <c r="KXZ55" s="26"/>
      <c r="KYA55" s="100"/>
      <c r="KYB55" s="26"/>
      <c r="KYC55" s="100"/>
      <c r="KYD55" s="100"/>
      <c r="KYE55" s="100"/>
      <c r="KYF55" s="100"/>
      <c r="KYG55" s="26"/>
      <c r="KYH55" s="100"/>
      <c r="KYI55" s="26"/>
      <c r="KYJ55" s="100"/>
      <c r="KYK55" s="100"/>
      <c r="KYL55" s="100"/>
      <c r="KYM55" s="100"/>
      <c r="KYN55" s="26"/>
      <c r="KYO55" s="100"/>
      <c r="KYP55" s="26"/>
      <c r="KYQ55" s="100"/>
      <c r="KYR55" s="100"/>
      <c r="KYS55" s="100"/>
      <c r="KYT55" s="100"/>
      <c r="KYU55" s="26"/>
      <c r="KYV55" s="100"/>
      <c r="KYW55" s="26"/>
      <c r="KYX55" s="100"/>
      <c r="KYY55" s="100"/>
      <c r="KYZ55" s="100"/>
      <c r="KZA55" s="100"/>
      <c r="KZB55" s="26"/>
      <c r="KZC55" s="100"/>
      <c r="KZD55" s="26"/>
      <c r="KZE55" s="100"/>
      <c r="KZF55" s="100"/>
      <c r="KZG55" s="100"/>
      <c r="KZH55" s="100"/>
      <c r="KZI55" s="26"/>
      <c r="KZJ55" s="100"/>
      <c r="KZK55" s="26"/>
      <c r="KZL55" s="100"/>
      <c r="KZM55" s="100"/>
      <c r="KZN55" s="100"/>
      <c r="KZO55" s="100"/>
      <c r="KZP55" s="26"/>
      <c r="KZQ55" s="100"/>
      <c r="KZR55" s="26"/>
      <c r="KZS55" s="100"/>
      <c r="KZT55" s="100"/>
      <c r="KZU55" s="100"/>
      <c r="KZV55" s="100"/>
      <c r="KZW55" s="26"/>
      <c r="KZX55" s="100"/>
      <c r="KZY55" s="26"/>
      <c r="KZZ55" s="100"/>
      <c r="LAA55" s="100"/>
      <c r="LAB55" s="100"/>
      <c r="LAC55" s="100"/>
      <c r="LAD55" s="26"/>
      <c r="LAE55" s="100"/>
      <c r="LAF55" s="26"/>
      <c r="LAG55" s="100"/>
      <c r="LAH55" s="100"/>
      <c r="LAI55" s="100"/>
      <c r="LAJ55" s="100"/>
      <c r="LAK55" s="26"/>
      <c r="LAL55" s="100"/>
      <c r="LAM55" s="26"/>
      <c r="LAN55" s="100"/>
      <c r="LAO55" s="100"/>
      <c r="LAP55" s="100"/>
      <c r="LAQ55" s="100"/>
      <c r="LAR55" s="26"/>
      <c r="LAS55" s="100"/>
      <c r="LAT55" s="26"/>
      <c r="LAU55" s="100"/>
      <c r="LAV55" s="100"/>
      <c r="LAW55" s="100"/>
      <c r="LAX55" s="100"/>
      <c r="LAY55" s="26"/>
      <c r="LAZ55" s="100"/>
      <c r="LBA55" s="26"/>
      <c r="LBB55" s="100"/>
      <c r="LBC55" s="100"/>
      <c r="LBD55" s="100"/>
      <c r="LBE55" s="100"/>
      <c r="LBF55" s="26"/>
      <c r="LBG55" s="100"/>
      <c r="LBH55" s="26"/>
      <c r="LBI55" s="100"/>
      <c r="LBJ55" s="100"/>
      <c r="LBK55" s="100"/>
      <c r="LBL55" s="100"/>
      <c r="LBM55" s="26"/>
      <c r="LBN55" s="100"/>
      <c r="LBO55" s="26"/>
      <c r="LBP55" s="100"/>
      <c r="LBQ55" s="100"/>
      <c r="LBR55" s="100"/>
      <c r="LBS55" s="100"/>
      <c r="LBT55" s="26"/>
      <c r="LBU55" s="100"/>
      <c r="LBV55" s="26"/>
      <c r="LBW55" s="100"/>
      <c r="LBX55" s="100"/>
      <c r="LBY55" s="100"/>
      <c r="LBZ55" s="100"/>
      <c r="LCA55" s="26"/>
      <c r="LCB55" s="100"/>
      <c r="LCC55" s="26"/>
      <c r="LCD55" s="100"/>
      <c r="LCE55" s="100"/>
      <c r="LCF55" s="100"/>
      <c r="LCG55" s="100"/>
      <c r="LCH55" s="26"/>
      <c r="LCI55" s="100"/>
      <c r="LCJ55" s="26"/>
      <c r="LCK55" s="100"/>
      <c r="LCL55" s="100"/>
      <c r="LCM55" s="100"/>
      <c r="LCN55" s="100"/>
      <c r="LCO55" s="26"/>
      <c r="LCP55" s="100"/>
      <c r="LCQ55" s="26"/>
      <c r="LCR55" s="100"/>
      <c r="LCS55" s="100"/>
      <c r="LCT55" s="100"/>
      <c r="LCU55" s="100"/>
      <c r="LCV55" s="26"/>
      <c r="LCW55" s="100"/>
      <c r="LCX55" s="26"/>
      <c r="LCY55" s="100"/>
      <c r="LCZ55" s="100"/>
      <c r="LDA55" s="100"/>
      <c r="LDB55" s="100"/>
      <c r="LDC55" s="26"/>
      <c r="LDD55" s="100"/>
      <c r="LDE55" s="26"/>
      <c r="LDF55" s="100"/>
      <c r="LDG55" s="100"/>
      <c r="LDH55" s="100"/>
      <c r="LDI55" s="100"/>
      <c r="LDJ55" s="26"/>
      <c r="LDK55" s="100"/>
      <c r="LDL55" s="26"/>
      <c r="LDM55" s="100"/>
      <c r="LDN55" s="100"/>
      <c r="LDO55" s="100"/>
      <c r="LDP55" s="100"/>
      <c r="LDQ55" s="26"/>
      <c r="LDR55" s="100"/>
      <c r="LDS55" s="26"/>
      <c r="LDT55" s="100"/>
      <c r="LDU55" s="100"/>
      <c r="LDV55" s="100"/>
      <c r="LDW55" s="100"/>
      <c r="LDX55" s="26"/>
      <c r="LDY55" s="100"/>
      <c r="LDZ55" s="26"/>
      <c r="LEA55" s="100"/>
      <c r="LEB55" s="100"/>
      <c r="LEC55" s="100"/>
      <c r="LED55" s="100"/>
      <c r="LEE55" s="26"/>
      <c r="LEF55" s="100"/>
      <c r="LEG55" s="26"/>
      <c r="LEH55" s="100"/>
      <c r="LEI55" s="100"/>
      <c r="LEJ55" s="100"/>
      <c r="LEK55" s="100"/>
      <c r="LEL55" s="26"/>
      <c r="LEM55" s="100"/>
      <c r="LEN55" s="26"/>
      <c r="LEO55" s="100"/>
      <c r="LEP55" s="100"/>
      <c r="LEQ55" s="100"/>
      <c r="LER55" s="100"/>
      <c r="LES55" s="26"/>
      <c r="LET55" s="100"/>
      <c r="LEU55" s="26"/>
      <c r="LEV55" s="100"/>
      <c r="LEW55" s="100"/>
      <c r="LEX55" s="100"/>
      <c r="LEY55" s="100"/>
      <c r="LEZ55" s="26"/>
      <c r="LFA55" s="100"/>
      <c r="LFB55" s="26"/>
      <c r="LFC55" s="100"/>
      <c r="LFD55" s="100"/>
      <c r="LFE55" s="100"/>
      <c r="LFF55" s="100"/>
      <c r="LFG55" s="26"/>
      <c r="LFH55" s="100"/>
      <c r="LFI55" s="26"/>
      <c r="LFJ55" s="100"/>
      <c r="LFK55" s="100"/>
      <c r="LFL55" s="100"/>
      <c r="LFM55" s="100"/>
      <c r="LFN55" s="26"/>
      <c r="LFO55" s="100"/>
      <c r="LFP55" s="26"/>
      <c r="LFQ55" s="100"/>
      <c r="LFR55" s="100"/>
      <c r="LFS55" s="100"/>
      <c r="LFT55" s="100"/>
      <c r="LFU55" s="26"/>
      <c r="LFV55" s="100"/>
      <c r="LFW55" s="26"/>
      <c r="LFX55" s="100"/>
      <c r="LFY55" s="100"/>
      <c r="LFZ55" s="100"/>
      <c r="LGA55" s="100"/>
      <c r="LGB55" s="26"/>
      <c r="LGC55" s="100"/>
      <c r="LGD55" s="26"/>
      <c r="LGE55" s="100"/>
      <c r="LGF55" s="100"/>
      <c r="LGG55" s="100"/>
      <c r="LGH55" s="100"/>
      <c r="LGI55" s="26"/>
      <c r="LGJ55" s="100"/>
      <c r="LGK55" s="26"/>
      <c r="LGL55" s="100"/>
      <c r="LGM55" s="100"/>
      <c r="LGN55" s="100"/>
      <c r="LGO55" s="100"/>
      <c r="LGP55" s="26"/>
      <c r="LGQ55" s="100"/>
      <c r="LGR55" s="26"/>
      <c r="LGS55" s="100"/>
      <c r="LGT55" s="100"/>
      <c r="LGU55" s="100"/>
      <c r="LGV55" s="100"/>
      <c r="LGW55" s="26"/>
      <c r="LGX55" s="100"/>
      <c r="LGY55" s="26"/>
      <c r="LGZ55" s="100"/>
      <c r="LHA55" s="100"/>
      <c r="LHB55" s="100"/>
      <c r="LHC55" s="100"/>
      <c r="LHD55" s="26"/>
      <c r="LHE55" s="100"/>
      <c r="LHF55" s="26"/>
      <c r="LHG55" s="100"/>
      <c r="LHH55" s="100"/>
      <c r="LHI55" s="100"/>
      <c r="LHJ55" s="100"/>
      <c r="LHK55" s="26"/>
      <c r="LHL55" s="100"/>
      <c r="LHM55" s="26"/>
      <c r="LHN55" s="100"/>
      <c r="LHO55" s="100"/>
      <c r="LHP55" s="100"/>
      <c r="LHQ55" s="100"/>
      <c r="LHR55" s="26"/>
      <c r="LHS55" s="100"/>
      <c r="LHT55" s="26"/>
      <c r="LHU55" s="100"/>
      <c r="LHV55" s="100"/>
      <c r="LHW55" s="100"/>
      <c r="LHX55" s="100"/>
      <c r="LHY55" s="26"/>
      <c r="LHZ55" s="100"/>
      <c r="LIA55" s="26"/>
      <c r="LIB55" s="100"/>
      <c r="LIC55" s="100"/>
      <c r="LID55" s="100"/>
      <c r="LIE55" s="100"/>
      <c r="LIF55" s="26"/>
      <c r="LIG55" s="100"/>
      <c r="LIH55" s="26"/>
      <c r="LII55" s="100"/>
      <c r="LIJ55" s="100"/>
      <c r="LIK55" s="100"/>
      <c r="LIL55" s="100"/>
      <c r="LIM55" s="26"/>
      <c r="LIN55" s="100"/>
      <c r="LIO55" s="26"/>
      <c r="LIP55" s="100"/>
      <c r="LIQ55" s="100"/>
      <c r="LIR55" s="100"/>
      <c r="LIS55" s="100"/>
      <c r="LIT55" s="26"/>
      <c r="LIU55" s="100"/>
      <c r="LIV55" s="26"/>
      <c r="LIW55" s="100"/>
      <c r="LIX55" s="100"/>
      <c r="LIY55" s="100"/>
      <c r="LIZ55" s="100"/>
      <c r="LJA55" s="26"/>
      <c r="LJB55" s="100"/>
      <c r="LJC55" s="26"/>
      <c r="LJD55" s="100"/>
      <c r="LJE55" s="100"/>
      <c r="LJF55" s="100"/>
      <c r="LJG55" s="100"/>
      <c r="LJH55" s="26"/>
      <c r="LJI55" s="100"/>
      <c r="LJJ55" s="26"/>
      <c r="LJK55" s="100"/>
      <c r="LJL55" s="100"/>
      <c r="LJM55" s="100"/>
      <c r="LJN55" s="100"/>
      <c r="LJO55" s="26"/>
      <c r="LJP55" s="100"/>
      <c r="LJQ55" s="26"/>
      <c r="LJR55" s="100"/>
      <c r="LJS55" s="100"/>
      <c r="LJT55" s="100"/>
      <c r="LJU55" s="100"/>
      <c r="LJV55" s="26"/>
      <c r="LJW55" s="100"/>
      <c r="LJX55" s="26"/>
      <c r="LJY55" s="100"/>
      <c r="LJZ55" s="100"/>
      <c r="LKA55" s="100"/>
      <c r="LKB55" s="100"/>
      <c r="LKC55" s="26"/>
      <c r="LKD55" s="100"/>
      <c r="LKE55" s="26"/>
      <c r="LKF55" s="100"/>
      <c r="LKG55" s="100"/>
      <c r="LKH55" s="100"/>
      <c r="LKI55" s="100"/>
      <c r="LKJ55" s="26"/>
      <c r="LKK55" s="100"/>
      <c r="LKL55" s="26"/>
      <c r="LKM55" s="100"/>
      <c r="LKN55" s="100"/>
      <c r="LKO55" s="100"/>
      <c r="LKP55" s="100"/>
      <c r="LKQ55" s="26"/>
      <c r="LKR55" s="100"/>
      <c r="LKS55" s="26"/>
      <c r="LKT55" s="100"/>
      <c r="LKU55" s="100"/>
      <c r="LKV55" s="100"/>
      <c r="LKW55" s="100"/>
      <c r="LKX55" s="26"/>
      <c r="LKY55" s="100"/>
      <c r="LKZ55" s="26"/>
      <c r="LLA55" s="100"/>
      <c r="LLB55" s="100"/>
      <c r="LLC55" s="100"/>
      <c r="LLD55" s="100"/>
      <c r="LLE55" s="26"/>
      <c r="LLF55" s="100"/>
      <c r="LLG55" s="26"/>
      <c r="LLH55" s="100"/>
      <c r="LLI55" s="100"/>
      <c r="LLJ55" s="100"/>
      <c r="LLK55" s="100"/>
      <c r="LLL55" s="26"/>
      <c r="LLM55" s="100"/>
      <c r="LLN55" s="26"/>
      <c r="LLO55" s="100"/>
      <c r="LLP55" s="100"/>
      <c r="LLQ55" s="100"/>
      <c r="LLR55" s="100"/>
      <c r="LLS55" s="26"/>
      <c r="LLT55" s="100"/>
      <c r="LLU55" s="26"/>
      <c r="LLV55" s="100"/>
      <c r="LLW55" s="100"/>
      <c r="LLX55" s="100"/>
      <c r="LLY55" s="100"/>
      <c r="LLZ55" s="26"/>
      <c r="LMA55" s="100"/>
      <c r="LMB55" s="26"/>
      <c r="LMC55" s="100"/>
      <c r="LMD55" s="100"/>
      <c r="LME55" s="100"/>
      <c r="LMF55" s="100"/>
      <c r="LMG55" s="26"/>
      <c r="LMH55" s="100"/>
      <c r="LMI55" s="26"/>
      <c r="LMJ55" s="100"/>
      <c r="LMK55" s="100"/>
      <c r="LML55" s="100"/>
      <c r="LMM55" s="100"/>
      <c r="LMN55" s="26"/>
      <c r="LMO55" s="100"/>
      <c r="LMP55" s="26"/>
      <c r="LMQ55" s="100"/>
      <c r="LMR55" s="100"/>
      <c r="LMS55" s="100"/>
      <c r="LMT55" s="100"/>
      <c r="LMU55" s="26"/>
      <c r="LMV55" s="100"/>
      <c r="LMW55" s="26"/>
      <c r="LMX55" s="100"/>
      <c r="LMY55" s="100"/>
      <c r="LMZ55" s="100"/>
      <c r="LNA55" s="100"/>
      <c r="LNB55" s="26"/>
      <c r="LNC55" s="100"/>
      <c r="LND55" s="26"/>
      <c r="LNE55" s="100"/>
      <c r="LNF55" s="100"/>
      <c r="LNG55" s="100"/>
      <c r="LNH55" s="100"/>
      <c r="LNI55" s="26"/>
      <c r="LNJ55" s="100"/>
      <c r="LNK55" s="26"/>
      <c r="LNL55" s="100"/>
      <c r="LNM55" s="100"/>
      <c r="LNN55" s="100"/>
      <c r="LNO55" s="100"/>
      <c r="LNP55" s="26"/>
      <c r="LNQ55" s="100"/>
      <c r="LNR55" s="26"/>
      <c r="LNS55" s="100"/>
      <c r="LNT55" s="100"/>
      <c r="LNU55" s="100"/>
      <c r="LNV55" s="100"/>
      <c r="LNW55" s="26"/>
      <c r="LNX55" s="100"/>
      <c r="LNY55" s="26"/>
      <c r="LNZ55" s="100"/>
      <c r="LOA55" s="100"/>
      <c r="LOB55" s="100"/>
      <c r="LOC55" s="100"/>
      <c r="LOD55" s="26"/>
      <c r="LOE55" s="100"/>
      <c r="LOF55" s="26"/>
      <c r="LOG55" s="100"/>
      <c r="LOH55" s="100"/>
      <c r="LOI55" s="100"/>
      <c r="LOJ55" s="100"/>
      <c r="LOK55" s="26"/>
      <c r="LOL55" s="100"/>
      <c r="LOM55" s="26"/>
      <c r="LON55" s="100"/>
      <c r="LOO55" s="100"/>
      <c r="LOP55" s="100"/>
      <c r="LOQ55" s="100"/>
      <c r="LOR55" s="26"/>
      <c r="LOS55" s="100"/>
      <c r="LOT55" s="26"/>
      <c r="LOU55" s="100"/>
      <c r="LOV55" s="100"/>
      <c r="LOW55" s="100"/>
      <c r="LOX55" s="100"/>
      <c r="LOY55" s="26"/>
      <c r="LOZ55" s="100"/>
      <c r="LPA55" s="26"/>
      <c r="LPB55" s="100"/>
      <c r="LPC55" s="100"/>
      <c r="LPD55" s="100"/>
      <c r="LPE55" s="100"/>
      <c r="LPF55" s="26"/>
      <c r="LPG55" s="100"/>
      <c r="LPH55" s="26"/>
      <c r="LPI55" s="100"/>
      <c r="LPJ55" s="100"/>
      <c r="LPK55" s="100"/>
      <c r="LPL55" s="100"/>
      <c r="LPM55" s="26"/>
      <c r="LPN55" s="100"/>
      <c r="LPO55" s="26"/>
      <c r="LPP55" s="100"/>
      <c r="LPQ55" s="100"/>
      <c r="LPR55" s="100"/>
      <c r="LPS55" s="100"/>
      <c r="LPT55" s="26"/>
      <c r="LPU55" s="100"/>
      <c r="LPV55" s="26"/>
      <c r="LPW55" s="100"/>
      <c r="LPX55" s="100"/>
      <c r="LPY55" s="100"/>
      <c r="LPZ55" s="100"/>
      <c r="LQA55" s="26"/>
      <c r="LQB55" s="100"/>
      <c r="LQC55" s="26"/>
      <c r="LQD55" s="100"/>
      <c r="LQE55" s="100"/>
      <c r="LQF55" s="100"/>
      <c r="LQG55" s="100"/>
      <c r="LQH55" s="26"/>
      <c r="LQI55" s="100"/>
      <c r="LQJ55" s="26"/>
      <c r="LQK55" s="100"/>
      <c r="LQL55" s="100"/>
      <c r="LQM55" s="100"/>
      <c r="LQN55" s="100"/>
      <c r="LQO55" s="26"/>
      <c r="LQP55" s="100"/>
      <c r="LQQ55" s="26"/>
      <c r="LQR55" s="100"/>
      <c r="LQS55" s="100"/>
      <c r="LQT55" s="100"/>
      <c r="LQU55" s="100"/>
      <c r="LQV55" s="26"/>
      <c r="LQW55" s="100"/>
      <c r="LQX55" s="26"/>
      <c r="LQY55" s="100"/>
      <c r="LQZ55" s="100"/>
      <c r="LRA55" s="100"/>
      <c r="LRB55" s="100"/>
      <c r="LRC55" s="26"/>
      <c r="LRD55" s="100"/>
      <c r="LRE55" s="26"/>
      <c r="LRF55" s="100"/>
      <c r="LRG55" s="100"/>
      <c r="LRH55" s="100"/>
      <c r="LRI55" s="100"/>
      <c r="LRJ55" s="26"/>
      <c r="LRK55" s="100"/>
      <c r="LRL55" s="26"/>
      <c r="LRM55" s="100"/>
      <c r="LRN55" s="100"/>
      <c r="LRO55" s="100"/>
      <c r="LRP55" s="100"/>
      <c r="LRQ55" s="26"/>
      <c r="LRR55" s="100"/>
      <c r="LRS55" s="26"/>
      <c r="LRT55" s="100"/>
      <c r="LRU55" s="100"/>
      <c r="LRV55" s="100"/>
      <c r="LRW55" s="100"/>
      <c r="LRX55" s="26"/>
      <c r="LRY55" s="100"/>
      <c r="LRZ55" s="26"/>
      <c r="LSA55" s="100"/>
      <c r="LSB55" s="100"/>
      <c r="LSC55" s="100"/>
      <c r="LSD55" s="100"/>
      <c r="LSE55" s="26"/>
      <c r="LSF55" s="100"/>
      <c r="LSG55" s="26"/>
      <c r="LSH55" s="100"/>
      <c r="LSI55" s="100"/>
      <c r="LSJ55" s="100"/>
      <c r="LSK55" s="100"/>
      <c r="LSL55" s="26"/>
      <c r="LSM55" s="100"/>
      <c r="LSN55" s="26"/>
      <c r="LSO55" s="100"/>
      <c r="LSP55" s="100"/>
      <c r="LSQ55" s="100"/>
      <c r="LSR55" s="100"/>
      <c r="LSS55" s="26"/>
      <c r="LST55" s="100"/>
      <c r="LSU55" s="26"/>
      <c r="LSV55" s="100"/>
      <c r="LSW55" s="100"/>
      <c r="LSX55" s="100"/>
      <c r="LSY55" s="100"/>
      <c r="LSZ55" s="26"/>
      <c r="LTA55" s="100"/>
      <c r="LTB55" s="26"/>
      <c r="LTC55" s="100"/>
      <c r="LTD55" s="100"/>
      <c r="LTE55" s="100"/>
      <c r="LTF55" s="100"/>
      <c r="LTG55" s="26"/>
      <c r="LTH55" s="100"/>
      <c r="LTI55" s="26"/>
      <c r="LTJ55" s="100"/>
      <c r="LTK55" s="100"/>
      <c r="LTL55" s="100"/>
      <c r="LTM55" s="100"/>
      <c r="LTN55" s="26"/>
      <c r="LTO55" s="100"/>
      <c r="LTP55" s="26"/>
      <c r="LTQ55" s="100"/>
      <c r="LTR55" s="100"/>
      <c r="LTS55" s="100"/>
      <c r="LTT55" s="100"/>
      <c r="LTU55" s="26"/>
      <c r="LTV55" s="100"/>
      <c r="LTW55" s="26"/>
      <c r="LTX55" s="100"/>
      <c r="LTY55" s="100"/>
      <c r="LTZ55" s="100"/>
      <c r="LUA55" s="100"/>
      <c r="LUB55" s="26"/>
      <c r="LUC55" s="100"/>
      <c r="LUD55" s="26"/>
      <c r="LUE55" s="100"/>
      <c r="LUF55" s="100"/>
      <c r="LUG55" s="100"/>
      <c r="LUH55" s="100"/>
      <c r="LUI55" s="26"/>
      <c r="LUJ55" s="100"/>
      <c r="LUK55" s="26"/>
      <c r="LUL55" s="100"/>
      <c r="LUM55" s="100"/>
      <c r="LUN55" s="100"/>
      <c r="LUO55" s="100"/>
      <c r="LUP55" s="26"/>
      <c r="LUQ55" s="100"/>
      <c r="LUR55" s="26"/>
      <c r="LUS55" s="100"/>
      <c r="LUT55" s="100"/>
      <c r="LUU55" s="100"/>
      <c r="LUV55" s="100"/>
      <c r="LUW55" s="26"/>
      <c r="LUX55" s="100"/>
      <c r="LUY55" s="26"/>
      <c r="LUZ55" s="100"/>
      <c r="LVA55" s="100"/>
      <c r="LVB55" s="100"/>
      <c r="LVC55" s="100"/>
      <c r="LVD55" s="26"/>
      <c r="LVE55" s="100"/>
      <c r="LVF55" s="26"/>
      <c r="LVG55" s="100"/>
      <c r="LVH55" s="100"/>
      <c r="LVI55" s="100"/>
      <c r="LVJ55" s="100"/>
      <c r="LVK55" s="26"/>
      <c r="LVL55" s="100"/>
      <c r="LVM55" s="26"/>
      <c r="LVN55" s="100"/>
      <c r="LVO55" s="100"/>
      <c r="LVP55" s="100"/>
      <c r="LVQ55" s="100"/>
      <c r="LVR55" s="26"/>
      <c r="LVS55" s="100"/>
      <c r="LVT55" s="26"/>
      <c r="LVU55" s="100"/>
      <c r="LVV55" s="100"/>
      <c r="LVW55" s="100"/>
      <c r="LVX55" s="100"/>
      <c r="LVY55" s="26"/>
      <c r="LVZ55" s="100"/>
      <c r="LWA55" s="26"/>
      <c r="LWB55" s="100"/>
      <c r="LWC55" s="100"/>
      <c r="LWD55" s="100"/>
      <c r="LWE55" s="100"/>
      <c r="LWF55" s="26"/>
      <c r="LWG55" s="100"/>
      <c r="LWH55" s="26"/>
      <c r="LWI55" s="100"/>
      <c r="LWJ55" s="100"/>
      <c r="LWK55" s="100"/>
      <c r="LWL55" s="100"/>
      <c r="LWM55" s="26"/>
      <c r="LWN55" s="100"/>
      <c r="LWO55" s="26"/>
      <c r="LWP55" s="100"/>
      <c r="LWQ55" s="100"/>
      <c r="LWR55" s="100"/>
      <c r="LWS55" s="100"/>
      <c r="LWT55" s="26"/>
      <c r="LWU55" s="100"/>
      <c r="LWV55" s="26"/>
      <c r="LWW55" s="100"/>
      <c r="LWX55" s="100"/>
      <c r="LWY55" s="100"/>
      <c r="LWZ55" s="100"/>
      <c r="LXA55" s="26"/>
      <c r="LXB55" s="100"/>
      <c r="LXC55" s="26"/>
      <c r="LXD55" s="100"/>
      <c r="LXE55" s="100"/>
      <c r="LXF55" s="100"/>
      <c r="LXG55" s="100"/>
      <c r="LXH55" s="26"/>
      <c r="LXI55" s="100"/>
      <c r="LXJ55" s="26"/>
      <c r="LXK55" s="100"/>
      <c r="LXL55" s="100"/>
      <c r="LXM55" s="100"/>
      <c r="LXN55" s="100"/>
      <c r="LXO55" s="26"/>
      <c r="LXP55" s="100"/>
      <c r="LXQ55" s="26"/>
      <c r="LXR55" s="100"/>
      <c r="LXS55" s="100"/>
      <c r="LXT55" s="100"/>
      <c r="LXU55" s="100"/>
      <c r="LXV55" s="26"/>
      <c r="LXW55" s="100"/>
      <c r="LXX55" s="26"/>
      <c r="LXY55" s="100"/>
      <c r="LXZ55" s="100"/>
      <c r="LYA55" s="100"/>
      <c r="LYB55" s="100"/>
      <c r="LYC55" s="26"/>
      <c r="LYD55" s="100"/>
      <c r="LYE55" s="26"/>
      <c r="LYF55" s="100"/>
      <c r="LYG55" s="100"/>
      <c r="LYH55" s="100"/>
      <c r="LYI55" s="100"/>
      <c r="LYJ55" s="26"/>
      <c r="LYK55" s="100"/>
      <c r="LYL55" s="26"/>
      <c r="LYM55" s="100"/>
      <c r="LYN55" s="100"/>
      <c r="LYO55" s="100"/>
      <c r="LYP55" s="100"/>
      <c r="LYQ55" s="26"/>
      <c r="LYR55" s="100"/>
      <c r="LYS55" s="26"/>
      <c r="LYT55" s="100"/>
      <c r="LYU55" s="100"/>
      <c r="LYV55" s="100"/>
      <c r="LYW55" s="100"/>
      <c r="LYX55" s="26"/>
      <c r="LYY55" s="100"/>
      <c r="LYZ55" s="26"/>
      <c r="LZA55" s="100"/>
      <c r="LZB55" s="100"/>
      <c r="LZC55" s="100"/>
      <c r="LZD55" s="100"/>
      <c r="LZE55" s="26"/>
      <c r="LZF55" s="100"/>
      <c r="LZG55" s="26"/>
      <c r="LZH55" s="100"/>
      <c r="LZI55" s="100"/>
      <c r="LZJ55" s="100"/>
      <c r="LZK55" s="100"/>
      <c r="LZL55" s="26"/>
      <c r="LZM55" s="100"/>
      <c r="LZN55" s="26"/>
      <c r="LZO55" s="100"/>
      <c r="LZP55" s="100"/>
      <c r="LZQ55" s="100"/>
      <c r="LZR55" s="100"/>
      <c r="LZS55" s="26"/>
      <c r="LZT55" s="100"/>
      <c r="LZU55" s="26"/>
      <c r="LZV55" s="100"/>
      <c r="LZW55" s="100"/>
      <c r="LZX55" s="100"/>
      <c r="LZY55" s="100"/>
      <c r="LZZ55" s="26"/>
      <c r="MAA55" s="100"/>
      <c r="MAB55" s="26"/>
      <c r="MAC55" s="100"/>
      <c r="MAD55" s="100"/>
      <c r="MAE55" s="100"/>
      <c r="MAF55" s="100"/>
      <c r="MAG55" s="26"/>
      <c r="MAH55" s="100"/>
      <c r="MAI55" s="26"/>
      <c r="MAJ55" s="100"/>
      <c r="MAK55" s="100"/>
      <c r="MAL55" s="100"/>
      <c r="MAM55" s="100"/>
      <c r="MAN55" s="26"/>
      <c r="MAO55" s="100"/>
      <c r="MAP55" s="26"/>
      <c r="MAQ55" s="100"/>
      <c r="MAR55" s="100"/>
      <c r="MAS55" s="100"/>
      <c r="MAT55" s="100"/>
      <c r="MAU55" s="26"/>
      <c r="MAV55" s="100"/>
      <c r="MAW55" s="26"/>
      <c r="MAX55" s="100"/>
      <c r="MAY55" s="100"/>
      <c r="MAZ55" s="100"/>
      <c r="MBA55" s="100"/>
      <c r="MBB55" s="26"/>
      <c r="MBC55" s="100"/>
      <c r="MBD55" s="26"/>
      <c r="MBE55" s="100"/>
      <c r="MBF55" s="100"/>
      <c r="MBG55" s="100"/>
      <c r="MBH55" s="100"/>
      <c r="MBI55" s="26"/>
      <c r="MBJ55" s="100"/>
      <c r="MBK55" s="26"/>
      <c r="MBL55" s="100"/>
      <c r="MBM55" s="100"/>
      <c r="MBN55" s="100"/>
      <c r="MBO55" s="100"/>
      <c r="MBP55" s="26"/>
      <c r="MBQ55" s="100"/>
      <c r="MBR55" s="26"/>
      <c r="MBS55" s="100"/>
      <c r="MBT55" s="100"/>
      <c r="MBU55" s="100"/>
      <c r="MBV55" s="100"/>
      <c r="MBW55" s="26"/>
      <c r="MBX55" s="100"/>
      <c r="MBY55" s="26"/>
      <c r="MBZ55" s="100"/>
      <c r="MCA55" s="100"/>
      <c r="MCB55" s="100"/>
      <c r="MCC55" s="100"/>
      <c r="MCD55" s="26"/>
      <c r="MCE55" s="100"/>
      <c r="MCF55" s="26"/>
      <c r="MCG55" s="100"/>
      <c r="MCH55" s="100"/>
      <c r="MCI55" s="100"/>
      <c r="MCJ55" s="100"/>
      <c r="MCK55" s="26"/>
      <c r="MCL55" s="100"/>
      <c r="MCM55" s="26"/>
      <c r="MCN55" s="100"/>
      <c r="MCO55" s="100"/>
      <c r="MCP55" s="100"/>
      <c r="MCQ55" s="100"/>
      <c r="MCR55" s="26"/>
      <c r="MCS55" s="100"/>
      <c r="MCT55" s="26"/>
      <c r="MCU55" s="100"/>
      <c r="MCV55" s="100"/>
      <c r="MCW55" s="100"/>
      <c r="MCX55" s="100"/>
      <c r="MCY55" s="26"/>
      <c r="MCZ55" s="100"/>
      <c r="MDA55" s="26"/>
      <c r="MDB55" s="100"/>
      <c r="MDC55" s="100"/>
      <c r="MDD55" s="100"/>
      <c r="MDE55" s="100"/>
      <c r="MDF55" s="26"/>
      <c r="MDG55" s="100"/>
      <c r="MDH55" s="26"/>
      <c r="MDI55" s="100"/>
      <c r="MDJ55" s="100"/>
      <c r="MDK55" s="100"/>
      <c r="MDL55" s="100"/>
      <c r="MDM55" s="26"/>
      <c r="MDN55" s="100"/>
      <c r="MDO55" s="26"/>
      <c r="MDP55" s="100"/>
      <c r="MDQ55" s="100"/>
      <c r="MDR55" s="100"/>
      <c r="MDS55" s="100"/>
      <c r="MDT55" s="26"/>
      <c r="MDU55" s="100"/>
      <c r="MDV55" s="26"/>
      <c r="MDW55" s="100"/>
      <c r="MDX55" s="100"/>
      <c r="MDY55" s="100"/>
      <c r="MDZ55" s="100"/>
      <c r="MEA55" s="26"/>
      <c r="MEB55" s="100"/>
      <c r="MEC55" s="26"/>
      <c r="MED55" s="100"/>
      <c r="MEE55" s="100"/>
      <c r="MEF55" s="100"/>
      <c r="MEG55" s="100"/>
      <c r="MEH55" s="26"/>
      <c r="MEI55" s="100"/>
      <c r="MEJ55" s="26"/>
      <c r="MEK55" s="100"/>
      <c r="MEL55" s="100"/>
      <c r="MEM55" s="100"/>
      <c r="MEN55" s="100"/>
      <c r="MEO55" s="26"/>
      <c r="MEP55" s="100"/>
      <c r="MEQ55" s="26"/>
      <c r="MER55" s="100"/>
      <c r="MES55" s="100"/>
      <c r="MET55" s="100"/>
      <c r="MEU55" s="100"/>
      <c r="MEV55" s="26"/>
      <c r="MEW55" s="100"/>
      <c r="MEX55" s="26"/>
      <c r="MEY55" s="100"/>
      <c r="MEZ55" s="100"/>
      <c r="MFA55" s="100"/>
      <c r="MFB55" s="100"/>
      <c r="MFC55" s="26"/>
      <c r="MFD55" s="100"/>
      <c r="MFE55" s="26"/>
      <c r="MFF55" s="100"/>
      <c r="MFG55" s="100"/>
      <c r="MFH55" s="100"/>
      <c r="MFI55" s="100"/>
      <c r="MFJ55" s="26"/>
      <c r="MFK55" s="100"/>
      <c r="MFL55" s="26"/>
      <c r="MFM55" s="100"/>
      <c r="MFN55" s="100"/>
      <c r="MFO55" s="100"/>
      <c r="MFP55" s="100"/>
      <c r="MFQ55" s="26"/>
      <c r="MFR55" s="100"/>
      <c r="MFS55" s="26"/>
      <c r="MFT55" s="100"/>
      <c r="MFU55" s="100"/>
      <c r="MFV55" s="100"/>
      <c r="MFW55" s="100"/>
      <c r="MFX55" s="26"/>
      <c r="MFY55" s="100"/>
      <c r="MFZ55" s="26"/>
      <c r="MGA55" s="100"/>
      <c r="MGB55" s="100"/>
      <c r="MGC55" s="100"/>
      <c r="MGD55" s="100"/>
      <c r="MGE55" s="26"/>
      <c r="MGF55" s="100"/>
      <c r="MGG55" s="26"/>
      <c r="MGH55" s="100"/>
      <c r="MGI55" s="100"/>
      <c r="MGJ55" s="100"/>
      <c r="MGK55" s="100"/>
      <c r="MGL55" s="26"/>
      <c r="MGM55" s="100"/>
      <c r="MGN55" s="26"/>
      <c r="MGO55" s="100"/>
      <c r="MGP55" s="100"/>
      <c r="MGQ55" s="100"/>
      <c r="MGR55" s="100"/>
      <c r="MGS55" s="26"/>
      <c r="MGT55" s="100"/>
      <c r="MGU55" s="26"/>
      <c r="MGV55" s="100"/>
      <c r="MGW55" s="100"/>
      <c r="MGX55" s="100"/>
      <c r="MGY55" s="100"/>
      <c r="MGZ55" s="26"/>
      <c r="MHA55" s="100"/>
      <c r="MHB55" s="26"/>
      <c r="MHC55" s="100"/>
      <c r="MHD55" s="100"/>
      <c r="MHE55" s="100"/>
      <c r="MHF55" s="100"/>
      <c r="MHG55" s="26"/>
      <c r="MHH55" s="100"/>
      <c r="MHI55" s="26"/>
      <c r="MHJ55" s="100"/>
      <c r="MHK55" s="100"/>
      <c r="MHL55" s="100"/>
      <c r="MHM55" s="100"/>
      <c r="MHN55" s="26"/>
      <c r="MHO55" s="100"/>
      <c r="MHP55" s="26"/>
      <c r="MHQ55" s="100"/>
      <c r="MHR55" s="100"/>
      <c r="MHS55" s="100"/>
      <c r="MHT55" s="100"/>
      <c r="MHU55" s="26"/>
      <c r="MHV55" s="100"/>
      <c r="MHW55" s="26"/>
      <c r="MHX55" s="100"/>
      <c r="MHY55" s="100"/>
      <c r="MHZ55" s="100"/>
      <c r="MIA55" s="100"/>
      <c r="MIB55" s="26"/>
      <c r="MIC55" s="100"/>
      <c r="MID55" s="26"/>
      <c r="MIE55" s="100"/>
      <c r="MIF55" s="100"/>
      <c r="MIG55" s="100"/>
      <c r="MIH55" s="100"/>
      <c r="MII55" s="26"/>
      <c r="MIJ55" s="100"/>
      <c r="MIK55" s="26"/>
      <c r="MIL55" s="100"/>
      <c r="MIM55" s="100"/>
      <c r="MIN55" s="100"/>
      <c r="MIO55" s="100"/>
      <c r="MIP55" s="26"/>
      <c r="MIQ55" s="100"/>
      <c r="MIR55" s="26"/>
      <c r="MIS55" s="100"/>
      <c r="MIT55" s="100"/>
      <c r="MIU55" s="100"/>
      <c r="MIV55" s="100"/>
      <c r="MIW55" s="26"/>
      <c r="MIX55" s="100"/>
      <c r="MIY55" s="26"/>
      <c r="MIZ55" s="100"/>
      <c r="MJA55" s="100"/>
      <c r="MJB55" s="100"/>
      <c r="MJC55" s="100"/>
      <c r="MJD55" s="26"/>
      <c r="MJE55" s="100"/>
      <c r="MJF55" s="26"/>
      <c r="MJG55" s="100"/>
      <c r="MJH55" s="100"/>
      <c r="MJI55" s="100"/>
      <c r="MJJ55" s="100"/>
      <c r="MJK55" s="26"/>
      <c r="MJL55" s="100"/>
      <c r="MJM55" s="26"/>
      <c r="MJN55" s="100"/>
      <c r="MJO55" s="100"/>
      <c r="MJP55" s="100"/>
      <c r="MJQ55" s="100"/>
      <c r="MJR55" s="26"/>
      <c r="MJS55" s="100"/>
      <c r="MJT55" s="26"/>
      <c r="MJU55" s="100"/>
      <c r="MJV55" s="100"/>
      <c r="MJW55" s="100"/>
      <c r="MJX55" s="100"/>
      <c r="MJY55" s="26"/>
      <c r="MJZ55" s="100"/>
      <c r="MKA55" s="26"/>
      <c r="MKB55" s="100"/>
      <c r="MKC55" s="100"/>
      <c r="MKD55" s="100"/>
      <c r="MKE55" s="100"/>
      <c r="MKF55" s="26"/>
      <c r="MKG55" s="100"/>
      <c r="MKH55" s="26"/>
      <c r="MKI55" s="100"/>
      <c r="MKJ55" s="100"/>
      <c r="MKK55" s="100"/>
      <c r="MKL55" s="100"/>
      <c r="MKM55" s="26"/>
      <c r="MKN55" s="100"/>
      <c r="MKO55" s="26"/>
      <c r="MKP55" s="100"/>
      <c r="MKQ55" s="100"/>
      <c r="MKR55" s="100"/>
      <c r="MKS55" s="100"/>
      <c r="MKT55" s="26"/>
      <c r="MKU55" s="100"/>
      <c r="MKV55" s="26"/>
      <c r="MKW55" s="100"/>
      <c r="MKX55" s="100"/>
      <c r="MKY55" s="100"/>
      <c r="MKZ55" s="100"/>
      <c r="MLA55" s="26"/>
      <c r="MLB55" s="100"/>
      <c r="MLC55" s="26"/>
      <c r="MLD55" s="100"/>
      <c r="MLE55" s="100"/>
      <c r="MLF55" s="100"/>
      <c r="MLG55" s="100"/>
      <c r="MLH55" s="26"/>
      <c r="MLI55" s="100"/>
      <c r="MLJ55" s="26"/>
      <c r="MLK55" s="100"/>
      <c r="MLL55" s="100"/>
      <c r="MLM55" s="100"/>
      <c r="MLN55" s="100"/>
      <c r="MLO55" s="26"/>
      <c r="MLP55" s="100"/>
      <c r="MLQ55" s="26"/>
      <c r="MLR55" s="100"/>
      <c r="MLS55" s="100"/>
      <c r="MLT55" s="100"/>
      <c r="MLU55" s="100"/>
      <c r="MLV55" s="26"/>
      <c r="MLW55" s="100"/>
      <c r="MLX55" s="26"/>
      <c r="MLY55" s="100"/>
      <c r="MLZ55" s="100"/>
      <c r="MMA55" s="100"/>
      <c r="MMB55" s="100"/>
      <c r="MMC55" s="26"/>
      <c r="MMD55" s="100"/>
      <c r="MME55" s="26"/>
      <c r="MMF55" s="100"/>
      <c r="MMG55" s="100"/>
      <c r="MMH55" s="100"/>
      <c r="MMI55" s="100"/>
      <c r="MMJ55" s="26"/>
      <c r="MMK55" s="100"/>
      <c r="MML55" s="26"/>
      <c r="MMM55" s="100"/>
      <c r="MMN55" s="100"/>
      <c r="MMO55" s="100"/>
      <c r="MMP55" s="100"/>
      <c r="MMQ55" s="26"/>
      <c r="MMR55" s="100"/>
      <c r="MMS55" s="26"/>
      <c r="MMT55" s="100"/>
      <c r="MMU55" s="100"/>
      <c r="MMV55" s="100"/>
      <c r="MMW55" s="100"/>
      <c r="MMX55" s="26"/>
      <c r="MMY55" s="100"/>
      <c r="MMZ55" s="26"/>
      <c r="MNA55" s="100"/>
      <c r="MNB55" s="100"/>
      <c r="MNC55" s="100"/>
      <c r="MND55" s="100"/>
      <c r="MNE55" s="26"/>
      <c r="MNF55" s="100"/>
      <c r="MNG55" s="26"/>
      <c r="MNH55" s="100"/>
      <c r="MNI55" s="100"/>
      <c r="MNJ55" s="100"/>
      <c r="MNK55" s="100"/>
      <c r="MNL55" s="26"/>
      <c r="MNM55" s="100"/>
      <c r="MNN55" s="26"/>
      <c r="MNO55" s="100"/>
      <c r="MNP55" s="100"/>
      <c r="MNQ55" s="100"/>
      <c r="MNR55" s="100"/>
      <c r="MNS55" s="26"/>
      <c r="MNT55" s="100"/>
      <c r="MNU55" s="26"/>
      <c r="MNV55" s="100"/>
      <c r="MNW55" s="100"/>
      <c r="MNX55" s="100"/>
      <c r="MNY55" s="100"/>
      <c r="MNZ55" s="26"/>
      <c r="MOA55" s="100"/>
      <c r="MOB55" s="26"/>
      <c r="MOC55" s="100"/>
      <c r="MOD55" s="100"/>
      <c r="MOE55" s="100"/>
      <c r="MOF55" s="100"/>
      <c r="MOG55" s="26"/>
      <c r="MOH55" s="100"/>
      <c r="MOI55" s="26"/>
      <c r="MOJ55" s="100"/>
      <c r="MOK55" s="100"/>
      <c r="MOL55" s="100"/>
      <c r="MOM55" s="100"/>
      <c r="MON55" s="26"/>
      <c r="MOO55" s="100"/>
      <c r="MOP55" s="26"/>
      <c r="MOQ55" s="100"/>
      <c r="MOR55" s="100"/>
      <c r="MOS55" s="100"/>
      <c r="MOT55" s="100"/>
      <c r="MOU55" s="26"/>
      <c r="MOV55" s="100"/>
      <c r="MOW55" s="26"/>
      <c r="MOX55" s="100"/>
      <c r="MOY55" s="100"/>
      <c r="MOZ55" s="100"/>
      <c r="MPA55" s="100"/>
      <c r="MPB55" s="26"/>
      <c r="MPC55" s="100"/>
      <c r="MPD55" s="26"/>
      <c r="MPE55" s="100"/>
      <c r="MPF55" s="100"/>
      <c r="MPG55" s="100"/>
      <c r="MPH55" s="100"/>
      <c r="MPI55" s="26"/>
      <c r="MPJ55" s="100"/>
      <c r="MPK55" s="26"/>
      <c r="MPL55" s="100"/>
      <c r="MPM55" s="100"/>
      <c r="MPN55" s="100"/>
      <c r="MPO55" s="100"/>
      <c r="MPP55" s="26"/>
      <c r="MPQ55" s="100"/>
      <c r="MPR55" s="26"/>
      <c r="MPS55" s="100"/>
      <c r="MPT55" s="100"/>
      <c r="MPU55" s="100"/>
      <c r="MPV55" s="100"/>
      <c r="MPW55" s="26"/>
      <c r="MPX55" s="100"/>
      <c r="MPY55" s="26"/>
      <c r="MPZ55" s="100"/>
      <c r="MQA55" s="100"/>
      <c r="MQB55" s="100"/>
      <c r="MQC55" s="100"/>
      <c r="MQD55" s="26"/>
      <c r="MQE55" s="100"/>
      <c r="MQF55" s="26"/>
      <c r="MQG55" s="100"/>
      <c r="MQH55" s="100"/>
      <c r="MQI55" s="100"/>
      <c r="MQJ55" s="100"/>
      <c r="MQK55" s="26"/>
      <c r="MQL55" s="100"/>
      <c r="MQM55" s="26"/>
      <c r="MQN55" s="100"/>
      <c r="MQO55" s="100"/>
      <c r="MQP55" s="100"/>
      <c r="MQQ55" s="100"/>
      <c r="MQR55" s="26"/>
      <c r="MQS55" s="100"/>
      <c r="MQT55" s="26"/>
      <c r="MQU55" s="100"/>
      <c r="MQV55" s="100"/>
      <c r="MQW55" s="100"/>
      <c r="MQX55" s="100"/>
      <c r="MQY55" s="26"/>
      <c r="MQZ55" s="100"/>
      <c r="MRA55" s="26"/>
      <c r="MRB55" s="100"/>
      <c r="MRC55" s="100"/>
      <c r="MRD55" s="100"/>
      <c r="MRE55" s="100"/>
      <c r="MRF55" s="26"/>
      <c r="MRG55" s="100"/>
      <c r="MRH55" s="26"/>
      <c r="MRI55" s="100"/>
      <c r="MRJ55" s="100"/>
      <c r="MRK55" s="100"/>
      <c r="MRL55" s="100"/>
      <c r="MRM55" s="26"/>
      <c r="MRN55" s="100"/>
      <c r="MRO55" s="26"/>
      <c r="MRP55" s="100"/>
      <c r="MRQ55" s="100"/>
      <c r="MRR55" s="100"/>
      <c r="MRS55" s="100"/>
      <c r="MRT55" s="26"/>
      <c r="MRU55" s="100"/>
      <c r="MRV55" s="26"/>
      <c r="MRW55" s="100"/>
      <c r="MRX55" s="100"/>
      <c r="MRY55" s="100"/>
      <c r="MRZ55" s="100"/>
      <c r="MSA55" s="26"/>
      <c r="MSB55" s="100"/>
      <c r="MSC55" s="26"/>
      <c r="MSD55" s="100"/>
      <c r="MSE55" s="100"/>
      <c r="MSF55" s="100"/>
      <c r="MSG55" s="100"/>
      <c r="MSH55" s="26"/>
      <c r="MSI55" s="100"/>
      <c r="MSJ55" s="26"/>
      <c r="MSK55" s="100"/>
      <c r="MSL55" s="100"/>
      <c r="MSM55" s="100"/>
      <c r="MSN55" s="100"/>
      <c r="MSO55" s="26"/>
      <c r="MSP55" s="100"/>
      <c r="MSQ55" s="26"/>
      <c r="MSR55" s="100"/>
      <c r="MSS55" s="100"/>
      <c r="MST55" s="100"/>
      <c r="MSU55" s="100"/>
      <c r="MSV55" s="26"/>
      <c r="MSW55" s="100"/>
      <c r="MSX55" s="26"/>
      <c r="MSY55" s="100"/>
      <c r="MSZ55" s="100"/>
      <c r="MTA55" s="100"/>
      <c r="MTB55" s="100"/>
      <c r="MTC55" s="26"/>
      <c r="MTD55" s="100"/>
      <c r="MTE55" s="26"/>
      <c r="MTF55" s="100"/>
      <c r="MTG55" s="100"/>
      <c r="MTH55" s="100"/>
      <c r="MTI55" s="100"/>
      <c r="MTJ55" s="26"/>
      <c r="MTK55" s="100"/>
      <c r="MTL55" s="26"/>
      <c r="MTM55" s="100"/>
      <c r="MTN55" s="100"/>
      <c r="MTO55" s="100"/>
      <c r="MTP55" s="100"/>
      <c r="MTQ55" s="26"/>
      <c r="MTR55" s="100"/>
      <c r="MTS55" s="26"/>
      <c r="MTT55" s="100"/>
      <c r="MTU55" s="100"/>
      <c r="MTV55" s="100"/>
      <c r="MTW55" s="100"/>
      <c r="MTX55" s="26"/>
      <c r="MTY55" s="100"/>
      <c r="MTZ55" s="26"/>
      <c r="MUA55" s="100"/>
      <c r="MUB55" s="100"/>
      <c r="MUC55" s="100"/>
      <c r="MUD55" s="100"/>
      <c r="MUE55" s="26"/>
      <c r="MUF55" s="100"/>
      <c r="MUG55" s="26"/>
      <c r="MUH55" s="100"/>
      <c r="MUI55" s="100"/>
      <c r="MUJ55" s="100"/>
      <c r="MUK55" s="100"/>
      <c r="MUL55" s="26"/>
      <c r="MUM55" s="100"/>
      <c r="MUN55" s="26"/>
      <c r="MUO55" s="100"/>
      <c r="MUP55" s="100"/>
      <c r="MUQ55" s="100"/>
      <c r="MUR55" s="100"/>
      <c r="MUS55" s="26"/>
      <c r="MUT55" s="100"/>
      <c r="MUU55" s="26"/>
      <c r="MUV55" s="100"/>
      <c r="MUW55" s="100"/>
      <c r="MUX55" s="100"/>
      <c r="MUY55" s="100"/>
      <c r="MUZ55" s="26"/>
      <c r="MVA55" s="100"/>
      <c r="MVB55" s="26"/>
      <c r="MVC55" s="100"/>
      <c r="MVD55" s="100"/>
      <c r="MVE55" s="100"/>
      <c r="MVF55" s="100"/>
      <c r="MVG55" s="26"/>
      <c r="MVH55" s="100"/>
      <c r="MVI55" s="26"/>
      <c r="MVJ55" s="100"/>
      <c r="MVK55" s="100"/>
      <c r="MVL55" s="100"/>
      <c r="MVM55" s="100"/>
      <c r="MVN55" s="26"/>
      <c r="MVO55" s="100"/>
      <c r="MVP55" s="26"/>
      <c r="MVQ55" s="100"/>
      <c r="MVR55" s="100"/>
      <c r="MVS55" s="100"/>
      <c r="MVT55" s="100"/>
      <c r="MVU55" s="26"/>
      <c r="MVV55" s="100"/>
      <c r="MVW55" s="26"/>
      <c r="MVX55" s="100"/>
      <c r="MVY55" s="100"/>
      <c r="MVZ55" s="100"/>
      <c r="MWA55" s="100"/>
      <c r="MWB55" s="26"/>
      <c r="MWC55" s="100"/>
      <c r="MWD55" s="26"/>
      <c r="MWE55" s="100"/>
      <c r="MWF55" s="100"/>
      <c r="MWG55" s="100"/>
      <c r="MWH55" s="100"/>
      <c r="MWI55" s="26"/>
      <c r="MWJ55" s="100"/>
      <c r="MWK55" s="26"/>
      <c r="MWL55" s="100"/>
      <c r="MWM55" s="100"/>
      <c r="MWN55" s="100"/>
      <c r="MWO55" s="100"/>
      <c r="MWP55" s="26"/>
      <c r="MWQ55" s="100"/>
      <c r="MWR55" s="26"/>
      <c r="MWS55" s="100"/>
      <c r="MWT55" s="100"/>
      <c r="MWU55" s="100"/>
      <c r="MWV55" s="100"/>
      <c r="MWW55" s="26"/>
      <c r="MWX55" s="100"/>
      <c r="MWY55" s="26"/>
      <c r="MWZ55" s="100"/>
      <c r="MXA55" s="100"/>
      <c r="MXB55" s="100"/>
      <c r="MXC55" s="100"/>
      <c r="MXD55" s="26"/>
      <c r="MXE55" s="100"/>
      <c r="MXF55" s="26"/>
      <c r="MXG55" s="100"/>
      <c r="MXH55" s="100"/>
      <c r="MXI55" s="100"/>
      <c r="MXJ55" s="100"/>
      <c r="MXK55" s="26"/>
      <c r="MXL55" s="100"/>
      <c r="MXM55" s="26"/>
      <c r="MXN55" s="100"/>
      <c r="MXO55" s="100"/>
      <c r="MXP55" s="100"/>
      <c r="MXQ55" s="100"/>
      <c r="MXR55" s="26"/>
      <c r="MXS55" s="100"/>
      <c r="MXT55" s="26"/>
      <c r="MXU55" s="100"/>
      <c r="MXV55" s="100"/>
      <c r="MXW55" s="100"/>
      <c r="MXX55" s="100"/>
      <c r="MXY55" s="26"/>
      <c r="MXZ55" s="100"/>
      <c r="MYA55" s="26"/>
      <c r="MYB55" s="100"/>
      <c r="MYC55" s="100"/>
      <c r="MYD55" s="100"/>
      <c r="MYE55" s="100"/>
      <c r="MYF55" s="26"/>
      <c r="MYG55" s="100"/>
      <c r="MYH55" s="26"/>
      <c r="MYI55" s="100"/>
      <c r="MYJ55" s="100"/>
      <c r="MYK55" s="100"/>
      <c r="MYL55" s="100"/>
      <c r="MYM55" s="26"/>
      <c r="MYN55" s="100"/>
      <c r="MYO55" s="26"/>
      <c r="MYP55" s="100"/>
      <c r="MYQ55" s="100"/>
      <c r="MYR55" s="100"/>
      <c r="MYS55" s="100"/>
      <c r="MYT55" s="26"/>
      <c r="MYU55" s="100"/>
      <c r="MYV55" s="26"/>
      <c r="MYW55" s="100"/>
      <c r="MYX55" s="100"/>
      <c r="MYY55" s="100"/>
      <c r="MYZ55" s="100"/>
      <c r="MZA55" s="26"/>
      <c r="MZB55" s="100"/>
      <c r="MZC55" s="26"/>
      <c r="MZD55" s="100"/>
      <c r="MZE55" s="100"/>
      <c r="MZF55" s="100"/>
      <c r="MZG55" s="100"/>
      <c r="MZH55" s="26"/>
      <c r="MZI55" s="100"/>
      <c r="MZJ55" s="26"/>
      <c r="MZK55" s="100"/>
      <c r="MZL55" s="100"/>
      <c r="MZM55" s="100"/>
      <c r="MZN55" s="100"/>
      <c r="MZO55" s="26"/>
      <c r="MZP55" s="100"/>
      <c r="MZQ55" s="26"/>
      <c r="MZR55" s="100"/>
      <c r="MZS55" s="100"/>
      <c r="MZT55" s="100"/>
      <c r="MZU55" s="100"/>
      <c r="MZV55" s="26"/>
      <c r="MZW55" s="100"/>
      <c r="MZX55" s="26"/>
      <c r="MZY55" s="100"/>
      <c r="MZZ55" s="100"/>
      <c r="NAA55" s="100"/>
      <c r="NAB55" s="100"/>
      <c r="NAC55" s="26"/>
      <c r="NAD55" s="100"/>
      <c r="NAE55" s="26"/>
      <c r="NAF55" s="100"/>
      <c r="NAG55" s="100"/>
      <c r="NAH55" s="100"/>
      <c r="NAI55" s="100"/>
      <c r="NAJ55" s="26"/>
      <c r="NAK55" s="100"/>
      <c r="NAL55" s="26"/>
      <c r="NAM55" s="100"/>
      <c r="NAN55" s="100"/>
      <c r="NAO55" s="100"/>
      <c r="NAP55" s="100"/>
      <c r="NAQ55" s="26"/>
      <c r="NAR55" s="100"/>
      <c r="NAS55" s="26"/>
      <c r="NAT55" s="100"/>
      <c r="NAU55" s="100"/>
      <c r="NAV55" s="100"/>
      <c r="NAW55" s="100"/>
      <c r="NAX55" s="26"/>
      <c r="NAY55" s="100"/>
      <c r="NAZ55" s="26"/>
      <c r="NBA55" s="100"/>
      <c r="NBB55" s="100"/>
      <c r="NBC55" s="100"/>
      <c r="NBD55" s="100"/>
      <c r="NBE55" s="26"/>
      <c r="NBF55" s="100"/>
      <c r="NBG55" s="26"/>
      <c r="NBH55" s="100"/>
      <c r="NBI55" s="100"/>
      <c r="NBJ55" s="100"/>
      <c r="NBK55" s="100"/>
      <c r="NBL55" s="26"/>
      <c r="NBM55" s="100"/>
      <c r="NBN55" s="26"/>
      <c r="NBO55" s="100"/>
      <c r="NBP55" s="100"/>
      <c r="NBQ55" s="100"/>
      <c r="NBR55" s="100"/>
      <c r="NBS55" s="26"/>
      <c r="NBT55" s="100"/>
      <c r="NBU55" s="26"/>
      <c r="NBV55" s="100"/>
      <c r="NBW55" s="100"/>
      <c r="NBX55" s="100"/>
      <c r="NBY55" s="100"/>
      <c r="NBZ55" s="26"/>
      <c r="NCA55" s="100"/>
      <c r="NCB55" s="26"/>
      <c r="NCC55" s="100"/>
      <c r="NCD55" s="100"/>
      <c r="NCE55" s="100"/>
      <c r="NCF55" s="100"/>
      <c r="NCG55" s="26"/>
      <c r="NCH55" s="100"/>
      <c r="NCI55" s="26"/>
      <c r="NCJ55" s="100"/>
      <c r="NCK55" s="100"/>
      <c r="NCL55" s="100"/>
      <c r="NCM55" s="100"/>
      <c r="NCN55" s="26"/>
      <c r="NCO55" s="100"/>
      <c r="NCP55" s="26"/>
      <c r="NCQ55" s="100"/>
      <c r="NCR55" s="100"/>
      <c r="NCS55" s="100"/>
      <c r="NCT55" s="100"/>
      <c r="NCU55" s="26"/>
      <c r="NCV55" s="100"/>
      <c r="NCW55" s="26"/>
      <c r="NCX55" s="100"/>
      <c r="NCY55" s="100"/>
      <c r="NCZ55" s="100"/>
      <c r="NDA55" s="100"/>
      <c r="NDB55" s="26"/>
      <c r="NDC55" s="100"/>
      <c r="NDD55" s="26"/>
      <c r="NDE55" s="100"/>
      <c r="NDF55" s="100"/>
      <c r="NDG55" s="100"/>
      <c r="NDH55" s="100"/>
      <c r="NDI55" s="26"/>
      <c r="NDJ55" s="100"/>
      <c r="NDK55" s="26"/>
      <c r="NDL55" s="100"/>
      <c r="NDM55" s="100"/>
      <c r="NDN55" s="100"/>
      <c r="NDO55" s="100"/>
      <c r="NDP55" s="26"/>
      <c r="NDQ55" s="100"/>
      <c r="NDR55" s="26"/>
      <c r="NDS55" s="100"/>
      <c r="NDT55" s="100"/>
      <c r="NDU55" s="100"/>
      <c r="NDV55" s="100"/>
      <c r="NDW55" s="26"/>
      <c r="NDX55" s="100"/>
      <c r="NDY55" s="26"/>
      <c r="NDZ55" s="100"/>
      <c r="NEA55" s="100"/>
      <c r="NEB55" s="100"/>
      <c r="NEC55" s="100"/>
      <c r="NED55" s="26"/>
      <c r="NEE55" s="100"/>
      <c r="NEF55" s="26"/>
      <c r="NEG55" s="100"/>
      <c r="NEH55" s="100"/>
      <c r="NEI55" s="100"/>
      <c r="NEJ55" s="100"/>
      <c r="NEK55" s="26"/>
      <c r="NEL55" s="100"/>
      <c r="NEM55" s="26"/>
      <c r="NEN55" s="100"/>
      <c r="NEO55" s="100"/>
      <c r="NEP55" s="100"/>
      <c r="NEQ55" s="100"/>
      <c r="NER55" s="26"/>
      <c r="NES55" s="100"/>
      <c r="NET55" s="26"/>
      <c r="NEU55" s="100"/>
      <c r="NEV55" s="100"/>
      <c r="NEW55" s="100"/>
      <c r="NEX55" s="100"/>
      <c r="NEY55" s="26"/>
      <c r="NEZ55" s="100"/>
      <c r="NFA55" s="26"/>
      <c r="NFB55" s="100"/>
      <c r="NFC55" s="100"/>
      <c r="NFD55" s="100"/>
      <c r="NFE55" s="100"/>
      <c r="NFF55" s="26"/>
      <c r="NFG55" s="100"/>
      <c r="NFH55" s="26"/>
      <c r="NFI55" s="100"/>
      <c r="NFJ55" s="100"/>
      <c r="NFK55" s="100"/>
      <c r="NFL55" s="100"/>
      <c r="NFM55" s="26"/>
      <c r="NFN55" s="100"/>
      <c r="NFO55" s="26"/>
      <c r="NFP55" s="100"/>
      <c r="NFQ55" s="100"/>
      <c r="NFR55" s="100"/>
      <c r="NFS55" s="100"/>
      <c r="NFT55" s="26"/>
      <c r="NFU55" s="100"/>
      <c r="NFV55" s="26"/>
      <c r="NFW55" s="100"/>
      <c r="NFX55" s="100"/>
      <c r="NFY55" s="100"/>
      <c r="NFZ55" s="100"/>
      <c r="NGA55" s="26"/>
      <c r="NGB55" s="100"/>
      <c r="NGC55" s="26"/>
      <c r="NGD55" s="100"/>
      <c r="NGE55" s="100"/>
      <c r="NGF55" s="100"/>
      <c r="NGG55" s="100"/>
      <c r="NGH55" s="26"/>
      <c r="NGI55" s="100"/>
      <c r="NGJ55" s="26"/>
      <c r="NGK55" s="100"/>
      <c r="NGL55" s="100"/>
      <c r="NGM55" s="100"/>
      <c r="NGN55" s="100"/>
      <c r="NGO55" s="26"/>
      <c r="NGP55" s="100"/>
      <c r="NGQ55" s="26"/>
      <c r="NGR55" s="100"/>
      <c r="NGS55" s="100"/>
      <c r="NGT55" s="100"/>
      <c r="NGU55" s="100"/>
      <c r="NGV55" s="26"/>
      <c r="NGW55" s="100"/>
      <c r="NGX55" s="26"/>
      <c r="NGY55" s="100"/>
      <c r="NGZ55" s="100"/>
      <c r="NHA55" s="100"/>
      <c r="NHB55" s="100"/>
      <c r="NHC55" s="26"/>
      <c r="NHD55" s="100"/>
      <c r="NHE55" s="26"/>
      <c r="NHF55" s="100"/>
      <c r="NHG55" s="100"/>
      <c r="NHH55" s="100"/>
      <c r="NHI55" s="100"/>
      <c r="NHJ55" s="26"/>
      <c r="NHK55" s="100"/>
      <c r="NHL55" s="26"/>
      <c r="NHM55" s="100"/>
      <c r="NHN55" s="100"/>
      <c r="NHO55" s="100"/>
      <c r="NHP55" s="100"/>
      <c r="NHQ55" s="26"/>
      <c r="NHR55" s="100"/>
      <c r="NHS55" s="26"/>
      <c r="NHT55" s="100"/>
      <c r="NHU55" s="100"/>
      <c r="NHV55" s="100"/>
      <c r="NHW55" s="100"/>
      <c r="NHX55" s="26"/>
      <c r="NHY55" s="100"/>
      <c r="NHZ55" s="26"/>
      <c r="NIA55" s="100"/>
      <c r="NIB55" s="100"/>
      <c r="NIC55" s="100"/>
      <c r="NID55" s="100"/>
      <c r="NIE55" s="26"/>
      <c r="NIF55" s="100"/>
      <c r="NIG55" s="26"/>
      <c r="NIH55" s="100"/>
      <c r="NII55" s="100"/>
      <c r="NIJ55" s="100"/>
      <c r="NIK55" s="100"/>
      <c r="NIL55" s="26"/>
      <c r="NIM55" s="100"/>
      <c r="NIN55" s="26"/>
      <c r="NIO55" s="100"/>
      <c r="NIP55" s="100"/>
      <c r="NIQ55" s="100"/>
      <c r="NIR55" s="100"/>
      <c r="NIS55" s="26"/>
      <c r="NIT55" s="100"/>
      <c r="NIU55" s="26"/>
      <c r="NIV55" s="100"/>
      <c r="NIW55" s="100"/>
      <c r="NIX55" s="100"/>
      <c r="NIY55" s="100"/>
      <c r="NIZ55" s="26"/>
      <c r="NJA55" s="100"/>
      <c r="NJB55" s="26"/>
      <c r="NJC55" s="100"/>
      <c r="NJD55" s="100"/>
      <c r="NJE55" s="100"/>
      <c r="NJF55" s="100"/>
      <c r="NJG55" s="26"/>
      <c r="NJH55" s="100"/>
      <c r="NJI55" s="26"/>
      <c r="NJJ55" s="100"/>
      <c r="NJK55" s="100"/>
      <c r="NJL55" s="100"/>
      <c r="NJM55" s="100"/>
      <c r="NJN55" s="26"/>
      <c r="NJO55" s="100"/>
      <c r="NJP55" s="26"/>
      <c r="NJQ55" s="100"/>
      <c r="NJR55" s="100"/>
      <c r="NJS55" s="100"/>
      <c r="NJT55" s="100"/>
      <c r="NJU55" s="26"/>
      <c r="NJV55" s="100"/>
      <c r="NJW55" s="26"/>
      <c r="NJX55" s="100"/>
      <c r="NJY55" s="100"/>
      <c r="NJZ55" s="100"/>
      <c r="NKA55" s="100"/>
      <c r="NKB55" s="26"/>
      <c r="NKC55" s="100"/>
      <c r="NKD55" s="26"/>
      <c r="NKE55" s="100"/>
      <c r="NKF55" s="100"/>
      <c r="NKG55" s="100"/>
      <c r="NKH55" s="100"/>
      <c r="NKI55" s="26"/>
      <c r="NKJ55" s="100"/>
      <c r="NKK55" s="26"/>
      <c r="NKL55" s="100"/>
      <c r="NKM55" s="100"/>
      <c r="NKN55" s="100"/>
      <c r="NKO55" s="100"/>
      <c r="NKP55" s="26"/>
      <c r="NKQ55" s="100"/>
      <c r="NKR55" s="26"/>
      <c r="NKS55" s="100"/>
      <c r="NKT55" s="100"/>
      <c r="NKU55" s="100"/>
      <c r="NKV55" s="100"/>
      <c r="NKW55" s="26"/>
      <c r="NKX55" s="100"/>
      <c r="NKY55" s="26"/>
      <c r="NKZ55" s="100"/>
      <c r="NLA55" s="100"/>
      <c r="NLB55" s="100"/>
      <c r="NLC55" s="100"/>
      <c r="NLD55" s="26"/>
      <c r="NLE55" s="100"/>
      <c r="NLF55" s="26"/>
      <c r="NLG55" s="100"/>
      <c r="NLH55" s="100"/>
      <c r="NLI55" s="100"/>
      <c r="NLJ55" s="100"/>
      <c r="NLK55" s="26"/>
      <c r="NLL55" s="100"/>
      <c r="NLM55" s="26"/>
      <c r="NLN55" s="100"/>
      <c r="NLO55" s="100"/>
      <c r="NLP55" s="100"/>
      <c r="NLQ55" s="100"/>
      <c r="NLR55" s="26"/>
      <c r="NLS55" s="100"/>
      <c r="NLT55" s="26"/>
      <c r="NLU55" s="100"/>
      <c r="NLV55" s="100"/>
      <c r="NLW55" s="100"/>
      <c r="NLX55" s="100"/>
      <c r="NLY55" s="26"/>
      <c r="NLZ55" s="100"/>
      <c r="NMA55" s="26"/>
      <c r="NMB55" s="100"/>
      <c r="NMC55" s="100"/>
      <c r="NMD55" s="100"/>
      <c r="NME55" s="100"/>
      <c r="NMF55" s="26"/>
      <c r="NMG55" s="100"/>
      <c r="NMH55" s="26"/>
      <c r="NMI55" s="100"/>
      <c r="NMJ55" s="100"/>
      <c r="NMK55" s="100"/>
      <c r="NML55" s="100"/>
      <c r="NMM55" s="26"/>
      <c r="NMN55" s="100"/>
      <c r="NMO55" s="26"/>
      <c r="NMP55" s="100"/>
      <c r="NMQ55" s="100"/>
      <c r="NMR55" s="100"/>
      <c r="NMS55" s="100"/>
      <c r="NMT55" s="26"/>
      <c r="NMU55" s="100"/>
      <c r="NMV55" s="26"/>
      <c r="NMW55" s="100"/>
      <c r="NMX55" s="100"/>
      <c r="NMY55" s="100"/>
      <c r="NMZ55" s="100"/>
      <c r="NNA55" s="26"/>
      <c r="NNB55" s="100"/>
      <c r="NNC55" s="26"/>
      <c r="NND55" s="100"/>
      <c r="NNE55" s="100"/>
      <c r="NNF55" s="100"/>
      <c r="NNG55" s="100"/>
      <c r="NNH55" s="26"/>
      <c r="NNI55" s="100"/>
      <c r="NNJ55" s="26"/>
      <c r="NNK55" s="100"/>
      <c r="NNL55" s="100"/>
      <c r="NNM55" s="100"/>
      <c r="NNN55" s="100"/>
      <c r="NNO55" s="26"/>
      <c r="NNP55" s="100"/>
      <c r="NNQ55" s="26"/>
      <c r="NNR55" s="100"/>
      <c r="NNS55" s="100"/>
      <c r="NNT55" s="100"/>
      <c r="NNU55" s="100"/>
      <c r="NNV55" s="26"/>
      <c r="NNW55" s="100"/>
      <c r="NNX55" s="26"/>
      <c r="NNY55" s="100"/>
      <c r="NNZ55" s="100"/>
      <c r="NOA55" s="100"/>
      <c r="NOB55" s="100"/>
      <c r="NOC55" s="26"/>
      <c r="NOD55" s="100"/>
      <c r="NOE55" s="26"/>
      <c r="NOF55" s="100"/>
      <c r="NOG55" s="100"/>
      <c r="NOH55" s="100"/>
      <c r="NOI55" s="100"/>
      <c r="NOJ55" s="26"/>
      <c r="NOK55" s="100"/>
      <c r="NOL55" s="26"/>
      <c r="NOM55" s="100"/>
      <c r="NON55" s="100"/>
      <c r="NOO55" s="100"/>
      <c r="NOP55" s="100"/>
      <c r="NOQ55" s="26"/>
      <c r="NOR55" s="100"/>
      <c r="NOS55" s="26"/>
      <c r="NOT55" s="100"/>
      <c r="NOU55" s="100"/>
      <c r="NOV55" s="100"/>
      <c r="NOW55" s="100"/>
      <c r="NOX55" s="26"/>
      <c r="NOY55" s="100"/>
      <c r="NOZ55" s="26"/>
      <c r="NPA55" s="100"/>
      <c r="NPB55" s="100"/>
      <c r="NPC55" s="100"/>
      <c r="NPD55" s="100"/>
      <c r="NPE55" s="26"/>
      <c r="NPF55" s="100"/>
      <c r="NPG55" s="26"/>
      <c r="NPH55" s="100"/>
      <c r="NPI55" s="100"/>
      <c r="NPJ55" s="100"/>
      <c r="NPK55" s="100"/>
      <c r="NPL55" s="26"/>
      <c r="NPM55" s="100"/>
      <c r="NPN55" s="26"/>
      <c r="NPO55" s="100"/>
      <c r="NPP55" s="100"/>
      <c r="NPQ55" s="100"/>
      <c r="NPR55" s="100"/>
      <c r="NPS55" s="26"/>
      <c r="NPT55" s="100"/>
      <c r="NPU55" s="26"/>
      <c r="NPV55" s="100"/>
      <c r="NPW55" s="100"/>
      <c r="NPX55" s="100"/>
      <c r="NPY55" s="100"/>
      <c r="NPZ55" s="26"/>
      <c r="NQA55" s="100"/>
      <c r="NQB55" s="26"/>
      <c r="NQC55" s="100"/>
      <c r="NQD55" s="100"/>
      <c r="NQE55" s="100"/>
      <c r="NQF55" s="100"/>
      <c r="NQG55" s="26"/>
      <c r="NQH55" s="100"/>
      <c r="NQI55" s="26"/>
      <c r="NQJ55" s="100"/>
      <c r="NQK55" s="100"/>
      <c r="NQL55" s="100"/>
      <c r="NQM55" s="100"/>
      <c r="NQN55" s="26"/>
      <c r="NQO55" s="100"/>
      <c r="NQP55" s="26"/>
      <c r="NQQ55" s="100"/>
      <c r="NQR55" s="100"/>
      <c r="NQS55" s="100"/>
      <c r="NQT55" s="100"/>
      <c r="NQU55" s="26"/>
      <c r="NQV55" s="100"/>
      <c r="NQW55" s="26"/>
      <c r="NQX55" s="100"/>
      <c r="NQY55" s="100"/>
      <c r="NQZ55" s="100"/>
      <c r="NRA55" s="100"/>
      <c r="NRB55" s="26"/>
      <c r="NRC55" s="100"/>
      <c r="NRD55" s="26"/>
      <c r="NRE55" s="100"/>
      <c r="NRF55" s="100"/>
      <c r="NRG55" s="100"/>
      <c r="NRH55" s="100"/>
      <c r="NRI55" s="26"/>
      <c r="NRJ55" s="100"/>
      <c r="NRK55" s="26"/>
      <c r="NRL55" s="100"/>
      <c r="NRM55" s="100"/>
      <c r="NRN55" s="100"/>
      <c r="NRO55" s="100"/>
      <c r="NRP55" s="26"/>
      <c r="NRQ55" s="100"/>
      <c r="NRR55" s="26"/>
      <c r="NRS55" s="100"/>
      <c r="NRT55" s="100"/>
      <c r="NRU55" s="100"/>
      <c r="NRV55" s="100"/>
      <c r="NRW55" s="26"/>
      <c r="NRX55" s="100"/>
      <c r="NRY55" s="26"/>
      <c r="NRZ55" s="100"/>
      <c r="NSA55" s="100"/>
      <c r="NSB55" s="100"/>
      <c r="NSC55" s="100"/>
      <c r="NSD55" s="26"/>
      <c r="NSE55" s="100"/>
      <c r="NSF55" s="26"/>
      <c r="NSG55" s="100"/>
      <c r="NSH55" s="100"/>
      <c r="NSI55" s="100"/>
      <c r="NSJ55" s="100"/>
      <c r="NSK55" s="26"/>
      <c r="NSL55" s="100"/>
      <c r="NSM55" s="26"/>
      <c r="NSN55" s="100"/>
      <c r="NSO55" s="100"/>
      <c r="NSP55" s="100"/>
      <c r="NSQ55" s="100"/>
      <c r="NSR55" s="26"/>
      <c r="NSS55" s="100"/>
      <c r="NST55" s="26"/>
      <c r="NSU55" s="100"/>
      <c r="NSV55" s="100"/>
      <c r="NSW55" s="100"/>
      <c r="NSX55" s="100"/>
      <c r="NSY55" s="26"/>
      <c r="NSZ55" s="100"/>
      <c r="NTA55" s="26"/>
      <c r="NTB55" s="100"/>
      <c r="NTC55" s="100"/>
      <c r="NTD55" s="100"/>
      <c r="NTE55" s="100"/>
      <c r="NTF55" s="26"/>
      <c r="NTG55" s="100"/>
      <c r="NTH55" s="26"/>
      <c r="NTI55" s="100"/>
      <c r="NTJ55" s="100"/>
      <c r="NTK55" s="100"/>
      <c r="NTL55" s="100"/>
      <c r="NTM55" s="26"/>
      <c r="NTN55" s="100"/>
      <c r="NTO55" s="26"/>
      <c r="NTP55" s="100"/>
      <c r="NTQ55" s="100"/>
      <c r="NTR55" s="100"/>
      <c r="NTS55" s="100"/>
      <c r="NTT55" s="26"/>
      <c r="NTU55" s="100"/>
      <c r="NTV55" s="26"/>
      <c r="NTW55" s="100"/>
      <c r="NTX55" s="100"/>
      <c r="NTY55" s="100"/>
      <c r="NTZ55" s="100"/>
      <c r="NUA55" s="26"/>
      <c r="NUB55" s="100"/>
      <c r="NUC55" s="26"/>
      <c r="NUD55" s="100"/>
      <c r="NUE55" s="100"/>
      <c r="NUF55" s="100"/>
      <c r="NUG55" s="100"/>
      <c r="NUH55" s="26"/>
      <c r="NUI55" s="100"/>
      <c r="NUJ55" s="26"/>
      <c r="NUK55" s="100"/>
      <c r="NUL55" s="100"/>
      <c r="NUM55" s="100"/>
      <c r="NUN55" s="100"/>
      <c r="NUO55" s="26"/>
      <c r="NUP55" s="100"/>
      <c r="NUQ55" s="26"/>
      <c r="NUR55" s="100"/>
      <c r="NUS55" s="100"/>
      <c r="NUT55" s="100"/>
      <c r="NUU55" s="100"/>
      <c r="NUV55" s="26"/>
      <c r="NUW55" s="100"/>
      <c r="NUX55" s="26"/>
      <c r="NUY55" s="100"/>
      <c r="NUZ55" s="100"/>
      <c r="NVA55" s="100"/>
      <c r="NVB55" s="100"/>
      <c r="NVC55" s="26"/>
      <c r="NVD55" s="100"/>
      <c r="NVE55" s="26"/>
      <c r="NVF55" s="100"/>
      <c r="NVG55" s="100"/>
      <c r="NVH55" s="100"/>
      <c r="NVI55" s="100"/>
      <c r="NVJ55" s="26"/>
      <c r="NVK55" s="100"/>
      <c r="NVL55" s="26"/>
      <c r="NVM55" s="100"/>
      <c r="NVN55" s="100"/>
      <c r="NVO55" s="100"/>
      <c r="NVP55" s="100"/>
      <c r="NVQ55" s="26"/>
      <c r="NVR55" s="100"/>
      <c r="NVS55" s="26"/>
      <c r="NVT55" s="100"/>
      <c r="NVU55" s="100"/>
      <c r="NVV55" s="100"/>
      <c r="NVW55" s="100"/>
      <c r="NVX55" s="26"/>
      <c r="NVY55" s="100"/>
      <c r="NVZ55" s="26"/>
      <c r="NWA55" s="100"/>
      <c r="NWB55" s="100"/>
      <c r="NWC55" s="100"/>
      <c r="NWD55" s="100"/>
      <c r="NWE55" s="26"/>
      <c r="NWF55" s="100"/>
      <c r="NWG55" s="26"/>
      <c r="NWH55" s="100"/>
      <c r="NWI55" s="100"/>
      <c r="NWJ55" s="100"/>
      <c r="NWK55" s="100"/>
      <c r="NWL55" s="26"/>
      <c r="NWM55" s="100"/>
      <c r="NWN55" s="26"/>
      <c r="NWO55" s="100"/>
      <c r="NWP55" s="100"/>
      <c r="NWQ55" s="100"/>
      <c r="NWR55" s="100"/>
      <c r="NWS55" s="26"/>
      <c r="NWT55" s="100"/>
      <c r="NWU55" s="26"/>
      <c r="NWV55" s="100"/>
      <c r="NWW55" s="100"/>
      <c r="NWX55" s="100"/>
      <c r="NWY55" s="100"/>
      <c r="NWZ55" s="26"/>
      <c r="NXA55" s="100"/>
      <c r="NXB55" s="26"/>
      <c r="NXC55" s="100"/>
      <c r="NXD55" s="100"/>
      <c r="NXE55" s="100"/>
      <c r="NXF55" s="100"/>
      <c r="NXG55" s="26"/>
      <c r="NXH55" s="100"/>
      <c r="NXI55" s="26"/>
      <c r="NXJ55" s="100"/>
      <c r="NXK55" s="100"/>
      <c r="NXL55" s="100"/>
      <c r="NXM55" s="100"/>
      <c r="NXN55" s="26"/>
      <c r="NXO55" s="100"/>
      <c r="NXP55" s="26"/>
      <c r="NXQ55" s="100"/>
      <c r="NXR55" s="100"/>
      <c r="NXS55" s="100"/>
      <c r="NXT55" s="100"/>
      <c r="NXU55" s="26"/>
      <c r="NXV55" s="100"/>
      <c r="NXW55" s="26"/>
      <c r="NXX55" s="100"/>
      <c r="NXY55" s="100"/>
      <c r="NXZ55" s="100"/>
      <c r="NYA55" s="100"/>
      <c r="NYB55" s="26"/>
      <c r="NYC55" s="100"/>
      <c r="NYD55" s="26"/>
      <c r="NYE55" s="100"/>
      <c r="NYF55" s="100"/>
      <c r="NYG55" s="100"/>
      <c r="NYH55" s="100"/>
      <c r="NYI55" s="26"/>
      <c r="NYJ55" s="100"/>
      <c r="NYK55" s="26"/>
      <c r="NYL55" s="100"/>
      <c r="NYM55" s="100"/>
      <c r="NYN55" s="100"/>
      <c r="NYO55" s="100"/>
      <c r="NYP55" s="26"/>
      <c r="NYQ55" s="100"/>
      <c r="NYR55" s="26"/>
      <c r="NYS55" s="100"/>
      <c r="NYT55" s="100"/>
      <c r="NYU55" s="100"/>
      <c r="NYV55" s="100"/>
      <c r="NYW55" s="26"/>
      <c r="NYX55" s="100"/>
      <c r="NYY55" s="26"/>
      <c r="NYZ55" s="100"/>
      <c r="NZA55" s="100"/>
      <c r="NZB55" s="100"/>
      <c r="NZC55" s="100"/>
      <c r="NZD55" s="26"/>
      <c r="NZE55" s="100"/>
      <c r="NZF55" s="26"/>
      <c r="NZG55" s="100"/>
      <c r="NZH55" s="100"/>
      <c r="NZI55" s="100"/>
      <c r="NZJ55" s="100"/>
      <c r="NZK55" s="26"/>
      <c r="NZL55" s="100"/>
      <c r="NZM55" s="26"/>
      <c r="NZN55" s="100"/>
      <c r="NZO55" s="100"/>
      <c r="NZP55" s="100"/>
      <c r="NZQ55" s="100"/>
      <c r="NZR55" s="26"/>
      <c r="NZS55" s="100"/>
      <c r="NZT55" s="26"/>
      <c r="NZU55" s="100"/>
      <c r="NZV55" s="100"/>
      <c r="NZW55" s="100"/>
      <c r="NZX55" s="100"/>
      <c r="NZY55" s="26"/>
      <c r="NZZ55" s="100"/>
      <c r="OAA55" s="26"/>
      <c r="OAB55" s="100"/>
      <c r="OAC55" s="100"/>
      <c r="OAD55" s="100"/>
      <c r="OAE55" s="100"/>
      <c r="OAF55" s="26"/>
      <c r="OAG55" s="100"/>
      <c r="OAH55" s="26"/>
      <c r="OAI55" s="100"/>
      <c r="OAJ55" s="100"/>
      <c r="OAK55" s="100"/>
      <c r="OAL55" s="100"/>
      <c r="OAM55" s="26"/>
      <c r="OAN55" s="100"/>
      <c r="OAO55" s="26"/>
      <c r="OAP55" s="100"/>
      <c r="OAQ55" s="100"/>
      <c r="OAR55" s="100"/>
      <c r="OAS55" s="100"/>
      <c r="OAT55" s="26"/>
      <c r="OAU55" s="100"/>
      <c r="OAV55" s="26"/>
      <c r="OAW55" s="100"/>
      <c r="OAX55" s="100"/>
      <c r="OAY55" s="100"/>
      <c r="OAZ55" s="100"/>
      <c r="OBA55" s="26"/>
      <c r="OBB55" s="100"/>
      <c r="OBC55" s="26"/>
      <c r="OBD55" s="100"/>
      <c r="OBE55" s="100"/>
      <c r="OBF55" s="100"/>
      <c r="OBG55" s="100"/>
      <c r="OBH55" s="26"/>
      <c r="OBI55" s="100"/>
      <c r="OBJ55" s="26"/>
      <c r="OBK55" s="100"/>
      <c r="OBL55" s="100"/>
      <c r="OBM55" s="100"/>
      <c r="OBN55" s="100"/>
      <c r="OBO55" s="26"/>
      <c r="OBP55" s="100"/>
      <c r="OBQ55" s="26"/>
      <c r="OBR55" s="100"/>
      <c r="OBS55" s="100"/>
      <c r="OBT55" s="100"/>
      <c r="OBU55" s="100"/>
      <c r="OBV55" s="26"/>
      <c r="OBW55" s="100"/>
      <c r="OBX55" s="26"/>
      <c r="OBY55" s="100"/>
      <c r="OBZ55" s="100"/>
      <c r="OCA55" s="100"/>
      <c r="OCB55" s="100"/>
      <c r="OCC55" s="26"/>
      <c r="OCD55" s="100"/>
      <c r="OCE55" s="26"/>
      <c r="OCF55" s="100"/>
      <c r="OCG55" s="100"/>
      <c r="OCH55" s="100"/>
      <c r="OCI55" s="100"/>
      <c r="OCJ55" s="26"/>
      <c r="OCK55" s="100"/>
      <c r="OCL55" s="26"/>
      <c r="OCM55" s="100"/>
      <c r="OCN55" s="100"/>
      <c r="OCO55" s="100"/>
      <c r="OCP55" s="100"/>
      <c r="OCQ55" s="26"/>
      <c r="OCR55" s="100"/>
      <c r="OCS55" s="26"/>
      <c r="OCT55" s="100"/>
      <c r="OCU55" s="100"/>
      <c r="OCV55" s="100"/>
      <c r="OCW55" s="100"/>
      <c r="OCX55" s="26"/>
      <c r="OCY55" s="100"/>
      <c r="OCZ55" s="26"/>
      <c r="ODA55" s="100"/>
      <c r="ODB55" s="100"/>
      <c r="ODC55" s="100"/>
      <c r="ODD55" s="100"/>
      <c r="ODE55" s="26"/>
      <c r="ODF55" s="100"/>
      <c r="ODG55" s="26"/>
      <c r="ODH55" s="100"/>
      <c r="ODI55" s="100"/>
      <c r="ODJ55" s="100"/>
      <c r="ODK55" s="100"/>
      <c r="ODL55" s="26"/>
      <c r="ODM55" s="100"/>
      <c r="ODN55" s="26"/>
      <c r="ODO55" s="100"/>
      <c r="ODP55" s="100"/>
      <c r="ODQ55" s="100"/>
      <c r="ODR55" s="100"/>
      <c r="ODS55" s="26"/>
      <c r="ODT55" s="100"/>
      <c r="ODU55" s="26"/>
      <c r="ODV55" s="100"/>
      <c r="ODW55" s="100"/>
      <c r="ODX55" s="100"/>
      <c r="ODY55" s="100"/>
      <c r="ODZ55" s="26"/>
      <c r="OEA55" s="100"/>
      <c r="OEB55" s="26"/>
      <c r="OEC55" s="100"/>
      <c r="OED55" s="100"/>
      <c r="OEE55" s="100"/>
      <c r="OEF55" s="100"/>
      <c r="OEG55" s="26"/>
      <c r="OEH55" s="100"/>
      <c r="OEI55" s="26"/>
      <c r="OEJ55" s="100"/>
      <c r="OEK55" s="100"/>
      <c r="OEL55" s="100"/>
      <c r="OEM55" s="100"/>
      <c r="OEN55" s="26"/>
      <c r="OEO55" s="100"/>
      <c r="OEP55" s="26"/>
      <c r="OEQ55" s="100"/>
      <c r="OER55" s="100"/>
      <c r="OES55" s="100"/>
      <c r="OET55" s="100"/>
      <c r="OEU55" s="26"/>
      <c r="OEV55" s="100"/>
      <c r="OEW55" s="26"/>
      <c r="OEX55" s="100"/>
      <c r="OEY55" s="100"/>
      <c r="OEZ55" s="100"/>
      <c r="OFA55" s="100"/>
      <c r="OFB55" s="26"/>
      <c r="OFC55" s="100"/>
      <c r="OFD55" s="26"/>
      <c r="OFE55" s="100"/>
      <c r="OFF55" s="100"/>
      <c r="OFG55" s="100"/>
      <c r="OFH55" s="100"/>
      <c r="OFI55" s="26"/>
      <c r="OFJ55" s="100"/>
      <c r="OFK55" s="26"/>
      <c r="OFL55" s="100"/>
      <c r="OFM55" s="100"/>
      <c r="OFN55" s="100"/>
      <c r="OFO55" s="100"/>
      <c r="OFP55" s="26"/>
      <c r="OFQ55" s="100"/>
      <c r="OFR55" s="26"/>
      <c r="OFS55" s="100"/>
      <c r="OFT55" s="100"/>
      <c r="OFU55" s="100"/>
      <c r="OFV55" s="100"/>
      <c r="OFW55" s="26"/>
      <c r="OFX55" s="100"/>
      <c r="OFY55" s="26"/>
      <c r="OFZ55" s="100"/>
      <c r="OGA55" s="100"/>
      <c r="OGB55" s="100"/>
      <c r="OGC55" s="100"/>
      <c r="OGD55" s="26"/>
      <c r="OGE55" s="100"/>
      <c r="OGF55" s="26"/>
      <c r="OGG55" s="100"/>
      <c r="OGH55" s="100"/>
      <c r="OGI55" s="100"/>
      <c r="OGJ55" s="100"/>
      <c r="OGK55" s="26"/>
      <c r="OGL55" s="100"/>
      <c r="OGM55" s="26"/>
      <c r="OGN55" s="100"/>
      <c r="OGO55" s="100"/>
      <c r="OGP55" s="100"/>
      <c r="OGQ55" s="100"/>
      <c r="OGR55" s="26"/>
      <c r="OGS55" s="100"/>
      <c r="OGT55" s="26"/>
      <c r="OGU55" s="100"/>
      <c r="OGV55" s="100"/>
      <c r="OGW55" s="100"/>
      <c r="OGX55" s="100"/>
      <c r="OGY55" s="26"/>
      <c r="OGZ55" s="100"/>
      <c r="OHA55" s="26"/>
      <c r="OHB55" s="100"/>
      <c r="OHC55" s="100"/>
      <c r="OHD55" s="100"/>
      <c r="OHE55" s="100"/>
      <c r="OHF55" s="26"/>
      <c r="OHG55" s="100"/>
      <c r="OHH55" s="26"/>
      <c r="OHI55" s="100"/>
      <c r="OHJ55" s="100"/>
      <c r="OHK55" s="100"/>
      <c r="OHL55" s="100"/>
      <c r="OHM55" s="26"/>
      <c r="OHN55" s="100"/>
      <c r="OHO55" s="26"/>
      <c r="OHP55" s="100"/>
      <c r="OHQ55" s="100"/>
      <c r="OHR55" s="100"/>
      <c r="OHS55" s="100"/>
      <c r="OHT55" s="26"/>
      <c r="OHU55" s="100"/>
      <c r="OHV55" s="26"/>
      <c r="OHW55" s="100"/>
      <c r="OHX55" s="100"/>
      <c r="OHY55" s="100"/>
      <c r="OHZ55" s="100"/>
      <c r="OIA55" s="26"/>
      <c r="OIB55" s="100"/>
      <c r="OIC55" s="26"/>
      <c r="OID55" s="100"/>
      <c r="OIE55" s="100"/>
      <c r="OIF55" s="100"/>
      <c r="OIG55" s="100"/>
      <c r="OIH55" s="26"/>
      <c r="OII55" s="100"/>
      <c r="OIJ55" s="26"/>
      <c r="OIK55" s="100"/>
      <c r="OIL55" s="100"/>
      <c r="OIM55" s="100"/>
      <c r="OIN55" s="100"/>
      <c r="OIO55" s="26"/>
      <c r="OIP55" s="100"/>
      <c r="OIQ55" s="26"/>
      <c r="OIR55" s="100"/>
      <c r="OIS55" s="100"/>
      <c r="OIT55" s="100"/>
      <c r="OIU55" s="100"/>
      <c r="OIV55" s="26"/>
      <c r="OIW55" s="100"/>
      <c r="OIX55" s="26"/>
      <c r="OIY55" s="100"/>
      <c r="OIZ55" s="100"/>
      <c r="OJA55" s="100"/>
      <c r="OJB55" s="100"/>
      <c r="OJC55" s="26"/>
      <c r="OJD55" s="100"/>
      <c r="OJE55" s="26"/>
      <c r="OJF55" s="100"/>
      <c r="OJG55" s="100"/>
      <c r="OJH55" s="100"/>
      <c r="OJI55" s="100"/>
      <c r="OJJ55" s="26"/>
      <c r="OJK55" s="100"/>
      <c r="OJL55" s="26"/>
      <c r="OJM55" s="100"/>
      <c r="OJN55" s="100"/>
      <c r="OJO55" s="100"/>
      <c r="OJP55" s="100"/>
      <c r="OJQ55" s="26"/>
      <c r="OJR55" s="100"/>
      <c r="OJS55" s="26"/>
      <c r="OJT55" s="100"/>
      <c r="OJU55" s="100"/>
      <c r="OJV55" s="100"/>
      <c r="OJW55" s="100"/>
      <c r="OJX55" s="26"/>
      <c r="OJY55" s="100"/>
      <c r="OJZ55" s="26"/>
      <c r="OKA55" s="100"/>
      <c r="OKB55" s="100"/>
      <c r="OKC55" s="100"/>
      <c r="OKD55" s="100"/>
      <c r="OKE55" s="26"/>
      <c r="OKF55" s="100"/>
      <c r="OKG55" s="26"/>
      <c r="OKH55" s="100"/>
      <c r="OKI55" s="100"/>
      <c r="OKJ55" s="100"/>
      <c r="OKK55" s="100"/>
      <c r="OKL55" s="26"/>
      <c r="OKM55" s="100"/>
      <c r="OKN55" s="26"/>
      <c r="OKO55" s="100"/>
      <c r="OKP55" s="100"/>
      <c r="OKQ55" s="100"/>
      <c r="OKR55" s="100"/>
      <c r="OKS55" s="26"/>
      <c r="OKT55" s="100"/>
      <c r="OKU55" s="26"/>
      <c r="OKV55" s="100"/>
      <c r="OKW55" s="100"/>
      <c r="OKX55" s="100"/>
      <c r="OKY55" s="100"/>
      <c r="OKZ55" s="26"/>
      <c r="OLA55" s="100"/>
      <c r="OLB55" s="26"/>
      <c r="OLC55" s="100"/>
      <c r="OLD55" s="100"/>
      <c r="OLE55" s="100"/>
      <c r="OLF55" s="100"/>
      <c r="OLG55" s="26"/>
      <c r="OLH55" s="100"/>
      <c r="OLI55" s="26"/>
      <c r="OLJ55" s="100"/>
      <c r="OLK55" s="100"/>
      <c r="OLL55" s="100"/>
      <c r="OLM55" s="100"/>
      <c r="OLN55" s="26"/>
      <c r="OLO55" s="100"/>
      <c r="OLP55" s="26"/>
      <c r="OLQ55" s="100"/>
      <c r="OLR55" s="100"/>
      <c r="OLS55" s="100"/>
      <c r="OLT55" s="100"/>
      <c r="OLU55" s="26"/>
      <c r="OLV55" s="100"/>
      <c r="OLW55" s="26"/>
      <c r="OLX55" s="100"/>
      <c r="OLY55" s="100"/>
      <c r="OLZ55" s="100"/>
      <c r="OMA55" s="100"/>
      <c r="OMB55" s="26"/>
      <c r="OMC55" s="100"/>
      <c r="OMD55" s="26"/>
      <c r="OME55" s="100"/>
      <c r="OMF55" s="100"/>
      <c r="OMG55" s="100"/>
      <c r="OMH55" s="100"/>
      <c r="OMI55" s="26"/>
      <c r="OMJ55" s="100"/>
      <c r="OMK55" s="26"/>
      <c r="OML55" s="100"/>
      <c r="OMM55" s="100"/>
      <c r="OMN55" s="100"/>
      <c r="OMO55" s="100"/>
      <c r="OMP55" s="26"/>
      <c r="OMQ55" s="100"/>
      <c r="OMR55" s="26"/>
      <c r="OMS55" s="100"/>
      <c r="OMT55" s="100"/>
      <c r="OMU55" s="100"/>
      <c r="OMV55" s="100"/>
      <c r="OMW55" s="26"/>
      <c r="OMX55" s="100"/>
      <c r="OMY55" s="26"/>
      <c r="OMZ55" s="100"/>
      <c r="ONA55" s="100"/>
      <c r="ONB55" s="100"/>
      <c r="ONC55" s="100"/>
      <c r="OND55" s="26"/>
      <c r="ONE55" s="100"/>
      <c r="ONF55" s="26"/>
      <c r="ONG55" s="100"/>
      <c r="ONH55" s="100"/>
      <c r="ONI55" s="100"/>
      <c r="ONJ55" s="100"/>
      <c r="ONK55" s="26"/>
      <c r="ONL55" s="100"/>
      <c r="ONM55" s="26"/>
      <c r="ONN55" s="100"/>
      <c r="ONO55" s="100"/>
      <c r="ONP55" s="100"/>
      <c r="ONQ55" s="100"/>
      <c r="ONR55" s="26"/>
      <c r="ONS55" s="100"/>
      <c r="ONT55" s="26"/>
      <c r="ONU55" s="100"/>
      <c r="ONV55" s="100"/>
      <c r="ONW55" s="100"/>
      <c r="ONX55" s="100"/>
      <c r="ONY55" s="26"/>
      <c r="ONZ55" s="100"/>
      <c r="OOA55" s="26"/>
      <c r="OOB55" s="100"/>
      <c r="OOC55" s="100"/>
      <c r="OOD55" s="100"/>
      <c r="OOE55" s="100"/>
      <c r="OOF55" s="26"/>
      <c r="OOG55" s="100"/>
      <c r="OOH55" s="26"/>
      <c r="OOI55" s="100"/>
      <c r="OOJ55" s="100"/>
      <c r="OOK55" s="100"/>
      <c r="OOL55" s="100"/>
      <c r="OOM55" s="26"/>
      <c r="OON55" s="100"/>
      <c r="OOO55" s="26"/>
      <c r="OOP55" s="100"/>
      <c r="OOQ55" s="100"/>
      <c r="OOR55" s="100"/>
      <c r="OOS55" s="100"/>
      <c r="OOT55" s="26"/>
      <c r="OOU55" s="100"/>
      <c r="OOV55" s="26"/>
      <c r="OOW55" s="100"/>
      <c r="OOX55" s="100"/>
      <c r="OOY55" s="100"/>
      <c r="OOZ55" s="100"/>
      <c r="OPA55" s="26"/>
      <c r="OPB55" s="100"/>
      <c r="OPC55" s="26"/>
      <c r="OPD55" s="100"/>
      <c r="OPE55" s="100"/>
      <c r="OPF55" s="100"/>
      <c r="OPG55" s="100"/>
      <c r="OPH55" s="26"/>
      <c r="OPI55" s="100"/>
      <c r="OPJ55" s="26"/>
      <c r="OPK55" s="100"/>
      <c r="OPL55" s="100"/>
      <c r="OPM55" s="100"/>
      <c r="OPN55" s="100"/>
      <c r="OPO55" s="26"/>
      <c r="OPP55" s="100"/>
      <c r="OPQ55" s="26"/>
      <c r="OPR55" s="100"/>
      <c r="OPS55" s="100"/>
      <c r="OPT55" s="100"/>
      <c r="OPU55" s="100"/>
      <c r="OPV55" s="26"/>
      <c r="OPW55" s="100"/>
      <c r="OPX55" s="26"/>
      <c r="OPY55" s="100"/>
      <c r="OPZ55" s="100"/>
      <c r="OQA55" s="100"/>
      <c r="OQB55" s="100"/>
      <c r="OQC55" s="26"/>
      <c r="OQD55" s="100"/>
      <c r="OQE55" s="26"/>
      <c r="OQF55" s="100"/>
      <c r="OQG55" s="100"/>
      <c r="OQH55" s="100"/>
      <c r="OQI55" s="100"/>
      <c r="OQJ55" s="26"/>
      <c r="OQK55" s="100"/>
      <c r="OQL55" s="26"/>
      <c r="OQM55" s="100"/>
      <c r="OQN55" s="100"/>
      <c r="OQO55" s="100"/>
      <c r="OQP55" s="100"/>
      <c r="OQQ55" s="26"/>
      <c r="OQR55" s="100"/>
      <c r="OQS55" s="26"/>
      <c r="OQT55" s="100"/>
      <c r="OQU55" s="100"/>
      <c r="OQV55" s="100"/>
      <c r="OQW55" s="100"/>
      <c r="OQX55" s="26"/>
      <c r="OQY55" s="100"/>
      <c r="OQZ55" s="26"/>
      <c r="ORA55" s="100"/>
      <c r="ORB55" s="100"/>
      <c r="ORC55" s="100"/>
      <c r="ORD55" s="100"/>
      <c r="ORE55" s="26"/>
      <c r="ORF55" s="100"/>
      <c r="ORG55" s="26"/>
      <c r="ORH55" s="100"/>
      <c r="ORI55" s="100"/>
      <c r="ORJ55" s="100"/>
      <c r="ORK55" s="100"/>
      <c r="ORL55" s="26"/>
      <c r="ORM55" s="100"/>
      <c r="ORN55" s="26"/>
      <c r="ORO55" s="100"/>
      <c r="ORP55" s="100"/>
      <c r="ORQ55" s="100"/>
      <c r="ORR55" s="100"/>
      <c r="ORS55" s="26"/>
      <c r="ORT55" s="100"/>
      <c r="ORU55" s="26"/>
      <c r="ORV55" s="100"/>
      <c r="ORW55" s="100"/>
      <c r="ORX55" s="100"/>
      <c r="ORY55" s="100"/>
      <c r="ORZ55" s="26"/>
      <c r="OSA55" s="100"/>
      <c r="OSB55" s="26"/>
      <c r="OSC55" s="100"/>
      <c r="OSD55" s="100"/>
      <c r="OSE55" s="100"/>
      <c r="OSF55" s="100"/>
      <c r="OSG55" s="26"/>
      <c r="OSH55" s="100"/>
      <c r="OSI55" s="26"/>
      <c r="OSJ55" s="100"/>
      <c r="OSK55" s="100"/>
      <c r="OSL55" s="100"/>
      <c r="OSM55" s="100"/>
      <c r="OSN55" s="26"/>
      <c r="OSO55" s="100"/>
      <c r="OSP55" s="26"/>
      <c r="OSQ55" s="100"/>
      <c r="OSR55" s="100"/>
      <c r="OSS55" s="100"/>
      <c r="OST55" s="100"/>
      <c r="OSU55" s="26"/>
      <c r="OSV55" s="100"/>
      <c r="OSW55" s="26"/>
      <c r="OSX55" s="100"/>
      <c r="OSY55" s="100"/>
      <c r="OSZ55" s="100"/>
      <c r="OTA55" s="100"/>
      <c r="OTB55" s="26"/>
      <c r="OTC55" s="100"/>
      <c r="OTD55" s="26"/>
      <c r="OTE55" s="100"/>
      <c r="OTF55" s="100"/>
      <c r="OTG55" s="100"/>
      <c r="OTH55" s="100"/>
      <c r="OTI55" s="26"/>
      <c r="OTJ55" s="100"/>
      <c r="OTK55" s="26"/>
      <c r="OTL55" s="100"/>
      <c r="OTM55" s="100"/>
      <c r="OTN55" s="100"/>
      <c r="OTO55" s="100"/>
      <c r="OTP55" s="26"/>
      <c r="OTQ55" s="100"/>
      <c r="OTR55" s="26"/>
      <c r="OTS55" s="100"/>
      <c r="OTT55" s="100"/>
      <c r="OTU55" s="100"/>
      <c r="OTV55" s="100"/>
      <c r="OTW55" s="26"/>
      <c r="OTX55" s="100"/>
      <c r="OTY55" s="26"/>
      <c r="OTZ55" s="100"/>
      <c r="OUA55" s="100"/>
      <c r="OUB55" s="100"/>
      <c r="OUC55" s="100"/>
      <c r="OUD55" s="26"/>
      <c r="OUE55" s="100"/>
      <c r="OUF55" s="26"/>
      <c r="OUG55" s="100"/>
      <c r="OUH55" s="100"/>
      <c r="OUI55" s="100"/>
      <c r="OUJ55" s="100"/>
      <c r="OUK55" s="26"/>
      <c r="OUL55" s="100"/>
      <c r="OUM55" s="26"/>
      <c r="OUN55" s="100"/>
      <c r="OUO55" s="100"/>
      <c r="OUP55" s="100"/>
      <c r="OUQ55" s="100"/>
      <c r="OUR55" s="26"/>
      <c r="OUS55" s="100"/>
      <c r="OUT55" s="26"/>
      <c r="OUU55" s="100"/>
      <c r="OUV55" s="100"/>
      <c r="OUW55" s="100"/>
      <c r="OUX55" s="100"/>
      <c r="OUY55" s="26"/>
      <c r="OUZ55" s="100"/>
      <c r="OVA55" s="26"/>
      <c r="OVB55" s="100"/>
      <c r="OVC55" s="100"/>
      <c r="OVD55" s="100"/>
      <c r="OVE55" s="100"/>
      <c r="OVF55" s="26"/>
      <c r="OVG55" s="100"/>
      <c r="OVH55" s="26"/>
      <c r="OVI55" s="100"/>
      <c r="OVJ55" s="100"/>
      <c r="OVK55" s="100"/>
      <c r="OVL55" s="100"/>
      <c r="OVM55" s="26"/>
      <c r="OVN55" s="100"/>
      <c r="OVO55" s="26"/>
      <c r="OVP55" s="100"/>
      <c r="OVQ55" s="100"/>
      <c r="OVR55" s="100"/>
      <c r="OVS55" s="100"/>
      <c r="OVT55" s="26"/>
      <c r="OVU55" s="100"/>
      <c r="OVV55" s="26"/>
      <c r="OVW55" s="100"/>
      <c r="OVX55" s="100"/>
      <c r="OVY55" s="100"/>
      <c r="OVZ55" s="100"/>
      <c r="OWA55" s="26"/>
      <c r="OWB55" s="100"/>
      <c r="OWC55" s="26"/>
      <c r="OWD55" s="100"/>
      <c r="OWE55" s="100"/>
      <c r="OWF55" s="100"/>
      <c r="OWG55" s="100"/>
      <c r="OWH55" s="26"/>
      <c r="OWI55" s="100"/>
      <c r="OWJ55" s="26"/>
      <c r="OWK55" s="100"/>
      <c r="OWL55" s="100"/>
      <c r="OWM55" s="100"/>
      <c r="OWN55" s="100"/>
      <c r="OWO55" s="26"/>
      <c r="OWP55" s="100"/>
      <c r="OWQ55" s="26"/>
      <c r="OWR55" s="100"/>
      <c r="OWS55" s="100"/>
      <c r="OWT55" s="100"/>
      <c r="OWU55" s="100"/>
      <c r="OWV55" s="26"/>
      <c r="OWW55" s="100"/>
      <c r="OWX55" s="26"/>
      <c r="OWY55" s="100"/>
      <c r="OWZ55" s="100"/>
      <c r="OXA55" s="100"/>
      <c r="OXB55" s="100"/>
      <c r="OXC55" s="26"/>
      <c r="OXD55" s="100"/>
      <c r="OXE55" s="26"/>
      <c r="OXF55" s="100"/>
      <c r="OXG55" s="100"/>
      <c r="OXH55" s="100"/>
      <c r="OXI55" s="100"/>
      <c r="OXJ55" s="26"/>
      <c r="OXK55" s="100"/>
      <c r="OXL55" s="26"/>
      <c r="OXM55" s="100"/>
      <c r="OXN55" s="100"/>
      <c r="OXO55" s="100"/>
      <c r="OXP55" s="100"/>
      <c r="OXQ55" s="26"/>
      <c r="OXR55" s="100"/>
      <c r="OXS55" s="26"/>
      <c r="OXT55" s="100"/>
      <c r="OXU55" s="100"/>
      <c r="OXV55" s="100"/>
      <c r="OXW55" s="100"/>
      <c r="OXX55" s="26"/>
      <c r="OXY55" s="100"/>
      <c r="OXZ55" s="26"/>
      <c r="OYA55" s="100"/>
      <c r="OYB55" s="100"/>
      <c r="OYC55" s="100"/>
      <c r="OYD55" s="100"/>
      <c r="OYE55" s="26"/>
      <c r="OYF55" s="100"/>
      <c r="OYG55" s="26"/>
      <c r="OYH55" s="100"/>
      <c r="OYI55" s="100"/>
      <c r="OYJ55" s="100"/>
      <c r="OYK55" s="100"/>
      <c r="OYL55" s="26"/>
      <c r="OYM55" s="100"/>
      <c r="OYN55" s="26"/>
      <c r="OYO55" s="100"/>
      <c r="OYP55" s="100"/>
      <c r="OYQ55" s="100"/>
      <c r="OYR55" s="100"/>
      <c r="OYS55" s="26"/>
      <c r="OYT55" s="100"/>
      <c r="OYU55" s="26"/>
      <c r="OYV55" s="100"/>
      <c r="OYW55" s="100"/>
      <c r="OYX55" s="100"/>
      <c r="OYY55" s="100"/>
      <c r="OYZ55" s="26"/>
      <c r="OZA55" s="100"/>
      <c r="OZB55" s="26"/>
      <c r="OZC55" s="100"/>
      <c r="OZD55" s="100"/>
      <c r="OZE55" s="100"/>
      <c r="OZF55" s="100"/>
      <c r="OZG55" s="26"/>
      <c r="OZH55" s="100"/>
      <c r="OZI55" s="26"/>
      <c r="OZJ55" s="100"/>
      <c r="OZK55" s="100"/>
      <c r="OZL55" s="100"/>
      <c r="OZM55" s="100"/>
      <c r="OZN55" s="26"/>
      <c r="OZO55" s="100"/>
      <c r="OZP55" s="26"/>
      <c r="OZQ55" s="100"/>
      <c r="OZR55" s="100"/>
      <c r="OZS55" s="100"/>
      <c r="OZT55" s="100"/>
      <c r="OZU55" s="26"/>
      <c r="OZV55" s="100"/>
      <c r="OZW55" s="26"/>
      <c r="OZX55" s="100"/>
      <c r="OZY55" s="100"/>
      <c r="OZZ55" s="100"/>
      <c r="PAA55" s="100"/>
      <c r="PAB55" s="26"/>
      <c r="PAC55" s="100"/>
      <c r="PAD55" s="26"/>
      <c r="PAE55" s="100"/>
      <c r="PAF55" s="100"/>
      <c r="PAG55" s="100"/>
      <c r="PAH55" s="100"/>
      <c r="PAI55" s="26"/>
      <c r="PAJ55" s="100"/>
      <c r="PAK55" s="26"/>
      <c r="PAL55" s="100"/>
      <c r="PAM55" s="100"/>
      <c r="PAN55" s="100"/>
      <c r="PAO55" s="100"/>
      <c r="PAP55" s="26"/>
      <c r="PAQ55" s="100"/>
      <c r="PAR55" s="26"/>
      <c r="PAS55" s="100"/>
      <c r="PAT55" s="100"/>
      <c r="PAU55" s="100"/>
      <c r="PAV55" s="100"/>
      <c r="PAW55" s="26"/>
      <c r="PAX55" s="100"/>
      <c r="PAY55" s="26"/>
      <c r="PAZ55" s="100"/>
      <c r="PBA55" s="100"/>
      <c r="PBB55" s="100"/>
      <c r="PBC55" s="100"/>
      <c r="PBD55" s="26"/>
      <c r="PBE55" s="100"/>
      <c r="PBF55" s="26"/>
      <c r="PBG55" s="100"/>
      <c r="PBH55" s="100"/>
      <c r="PBI55" s="100"/>
      <c r="PBJ55" s="100"/>
      <c r="PBK55" s="26"/>
      <c r="PBL55" s="100"/>
      <c r="PBM55" s="26"/>
      <c r="PBN55" s="100"/>
      <c r="PBO55" s="100"/>
      <c r="PBP55" s="100"/>
      <c r="PBQ55" s="100"/>
      <c r="PBR55" s="26"/>
      <c r="PBS55" s="100"/>
      <c r="PBT55" s="26"/>
      <c r="PBU55" s="100"/>
      <c r="PBV55" s="100"/>
      <c r="PBW55" s="100"/>
      <c r="PBX55" s="100"/>
      <c r="PBY55" s="26"/>
      <c r="PBZ55" s="100"/>
      <c r="PCA55" s="26"/>
      <c r="PCB55" s="100"/>
      <c r="PCC55" s="100"/>
      <c r="PCD55" s="100"/>
      <c r="PCE55" s="100"/>
      <c r="PCF55" s="26"/>
      <c r="PCG55" s="100"/>
      <c r="PCH55" s="26"/>
      <c r="PCI55" s="100"/>
      <c r="PCJ55" s="100"/>
      <c r="PCK55" s="100"/>
      <c r="PCL55" s="100"/>
      <c r="PCM55" s="26"/>
      <c r="PCN55" s="100"/>
      <c r="PCO55" s="26"/>
      <c r="PCP55" s="100"/>
      <c r="PCQ55" s="100"/>
      <c r="PCR55" s="100"/>
      <c r="PCS55" s="100"/>
      <c r="PCT55" s="26"/>
      <c r="PCU55" s="100"/>
      <c r="PCV55" s="26"/>
      <c r="PCW55" s="100"/>
      <c r="PCX55" s="100"/>
      <c r="PCY55" s="100"/>
      <c r="PCZ55" s="100"/>
      <c r="PDA55" s="26"/>
      <c r="PDB55" s="100"/>
      <c r="PDC55" s="26"/>
      <c r="PDD55" s="100"/>
      <c r="PDE55" s="100"/>
      <c r="PDF55" s="100"/>
      <c r="PDG55" s="100"/>
      <c r="PDH55" s="26"/>
      <c r="PDI55" s="100"/>
      <c r="PDJ55" s="26"/>
      <c r="PDK55" s="100"/>
      <c r="PDL55" s="100"/>
      <c r="PDM55" s="100"/>
      <c r="PDN55" s="100"/>
      <c r="PDO55" s="26"/>
      <c r="PDP55" s="100"/>
      <c r="PDQ55" s="26"/>
      <c r="PDR55" s="100"/>
      <c r="PDS55" s="100"/>
      <c r="PDT55" s="100"/>
      <c r="PDU55" s="100"/>
      <c r="PDV55" s="26"/>
      <c r="PDW55" s="100"/>
      <c r="PDX55" s="26"/>
      <c r="PDY55" s="100"/>
      <c r="PDZ55" s="100"/>
      <c r="PEA55" s="100"/>
      <c r="PEB55" s="100"/>
      <c r="PEC55" s="26"/>
      <c r="PED55" s="100"/>
      <c r="PEE55" s="26"/>
      <c r="PEF55" s="100"/>
      <c r="PEG55" s="100"/>
      <c r="PEH55" s="100"/>
      <c r="PEI55" s="100"/>
      <c r="PEJ55" s="26"/>
      <c r="PEK55" s="100"/>
      <c r="PEL55" s="26"/>
      <c r="PEM55" s="100"/>
      <c r="PEN55" s="100"/>
      <c r="PEO55" s="100"/>
      <c r="PEP55" s="100"/>
      <c r="PEQ55" s="26"/>
      <c r="PER55" s="100"/>
      <c r="PES55" s="26"/>
      <c r="PET55" s="100"/>
      <c r="PEU55" s="100"/>
      <c r="PEV55" s="100"/>
      <c r="PEW55" s="100"/>
      <c r="PEX55" s="26"/>
      <c r="PEY55" s="100"/>
      <c r="PEZ55" s="26"/>
      <c r="PFA55" s="100"/>
      <c r="PFB55" s="100"/>
      <c r="PFC55" s="100"/>
      <c r="PFD55" s="100"/>
      <c r="PFE55" s="26"/>
      <c r="PFF55" s="100"/>
      <c r="PFG55" s="26"/>
      <c r="PFH55" s="100"/>
      <c r="PFI55" s="100"/>
      <c r="PFJ55" s="100"/>
      <c r="PFK55" s="100"/>
      <c r="PFL55" s="26"/>
      <c r="PFM55" s="100"/>
      <c r="PFN55" s="26"/>
      <c r="PFO55" s="100"/>
      <c r="PFP55" s="100"/>
      <c r="PFQ55" s="100"/>
      <c r="PFR55" s="100"/>
      <c r="PFS55" s="26"/>
      <c r="PFT55" s="100"/>
      <c r="PFU55" s="26"/>
      <c r="PFV55" s="100"/>
      <c r="PFW55" s="100"/>
      <c r="PFX55" s="100"/>
      <c r="PFY55" s="100"/>
      <c r="PFZ55" s="26"/>
      <c r="PGA55" s="100"/>
      <c r="PGB55" s="26"/>
      <c r="PGC55" s="100"/>
      <c r="PGD55" s="100"/>
      <c r="PGE55" s="100"/>
      <c r="PGF55" s="100"/>
      <c r="PGG55" s="26"/>
      <c r="PGH55" s="100"/>
      <c r="PGI55" s="26"/>
      <c r="PGJ55" s="100"/>
      <c r="PGK55" s="100"/>
      <c r="PGL55" s="100"/>
      <c r="PGM55" s="100"/>
      <c r="PGN55" s="26"/>
      <c r="PGO55" s="100"/>
      <c r="PGP55" s="26"/>
      <c r="PGQ55" s="100"/>
      <c r="PGR55" s="100"/>
      <c r="PGS55" s="100"/>
      <c r="PGT55" s="100"/>
      <c r="PGU55" s="26"/>
      <c r="PGV55" s="100"/>
      <c r="PGW55" s="26"/>
      <c r="PGX55" s="100"/>
      <c r="PGY55" s="100"/>
      <c r="PGZ55" s="100"/>
      <c r="PHA55" s="100"/>
      <c r="PHB55" s="26"/>
      <c r="PHC55" s="100"/>
      <c r="PHD55" s="26"/>
      <c r="PHE55" s="100"/>
      <c r="PHF55" s="100"/>
      <c r="PHG55" s="100"/>
      <c r="PHH55" s="100"/>
      <c r="PHI55" s="26"/>
      <c r="PHJ55" s="100"/>
      <c r="PHK55" s="26"/>
      <c r="PHL55" s="100"/>
      <c r="PHM55" s="100"/>
      <c r="PHN55" s="100"/>
      <c r="PHO55" s="100"/>
      <c r="PHP55" s="26"/>
      <c r="PHQ55" s="100"/>
      <c r="PHR55" s="26"/>
      <c r="PHS55" s="100"/>
      <c r="PHT55" s="100"/>
      <c r="PHU55" s="100"/>
      <c r="PHV55" s="100"/>
      <c r="PHW55" s="26"/>
      <c r="PHX55" s="100"/>
      <c r="PHY55" s="26"/>
      <c r="PHZ55" s="100"/>
      <c r="PIA55" s="100"/>
      <c r="PIB55" s="100"/>
      <c r="PIC55" s="100"/>
      <c r="PID55" s="26"/>
      <c r="PIE55" s="100"/>
      <c r="PIF55" s="26"/>
      <c r="PIG55" s="100"/>
      <c r="PIH55" s="100"/>
      <c r="PII55" s="100"/>
      <c r="PIJ55" s="100"/>
      <c r="PIK55" s="26"/>
      <c r="PIL55" s="100"/>
      <c r="PIM55" s="26"/>
      <c r="PIN55" s="100"/>
      <c r="PIO55" s="100"/>
      <c r="PIP55" s="100"/>
      <c r="PIQ55" s="100"/>
      <c r="PIR55" s="26"/>
      <c r="PIS55" s="100"/>
      <c r="PIT55" s="26"/>
      <c r="PIU55" s="100"/>
      <c r="PIV55" s="100"/>
      <c r="PIW55" s="100"/>
      <c r="PIX55" s="100"/>
      <c r="PIY55" s="26"/>
      <c r="PIZ55" s="100"/>
      <c r="PJA55" s="26"/>
      <c r="PJB55" s="100"/>
      <c r="PJC55" s="100"/>
      <c r="PJD55" s="100"/>
      <c r="PJE55" s="100"/>
      <c r="PJF55" s="26"/>
      <c r="PJG55" s="100"/>
      <c r="PJH55" s="26"/>
      <c r="PJI55" s="100"/>
      <c r="PJJ55" s="100"/>
      <c r="PJK55" s="100"/>
      <c r="PJL55" s="100"/>
      <c r="PJM55" s="26"/>
      <c r="PJN55" s="100"/>
      <c r="PJO55" s="26"/>
      <c r="PJP55" s="100"/>
      <c r="PJQ55" s="100"/>
      <c r="PJR55" s="100"/>
      <c r="PJS55" s="100"/>
      <c r="PJT55" s="26"/>
      <c r="PJU55" s="100"/>
      <c r="PJV55" s="26"/>
      <c r="PJW55" s="100"/>
      <c r="PJX55" s="100"/>
      <c r="PJY55" s="100"/>
      <c r="PJZ55" s="100"/>
      <c r="PKA55" s="26"/>
      <c r="PKB55" s="100"/>
      <c r="PKC55" s="26"/>
      <c r="PKD55" s="100"/>
      <c r="PKE55" s="100"/>
      <c r="PKF55" s="100"/>
      <c r="PKG55" s="100"/>
      <c r="PKH55" s="26"/>
      <c r="PKI55" s="100"/>
      <c r="PKJ55" s="26"/>
      <c r="PKK55" s="100"/>
      <c r="PKL55" s="100"/>
      <c r="PKM55" s="100"/>
      <c r="PKN55" s="100"/>
      <c r="PKO55" s="26"/>
      <c r="PKP55" s="100"/>
      <c r="PKQ55" s="26"/>
      <c r="PKR55" s="100"/>
      <c r="PKS55" s="100"/>
      <c r="PKT55" s="100"/>
      <c r="PKU55" s="100"/>
      <c r="PKV55" s="26"/>
      <c r="PKW55" s="100"/>
      <c r="PKX55" s="26"/>
      <c r="PKY55" s="100"/>
      <c r="PKZ55" s="100"/>
      <c r="PLA55" s="100"/>
      <c r="PLB55" s="100"/>
      <c r="PLC55" s="26"/>
      <c r="PLD55" s="100"/>
      <c r="PLE55" s="26"/>
      <c r="PLF55" s="100"/>
      <c r="PLG55" s="100"/>
      <c r="PLH55" s="100"/>
      <c r="PLI55" s="100"/>
      <c r="PLJ55" s="26"/>
      <c r="PLK55" s="100"/>
      <c r="PLL55" s="26"/>
      <c r="PLM55" s="100"/>
      <c r="PLN55" s="100"/>
      <c r="PLO55" s="100"/>
      <c r="PLP55" s="100"/>
      <c r="PLQ55" s="26"/>
      <c r="PLR55" s="100"/>
      <c r="PLS55" s="26"/>
      <c r="PLT55" s="100"/>
      <c r="PLU55" s="100"/>
      <c r="PLV55" s="100"/>
      <c r="PLW55" s="100"/>
      <c r="PLX55" s="26"/>
      <c r="PLY55" s="100"/>
      <c r="PLZ55" s="26"/>
      <c r="PMA55" s="100"/>
      <c r="PMB55" s="100"/>
      <c r="PMC55" s="100"/>
      <c r="PMD55" s="100"/>
      <c r="PME55" s="26"/>
      <c r="PMF55" s="100"/>
      <c r="PMG55" s="26"/>
      <c r="PMH55" s="100"/>
      <c r="PMI55" s="100"/>
      <c r="PMJ55" s="100"/>
      <c r="PMK55" s="100"/>
      <c r="PML55" s="26"/>
      <c r="PMM55" s="100"/>
      <c r="PMN55" s="26"/>
      <c r="PMO55" s="100"/>
      <c r="PMP55" s="100"/>
      <c r="PMQ55" s="100"/>
      <c r="PMR55" s="100"/>
      <c r="PMS55" s="26"/>
      <c r="PMT55" s="100"/>
      <c r="PMU55" s="26"/>
      <c r="PMV55" s="100"/>
      <c r="PMW55" s="100"/>
      <c r="PMX55" s="100"/>
      <c r="PMY55" s="100"/>
      <c r="PMZ55" s="26"/>
      <c r="PNA55" s="100"/>
      <c r="PNB55" s="26"/>
      <c r="PNC55" s="100"/>
      <c r="PND55" s="100"/>
      <c r="PNE55" s="100"/>
      <c r="PNF55" s="100"/>
      <c r="PNG55" s="26"/>
      <c r="PNH55" s="100"/>
      <c r="PNI55" s="26"/>
      <c r="PNJ55" s="100"/>
      <c r="PNK55" s="100"/>
      <c r="PNL55" s="100"/>
      <c r="PNM55" s="100"/>
      <c r="PNN55" s="26"/>
      <c r="PNO55" s="100"/>
      <c r="PNP55" s="26"/>
      <c r="PNQ55" s="100"/>
      <c r="PNR55" s="100"/>
      <c r="PNS55" s="100"/>
      <c r="PNT55" s="100"/>
      <c r="PNU55" s="26"/>
      <c r="PNV55" s="100"/>
      <c r="PNW55" s="26"/>
      <c r="PNX55" s="100"/>
      <c r="PNY55" s="100"/>
      <c r="PNZ55" s="100"/>
      <c r="POA55" s="100"/>
      <c r="POB55" s="26"/>
      <c r="POC55" s="100"/>
      <c r="POD55" s="26"/>
      <c r="POE55" s="100"/>
      <c r="POF55" s="100"/>
      <c r="POG55" s="100"/>
      <c r="POH55" s="100"/>
      <c r="POI55" s="26"/>
      <c r="POJ55" s="100"/>
      <c r="POK55" s="26"/>
      <c r="POL55" s="100"/>
      <c r="POM55" s="100"/>
      <c r="PON55" s="100"/>
      <c r="POO55" s="100"/>
      <c r="POP55" s="26"/>
      <c r="POQ55" s="100"/>
      <c r="POR55" s="26"/>
      <c r="POS55" s="100"/>
      <c r="POT55" s="100"/>
      <c r="POU55" s="100"/>
      <c r="POV55" s="100"/>
      <c r="POW55" s="26"/>
      <c r="POX55" s="100"/>
      <c r="POY55" s="26"/>
      <c r="POZ55" s="100"/>
      <c r="PPA55" s="100"/>
      <c r="PPB55" s="100"/>
      <c r="PPC55" s="100"/>
      <c r="PPD55" s="26"/>
      <c r="PPE55" s="100"/>
      <c r="PPF55" s="26"/>
      <c r="PPG55" s="100"/>
      <c r="PPH55" s="100"/>
      <c r="PPI55" s="100"/>
      <c r="PPJ55" s="100"/>
      <c r="PPK55" s="26"/>
      <c r="PPL55" s="100"/>
      <c r="PPM55" s="26"/>
      <c r="PPN55" s="100"/>
      <c r="PPO55" s="100"/>
      <c r="PPP55" s="100"/>
      <c r="PPQ55" s="100"/>
      <c r="PPR55" s="26"/>
      <c r="PPS55" s="100"/>
      <c r="PPT55" s="26"/>
      <c r="PPU55" s="100"/>
      <c r="PPV55" s="100"/>
      <c r="PPW55" s="100"/>
      <c r="PPX55" s="100"/>
      <c r="PPY55" s="26"/>
      <c r="PPZ55" s="100"/>
      <c r="PQA55" s="26"/>
      <c r="PQB55" s="100"/>
      <c r="PQC55" s="100"/>
      <c r="PQD55" s="100"/>
      <c r="PQE55" s="100"/>
      <c r="PQF55" s="26"/>
      <c r="PQG55" s="100"/>
      <c r="PQH55" s="26"/>
      <c r="PQI55" s="100"/>
      <c r="PQJ55" s="100"/>
      <c r="PQK55" s="100"/>
      <c r="PQL55" s="100"/>
      <c r="PQM55" s="26"/>
      <c r="PQN55" s="100"/>
      <c r="PQO55" s="26"/>
      <c r="PQP55" s="100"/>
      <c r="PQQ55" s="100"/>
      <c r="PQR55" s="100"/>
      <c r="PQS55" s="100"/>
      <c r="PQT55" s="26"/>
      <c r="PQU55" s="100"/>
      <c r="PQV55" s="26"/>
      <c r="PQW55" s="100"/>
      <c r="PQX55" s="100"/>
      <c r="PQY55" s="100"/>
      <c r="PQZ55" s="100"/>
      <c r="PRA55" s="26"/>
      <c r="PRB55" s="100"/>
      <c r="PRC55" s="26"/>
      <c r="PRD55" s="100"/>
      <c r="PRE55" s="100"/>
      <c r="PRF55" s="100"/>
      <c r="PRG55" s="100"/>
      <c r="PRH55" s="26"/>
      <c r="PRI55" s="100"/>
      <c r="PRJ55" s="26"/>
      <c r="PRK55" s="100"/>
      <c r="PRL55" s="100"/>
      <c r="PRM55" s="100"/>
      <c r="PRN55" s="100"/>
      <c r="PRO55" s="26"/>
      <c r="PRP55" s="100"/>
      <c r="PRQ55" s="26"/>
      <c r="PRR55" s="100"/>
      <c r="PRS55" s="100"/>
      <c r="PRT55" s="100"/>
      <c r="PRU55" s="100"/>
      <c r="PRV55" s="26"/>
      <c r="PRW55" s="100"/>
      <c r="PRX55" s="26"/>
      <c r="PRY55" s="100"/>
      <c r="PRZ55" s="100"/>
      <c r="PSA55" s="100"/>
      <c r="PSB55" s="100"/>
      <c r="PSC55" s="26"/>
      <c r="PSD55" s="100"/>
      <c r="PSE55" s="26"/>
      <c r="PSF55" s="100"/>
      <c r="PSG55" s="100"/>
      <c r="PSH55" s="100"/>
      <c r="PSI55" s="100"/>
      <c r="PSJ55" s="26"/>
      <c r="PSK55" s="100"/>
      <c r="PSL55" s="26"/>
      <c r="PSM55" s="100"/>
      <c r="PSN55" s="100"/>
      <c r="PSO55" s="100"/>
      <c r="PSP55" s="100"/>
      <c r="PSQ55" s="26"/>
      <c r="PSR55" s="100"/>
      <c r="PSS55" s="26"/>
      <c r="PST55" s="100"/>
      <c r="PSU55" s="100"/>
      <c r="PSV55" s="100"/>
      <c r="PSW55" s="100"/>
      <c r="PSX55" s="26"/>
      <c r="PSY55" s="100"/>
      <c r="PSZ55" s="26"/>
      <c r="PTA55" s="100"/>
      <c r="PTB55" s="100"/>
      <c r="PTC55" s="100"/>
      <c r="PTD55" s="100"/>
      <c r="PTE55" s="26"/>
      <c r="PTF55" s="100"/>
      <c r="PTG55" s="26"/>
      <c r="PTH55" s="100"/>
      <c r="PTI55" s="100"/>
      <c r="PTJ55" s="100"/>
      <c r="PTK55" s="100"/>
      <c r="PTL55" s="26"/>
      <c r="PTM55" s="100"/>
      <c r="PTN55" s="26"/>
      <c r="PTO55" s="100"/>
      <c r="PTP55" s="100"/>
      <c r="PTQ55" s="100"/>
      <c r="PTR55" s="100"/>
      <c r="PTS55" s="26"/>
      <c r="PTT55" s="100"/>
      <c r="PTU55" s="26"/>
      <c r="PTV55" s="100"/>
      <c r="PTW55" s="100"/>
      <c r="PTX55" s="100"/>
      <c r="PTY55" s="100"/>
      <c r="PTZ55" s="26"/>
      <c r="PUA55" s="100"/>
      <c r="PUB55" s="26"/>
      <c r="PUC55" s="100"/>
      <c r="PUD55" s="100"/>
      <c r="PUE55" s="100"/>
      <c r="PUF55" s="100"/>
      <c r="PUG55" s="26"/>
      <c r="PUH55" s="100"/>
      <c r="PUI55" s="26"/>
      <c r="PUJ55" s="100"/>
      <c r="PUK55" s="100"/>
      <c r="PUL55" s="100"/>
      <c r="PUM55" s="100"/>
      <c r="PUN55" s="26"/>
      <c r="PUO55" s="100"/>
      <c r="PUP55" s="26"/>
      <c r="PUQ55" s="100"/>
      <c r="PUR55" s="100"/>
      <c r="PUS55" s="100"/>
      <c r="PUT55" s="100"/>
      <c r="PUU55" s="26"/>
      <c r="PUV55" s="100"/>
      <c r="PUW55" s="26"/>
      <c r="PUX55" s="100"/>
      <c r="PUY55" s="100"/>
      <c r="PUZ55" s="100"/>
      <c r="PVA55" s="100"/>
      <c r="PVB55" s="26"/>
      <c r="PVC55" s="100"/>
      <c r="PVD55" s="26"/>
      <c r="PVE55" s="100"/>
      <c r="PVF55" s="100"/>
      <c r="PVG55" s="100"/>
      <c r="PVH55" s="100"/>
      <c r="PVI55" s="26"/>
      <c r="PVJ55" s="100"/>
      <c r="PVK55" s="26"/>
      <c r="PVL55" s="100"/>
      <c r="PVM55" s="100"/>
      <c r="PVN55" s="100"/>
      <c r="PVO55" s="100"/>
      <c r="PVP55" s="26"/>
      <c r="PVQ55" s="100"/>
      <c r="PVR55" s="26"/>
      <c r="PVS55" s="100"/>
      <c r="PVT55" s="100"/>
      <c r="PVU55" s="100"/>
      <c r="PVV55" s="100"/>
      <c r="PVW55" s="26"/>
      <c r="PVX55" s="100"/>
      <c r="PVY55" s="26"/>
      <c r="PVZ55" s="100"/>
      <c r="PWA55" s="100"/>
      <c r="PWB55" s="100"/>
      <c r="PWC55" s="100"/>
      <c r="PWD55" s="26"/>
      <c r="PWE55" s="100"/>
      <c r="PWF55" s="26"/>
      <c r="PWG55" s="100"/>
      <c r="PWH55" s="100"/>
      <c r="PWI55" s="100"/>
      <c r="PWJ55" s="100"/>
      <c r="PWK55" s="26"/>
      <c r="PWL55" s="100"/>
      <c r="PWM55" s="26"/>
      <c r="PWN55" s="100"/>
      <c r="PWO55" s="100"/>
      <c r="PWP55" s="100"/>
      <c r="PWQ55" s="100"/>
      <c r="PWR55" s="26"/>
      <c r="PWS55" s="100"/>
      <c r="PWT55" s="26"/>
      <c r="PWU55" s="100"/>
      <c r="PWV55" s="100"/>
      <c r="PWW55" s="100"/>
      <c r="PWX55" s="100"/>
      <c r="PWY55" s="26"/>
      <c r="PWZ55" s="100"/>
      <c r="PXA55" s="26"/>
      <c r="PXB55" s="100"/>
      <c r="PXC55" s="100"/>
      <c r="PXD55" s="100"/>
      <c r="PXE55" s="100"/>
      <c r="PXF55" s="26"/>
      <c r="PXG55" s="100"/>
      <c r="PXH55" s="26"/>
      <c r="PXI55" s="100"/>
      <c r="PXJ55" s="100"/>
      <c r="PXK55" s="100"/>
      <c r="PXL55" s="100"/>
      <c r="PXM55" s="26"/>
      <c r="PXN55" s="100"/>
      <c r="PXO55" s="26"/>
      <c r="PXP55" s="100"/>
      <c r="PXQ55" s="100"/>
      <c r="PXR55" s="100"/>
      <c r="PXS55" s="100"/>
      <c r="PXT55" s="26"/>
      <c r="PXU55" s="100"/>
      <c r="PXV55" s="26"/>
      <c r="PXW55" s="100"/>
      <c r="PXX55" s="100"/>
      <c r="PXY55" s="100"/>
      <c r="PXZ55" s="100"/>
      <c r="PYA55" s="26"/>
      <c r="PYB55" s="100"/>
      <c r="PYC55" s="26"/>
      <c r="PYD55" s="100"/>
      <c r="PYE55" s="100"/>
      <c r="PYF55" s="100"/>
      <c r="PYG55" s="100"/>
      <c r="PYH55" s="26"/>
      <c r="PYI55" s="100"/>
      <c r="PYJ55" s="26"/>
      <c r="PYK55" s="100"/>
      <c r="PYL55" s="100"/>
      <c r="PYM55" s="100"/>
      <c r="PYN55" s="100"/>
      <c r="PYO55" s="26"/>
      <c r="PYP55" s="100"/>
      <c r="PYQ55" s="26"/>
      <c r="PYR55" s="100"/>
      <c r="PYS55" s="100"/>
      <c r="PYT55" s="100"/>
      <c r="PYU55" s="100"/>
      <c r="PYV55" s="26"/>
      <c r="PYW55" s="100"/>
      <c r="PYX55" s="26"/>
      <c r="PYY55" s="100"/>
      <c r="PYZ55" s="100"/>
      <c r="PZA55" s="100"/>
      <c r="PZB55" s="100"/>
      <c r="PZC55" s="26"/>
      <c r="PZD55" s="100"/>
      <c r="PZE55" s="26"/>
      <c r="PZF55" s="100"/>
      <c r="PZG55" s="100"/>
      <c r="PZH55" s="100"/>
      <c r="PZI55" s="100"/>
      <c r="PZJ55" s="26"/>
      <c r="PZK55" s="100"/>
      <c r="PZL55" s="26"/>
      <c r="PZM55" s="100"/>
      <c r="PZN55" s="100"/>
      <c r="PZO55" s="100"/>
      <c r="PZP55" s="100"/>
      <c r="PZQ55" s="26"/>
      <c r="PZR55" s="100"/>
      <c r="PZS55" s="26"/>
      <c r="PZT55" s="100"/>
      <c r="PZU55" s="100"/>
      <c r="PZV55" s="100"/>
      <c r="PZW55" s="100"/>
      <c r="PZX55" s="26"/>
      <c r="PZY55" s="100"/>
      <c r="PZZ55" s="26"/>
      <c r="QAA55" s="100"/>
      <c r="QAB55" s="100"/>
      <c r="QAC55" s="100"/>
      <c r="QAD55" s="100"/>
      <c r="QAE55" s="26"/>
      <c r="QAF55" s="100"/>
      <c r="QAG55" s="26"/>
      <c r="QAH55" s="100"/>
      <c r="QAI55" s="100"/>
      <c r="QAJ55" s="100"/>
      <c r="QAK55" s="100"/>
      <c r="QAL55" s="26"/>
      <c r="QAM55" s="100"/>
      <c r="QAN55" s="26"/>
      <c r="QAO55" s="100"/>
      <c r="QAP55" s="100"/>
      <c r="QAQ55" s="100"/>
      <c r="QAR55" s="100"/>
      <c r="QAS55" s="26"/>
      <c r="QAT55" s="100"/>
      <c r="QAU55" s="26"/>
      <c r="QAV55" s="100"/>
      <c r="QAW55" s="100"/>
      <c r="QAX55" s="100"/>
      <c r="QAY55" s="100"/>
      <c r="QAZ55" s="26"/>
      <c r="QBA55" s="100"/>
      <c r="QBB55" s="26"/>
      <c r="QBC55" s="100"/>
      <c r="QBD55" s="100"/>
      <c r="QBE55" s="100"/>
      <c r="QBF55" s="100"/>
      <c r="QBG55" s="26"/>
      <c r="QBH55" s="100"/>
      <c r="QBI55" s="26"/>
      <c r="QBJ55" s="100"/>
      <c r="QBK55" s="100"/>
      <c r="QBL55" s="100"/>
      <c r="QBM55" s="100"/>
      <c r="QBN55" s="26"/>
      <c r="QBO55" s="100"/>
      <c r="QBP55" s="26"/>
      <c r="QBQ55" s="100"/>
      <c r="QBR55" s="100"/>
      <c r="QBS55" s="100"/>
      <c r="QBT55" s="100"/>
      <c r="QBU55" s="26"/>
      <c r="QBV55" s="100"/>
      <c r="QBW55" s="26"/>
      <c r="QBX55" s="100"/>
      <c r="QBY55" s="100"/>
      <c r="QBZ55" s="100"/>
      <c r="QCA55" s="100"/>
      <c r="QCB55" s="26"/>
      <c r="QCC55" s="100"/>
      <c r="QCD55" s="26"/>
      <c r="QCE55" s="100"/>
      <c r="QCF55" s="100"/>
      <c r="QCG55" s="100"/>
      <c r="QCH55" s="100"/>
      <c r="QCI55" s="26"/>
      <c r="QCJ55" s="100"/>
      <c r="QCK55" s="26"/>
      <c r="QCL55" s="100"/>
      <c r="QCM55" s="100"/>
      <c r="QCN55" s="100"/>
      <c r="QCO55" s="100"/>
      <c r="QCP55" s="26"/>
      <c r="QCQ55" s="100"/>
      <c r="QCR55" s="26"/>
      <c r="QCS55" s="100"/>
      <c r="QCT55" s="100"/>
      <c r="QCU55" s="100"/>
      <c r="QCV55" s="100"/>
      <c r="QCW55" s="26"/>
      <c r="QCX55" s="100"/>
      <c r="QCY55" s="26"/>
      <c r="QCZ55" s="100"/>
      <c r="QDA55" s="100"/>
      <c r="QDB55" s="100"/>
      <c r="QDC55" s="100"/>
      <c r="QDD55" s="26"/>
      <c r="QDE55" s="100"/>
      <c r="QDF55" s="26"/>
      <c r="QDG55" s="100"/>
      <c r="QDH55" s="100"/>
      <c r="QDI55" s="100"/>
      <c r="QDJ55" s="100"/>
      <c r="QDK55" s="26"/>
      <c r="QDL55" s="100"/>
      <c r="QDM55" s="26"/>
      <c r="QDN55" s="100"/>
      <c r="QDO55" s="100"/>
      <c r="QDP55" s="100"/>
      <c r="QDQ55" s="100"/>
      <c r="QDR55" s="26"/>
      <c r="QDS55" s="100"/>
      <c r="QDT55" s="26"/>
      <c r="QDU55" s="100"/>
      <c r="QDV55" s="100"/>
      <c r="QDW55" s="100"/>
      <c r="QDX55" s="100"/>
      <c r="QDY55" s="26"/>
      <c r="QDZ55" s="100"/>
      <c r="QEA55" s="26"/>
      <c r="QEB55" s="100"/>
      <c r="QEC55" s="100"/>
      <c r="QED55" s="100"/>
      <c r="QEE55" s="100"/>
      <c r="QEF55" s="26"/>
      <c r="QEG55" s="100"/>
      <c r="QEH55" s="26"/>
      <c r="QEI55" s="100"/>
      <c r="QEJ55" s="100"/>
      <c r="QEK55" s="100"/>
      <c r="QEL55" s="100"/>
      <c r="QEM55" s="26"/>
      <c r="QEN55" s="100"/>
      <c r="QEO55" s="26"/>
      <c r="QEP55" s="100"/>
      <c r="QEQ55" s="100"/>
      <c r="QER55" s="100"/>
      <c r="QES55" s="100"/>
      <c r="QET55" s="26"/>
      <c r="QEU55" s="100"/>
      <c r="QEV55" s="26"/>
      <c r="QEW55" s="100"/>
      <c r="QEX55" s="100"/>
      <c r="QEY55" s="100"/>
      <c r="QEZ55" s="100"/>
      <c r="QFA55" s="26"/>
      <c r="QFB55" s="100"/>
      <c r="QFC55" s="26"/>
      <c r="QFD55" s="100"/>
      <c r="QFE55" s="100"/>
      <c r="QFF55" s="100"/>
      <c r="QFG55" s="100"/>
      <c r="QFH55" s="26"/>
      <c r="QFI55" s="100"/>
      <c r="QFJ55" s="26"/>
      <c r="QFK55" s="100"/>
      <c r="QFL55" s="100"/>
      <c r="QFM55" s="100"/>
      <c r="QFN55" s="100"/>
      <c r="QFO55" s="26"/>
      <c r="QFP55" s="100"/>
      <c r="QFQ55" s="26"/>
      <c r="QFR55" s="100"/>
      <c r="QFS55" s="100"/>
      <c r="QFT55" s="100"/>
      <c r="QFU55" s="100"/>
      <c r="QFV55" s="26"/>
      <c r="QFW55" s="100"/>
      <c r="QFX55" s="26"/>
      <c r="QFY55" s="100"/>
      <c r="QFZ55" s="100"/>
      <c r="QGA55" s="100"/>
      <c r="QGB55" s="100"/>
      <c r="QGC55" s="26"/>
      <c r="QGD55" s="100"/>
      <c r="QGE55" s="26"/>
      <c r="QGF55" s="100"/>
      <c r="QGG55" s="100"/>
      <c r="QGH55" s="100"/>
      <c r="QGI55" s="100"/>
      <c r="QGJ55" s="26"/>
      <c r="QGK55" s="100"/>
      <c r="QGL55" s="26"/>
      <c r="QGM55" s="100"/>
      <c r="QGN55" s="100"/>
      <c r="QGO55" s="100"/>
      <c r="QGP55" s="100"/>
      <c r="QGQ55" s="26"/>
      <c r="QGR55" s="100"/>
      <c r="QGS55" s="26"/>
      <c r="QGT55" s="100"/>
      <c r="QGU55" s="100"/>
      <c r="QGV55" s="100"/>
      <c r="QGW55" s="100"/>
      <c r="QGX55" s="26"/>
      <c r="QGY55" s="100"/>
      <c r="QGZ55" s="26"/>
      <c r="QHA55" s="100"/>
      <c r="QHB55" s="100"/>
      <c r="QHC55" s="100"/>
      <c r="QHD55" s="100"/>
      <c r="QHE55" s="26"/>
      <c r="QHF55" s="100"/>
      <c r="QHG55" s="26"/>
      <c r="QHH55" s="100"/>
      <c r="QHI55" s="100"/>
      <c r="QHJ55" s="100"/>
      <c r="QHK55" s="100"/>
      <c r="QHL55" s="26"/>
      <c r="QHM55" s="100"/>
      <c r="QHN55" s="26"/>
      <c r="QHO55" s="100"/>
      <c r="QHP55" s="100"/>
      <c r="QHQ55" s="100"/>
      <c r="QHR55" s="100"/>
      <c r="QHS55" s="26"/>
      <c r="QHT55" s="100"/>
      <c r="QHU55" s="26"/>
      <c r="QHV55" s="100"/>
      <c r="QHW55" s="100"/>
      <c r="QHX55" s="100"/>
      <c r="QHY55" s="100"/>
      <c r="QHZ55" s="26"/>
      <c r="QIA55" s="100"/>
      <c r="QIB55" s="26"/>
      <c r="QIC55" s="100"/>
      <c r="QID55" s="100"/>
      <c r="QIE55" s="100"/>
      <c r="QIF55" s="100"/>
      <c r="QIG55" s="26"/>
      <c r="QIH55" s="100"/>
      <c r="QII55" s="26"/>
      <c r="QIJ55" s="100"/>
      <c r="QIK55" s="100"/>
      <c r="QIL55" s="100"/>
      <c r="QIM55" s="100"/>
      <c r="QIN55" s="26"/>
      <c r="QIO55" s="100"/>
      <c r="QIP55" s="26"/>
      <c r="QIQ55" s="100"/>
      <c r="QIR55" s="100"/>
      <c r="QIS55" s="100"/>
      <c r="QIT55" s="100"/>
      <c r="QIU55" s="26"/>
      <c r="QIV55" s="100"/>
      <c r="QIW55" s="26"/>
      <c r="QIX55" s="100"/>
      <c r="QIY55" s="100"/>
      <c r="QIZ55" s="100"/>
      <c r="QJA55" s="100"/>
      <c r="QJB55" s="26"/>
      <c r="QJC55" s="100"/>
      <c r="QJD55" s="26"/>
      <c r="QJE55" s="100"/>
      <c r="QJF55" s="100"/>
      <c r="QJG55" s="100"/>
      <c r="QJH55" s="100"/>
      <c r="QJI55" s="26"/>
      <c r="QJJ55" s="100"/>
      <c r="QJK55" s="26"/>
      <c r="QJL55" s="100"/>
      <c r="QJM55" s="100"/>
      <c r="QJN55" s="100"/>
      <c r="QJO55" s="100"/>
      <c r="QJP55" s="26"/>
      <c r="QJQ55" s="100"/>
      <c r="QJR55" s="26"/>
      <c r="QJS55" s="100"/>
      <c r="QJT55" s="100"/>
      <c r="QJU55" s="100"/>
      <c r="QJV55" s="100"/>
      <c r="QJW55" s="26"/>
      <c r="QJX55" s="100"/>
      <c r="QJY55" s="26"/>
      <c r="QJZ55" s="100"/>
      <c r="QKA55" s="100"/>
      <c r="QKB55" s="100"/>
      <c r="QKC55" s="100"/>
      <c r="QKD55" s="26"/>
      <c r="QKE55" s="100"/>
      <c r="QKF55" s="26"/>
      <c r="QKG55" s="100"/>
      <c r="QKH55" s="100"/>
      <c r="QKI55" s="100"/>
      <c r="QKJ55" s="100"/>
      <c r="QKK55" s="26"/>
      <c r="QKL55" s="100"/>
      <c r="QKM55" s="26"/>
      <c r="QKN55" s="100"/>
      <c r="QKO55" s="100"/>
      <c r="QKP55" s="100"/>
      <c r="QKQ55" s="100"/>
      <c r="QKR55" s="26"/>
      <c r="QKS55" s="100"/>
      <c r="QKT55" s="26"/>
      <c r="QKU55" s="100"/>
      <c r="QKV55" s="100"/>
      <c r="QKW55" s="100"/>
      <c r="QKX55" s="100"/>
      <c r="QKY55" s="26"/>
      <c r="QKZ55" s="100"/>
      <c r="QLA55" s="26"/>
      <c r="QLB55" s="100"/>
      <c r="QLC55" s="100"/>
      <c r="QLD55" s="100"/>
      <c r="QLE55" s="100"/>
      <c r="QLF55" s="26"/>
      <c r="QLG55" s="100"/>
      <c r="QLH55" s="26"/>
      <c r="QLI55" s="100"/>
      <c r="QLJ55" s="100"/>
      <c r="QLK55" s="100"/>
      <c r="QLL55" s="100"/>
      <c r="QLM55" s="26"/>
      <c r="QLN55" s="100"/>
      <c r="QLO55" s="26"/>
      <c r="QLP55" s="100"/>
      <c r="QLQ55" s="100"/>
      <c r="QLR55" s="100"/>
      <c r="QLS55" s="100"/>
      <c r="QLT55" s="26"/>
      <c r="QLU55" s="100"/>
      <c r="QLV55" s="26"/>
      <c r="QLW55" s="100"/>
      <c r="QLX55" s="100"/>
      <c r="QLY55" s="100"/>
      <c r="QLZ55" s="100"/>
      <c r="QMA55" s="26"/>
      <c r="QMB55" s="100"/>
      <c r="QMC55" s="26"/>
      <c r="QMD55" s="100"/>
      <c r="QME55" s="100"/>
      <c r="QMF55" s="100"/>
      <c r="QMG55" s="100"/>
      <c r="QMH55" s="26"/>
      <c r="QMI55" s="100"/>
      <c r="QMJ55" s="26"/>
      <c r="QMK55" s="100"/>
      <c r="QML55" s="100"/>
      <c r="QMM55" s="100"/>
      <c r="QMN55" s="100"/>
      <c r="QMO55" s="26"/>
      <c r="QMP55" s="100"/>
      <c r="QMQ55" s="26"/>
      <c r="QMR55" s="100"/>
      <c r="QMS55" s="100"/>
      <c r="QMT55" s="100"/>
      <c r="QMU55" s="100"/>
      <c r="QMV55" s="26"/>
      <c r="QMW55" s="100"/>
      <c r="QMX55" s="26"/>
      <c r="QMY55" s="100"/>
      <c r="QMZ55" s="100"/>
      <c r="QNA55" s="100"/>
      <c r="QNB55" s="100"/>
      <c r="QNC55" s="26"/>
      <c r="QND55" s="100"/>
      <c r="QNE55" s="26"/>
      <c r="QNF55" s="100"/>
      <c r="QNG55" s="100"/>
      <c r="QNH55" s="100"/>
      <c r="QNI55" s="100"/>
      <c r="QNJ55" s="26"/>
      <c r="QNK55" s="100"/>
      <c r="QNL55" s="26"/>
      <c r="QNM55" s="100"/>
      <c r="QNN55" s="100"/>
      <c r="QNO55" s="100"/>
      <c r="QNP55" s="100"/>
      <c r="QNQ55" s="26"/>
      <c r="QNR55" s="100"/>
      <c r="QNS55" s="26"/>
      <c r="QNT55" s="100"/>
      <c r="QNU55" s="100"/>
      <c r="QNV55" s="100"/>
      <c r="QNW55" s="100"/>
      <c r="QNX55" s="26"/>
      <c r="QNY55" s="100"/>
      <c r="QNZ55" s="26"/>
      <c r="QOA55" s="100"/>
      <c r="QOB55" s="100"/>
      <c r="QOC55" s="100"/>
      <c r="QOD55" s="100"/>
      <c r="QOE55" s="26"/>
      <c r="QOF55" s="100"/>
      <c r="QOG55" s="26"/>
      <c r="QOH55" s="100"/>
      <c r="QOI55" s="100"/>
      <c r="QOJ55" s="100"/>
      <c r="QOK55" s="100"/>
      <c r="QOL55" s="26"/>
      <c r="QOM55" s="100"/>
      <c r="QON55" s="26"/>
      <c r="QOO55" s="100"/>
      <c r="QOP55" s="100"/>
      <c r="QOQ55" s="100"/>
      <c r="QOR55" s="100"/>
      <c r="QOS55" s="26"/>
      <c r="QOT55" s="100"/>
      <c r="QOU55" s="26"/>
      <c r="QOV55" s="100"/>
      <c r="QOW55" s="100"/>
      <c r="QOX55" s="100"/>
      <c r="QOY55" s="100"/>
      <c r="QOZ55" s="26"/>
      <c r="QPA55" s="100"/>
      <c r="QPB55" s="26"/>
      <c r="QPC55" s="100"/>
      <c r="QPD55" s="100"/>
      <c r="QPE55" s="100"/>
      <c r="QPF55" s="100"/>
      <c r="QPG55" s="26"/>
      <c r="QPH55" s="100"/>
      <c r="QPI55" s="26"/>
      <c r="QPJ55" s="100"/>
      <c r="QPK55" s="100"/>
      <c r="QPL55" s="100"/>
      <c r="QPM55" s="100"/>
      <c r="QPN55" s="26"/>
      <c r="QPO55" s="100"/>
      <c r="QPP55" s="26"/>
      <c r="QPQ55" s="100"/>
      <c r="QPR55" s="100"/>
      <c r="QPS55" s="100"/>
      <c r="QPT55" s="100"/>
      <c r="QPU55" s="26"/>
      <c r="QPV55" s="100"/>
      <c r="QPW55" s="26"/>
      <c r="QPX55" s="100"/>
      <c r="QPY55" s="100"/>
      <c r="QPZ55" s="100"/>
      <c r="QQA55" s="100"/>
      <c r="QQB55" s="26"/>
      <c r="QQC55" s="100"/>
      <c r="QQD55" s="26"/>
      <c r="QQE55" s="100"/>
      <c r="QQF55" s="100"/>
      <c r="QQG55" s="100"/>
      <c r="QQH55" s="100"/>
      <c r="QQI55" s="26"/>
      <c r="QQJ55" s="100"/>
      <c r="QQK55" s="26"/>
      <c r="QQL55" s="100"/>
      <c r="QQM55" s="100"/>
      <c r="QQN55" s="100"/>
      <c r="QQO55" s="100"/>
      <c r="QQP55" s="26"/>
      <c r="QQQ55" s="100"/>
      <c r="QQR55" s="26"/>
      <c r="QQS55" s="100"/>
      <c r="QQT55" s="100"/>
      <c r="QQU55" s="100"/>
      <c r="QQV55" s="100"/>
      <c r="QQW55" s="26"/>
      <c r="QQX55" s="100"/>
      <c r="QQY55" s="26"/>
      <c r="QQZ55" s="100"/>
      <c r="QRA55" s="100"/>
      <c r="QRB55" s="100"/>
      <c r="QRC55" s="100"/>
      <c r="QRD55" s="26"/>
      <c r="QRE55" s="100"/>
      <c r="QRF55" s="26"/>
      <c r="QRG55" s="100"/>
      <c r="QRH55" s="100"/>
      <c r="QRI55" s="100"/>
      <c r="QRJ55" s="100"/>
      <c r="QRK55" s="26"/>
      <c r="QRL55" s="100"/>
      <c r="QRM55" s="26"/>
      <c r="QRN55" s="100"/>
      <c r="QRO55" s="100"/>
      <c r="QRP55" s="100"/>
      <c r="QRQ55" s="100"/>
      <c r="QRR55" s="26"/>
      <c r="QRS55" s="100"/>
      <c r="QRT55" s="26"/>
      <c r="QRU55" s="100"/>
      <c r="QRV55" s="100"/>
      <c r="QRW55" s="100"/>
      <c r="QRX55" s="100"/>
      <c r="QRY55" s="26"/>
      <c r="QRZ55" s="100"/>
      <c r="QSA55" s="26"/>
      <c r="QSB55" s="100"/>
      <c r="QSC55" s="100"/>
      <c r="QSD55" s="100"/>
      <c r="QSE55" s="100"/>
      <c r="QSF55" s="26"/>
      <c r="QSG55" s="100"/>
      <c r="QSH55" s="26"/>
      <c r="QSI55" s="100"/>
      <c r="QSJ55" s="100"/>
      <c r="QSK55" s="100"/>
      <c r="QSL55" s="100"/>
      <c r="QSM55" s="26"/>
      <c r="QSN55" s="100"/>
      <c r="QSO55" s="26"/>
      <c r="QSP55" s="100"/>
      <c r="QSQ55" s="100"/>
      <c r="QSR55" s="100"/>
      <c r="QSS55" s="100"/>
      <c r="QST55" s="26"/>
      <c r="QSU55" s="100"/>
      <c r="QSV55" s="26"/>
      <c r="QSW55" s="100"/>
      <c r="QSX55" s="100"/>
      <c r="QSY55" s="100"/>
      <c r="QSZ55" s="100"/>
      <c r="QTA55" s="26"/>
      <c r="QTB55" s="100"/>
      <c r="QTC55" s="26"/>
      <c r="QTD55" s="100"/>
      <c r="QTE55" s="100"/>
      <c r="QTF55" s="100"/>
      <c r="QTG55" s="100"/>
      <c r="QTH55" s="26"/>
      <c r="QTI55" s="100"/>
      <c r="QTJ55" s="26"/>
      <c r="QTK55" s="100"/>
      <c r="QTL55" s="100"/>
      <c r="QTM55" s="100"/>
      <c r="QTN55" s="100"/>
      <c r="QTO55" s="26"/>
      <c r="QTP55" s="100"/>
      <c r="QTQ55" s="26"/>
      <c r="QTR55" s="100"/>
      <c r="QTS55" s="100"/>
      <c r="QTT55" s="100"/>
      <c r="QTU55" s="100"/>
      <c r="QTV55" s="26"/>
      <c r="QTW55" s="100"/>
      <c r="QTX55" s="26"/>
      <c r="QTY55" s="100"/>
      <c r="QTZ55" s="100"/>
      <c r="QUA55" s="100"/>
      <c r="QUB55" s="100"/>
      <c r="QUC55" s="26"/>
      <c r="QUD55" s="100"/>
      <c r="QUE55" s="26"/>
      <c r="QUF55" s="100"/>
      <c r="QUG55" s="100"/>
      <c r="QUH55" s="100"/>
      <c r="QUI55" s="100"/>
      <c r="QUJ55" s="26"/>
      <c r="QUK55" s="100"/>
      <c r="QUL55" s="26"/>
      <c r="QUM55" s="100"/>
      <c r="QUN55" s="100"/>
      <c r="QUO55" s="100"/>
      <c r="QUP55" s="100"/>
      <c r="QUQ55" s="26"/>
      <c r="QUR55" s="100"/>
      <c r="QUS55" s="26"/>
      <c r="QUT55" s="100"/>
      <c r="QUU55" s="100"/>
      <c r="QUV55" s="100"/>
      <c r="QUW55" s="100"/>
      <c r="QUX55" s="26"/>
      <c r="QUY55" s="100"/>
      <c r="QUZ55" s="26"/>
      <c r="QVA55" s="100"/>
      <c r="QVB55" s="100"/>
      <c r="QVC55" s="100"/>
      <c r="QVD55" s="100"/>
      <c r="QVE55" s="26"/>
      <c r="QVF55" s="100"/>
      <c r="QVG55" s="26"/>
      <c r="QVH55" s="100"/>
      <c r="QVI55" s="100"/>
      <c r="QVJ55" s="100"/>
      <c r="QVK55" s="100"/>
      <c r="QVL55" s="26"/>
      <c r="QVM55" s="100"/>
      <c r="QVN55" s="26"/>
      <c r="QVO55" s="100"/>
      <c r="QVP55" s="100"/>
      <c r="QVQ55" s="100"/>
      <c r="QVR55" s="100"/>
      <c r="QVS55" s="26"/>
      <c r="QVT55" s="100"/>
      <c r="QVU55" s="26"/>
      <c r="QVV55" s="100"/>
      <c r="QVW55" s="100"/>
      <c r="QVX55" s="100"/>
      <c r="QVY55" s="100"/>
      <c r="QVZ55" s="26"/>
      <c r="QWA55" s="100"/>
      <c r="QWB55" s="26"/>
      <c r="QWC55" s="100"/>
      <c r="QWD55" s="100"/>
      <c r="QWE55" s="100"/>
      <c r="QWF55" s="100"/>
      <c r="QWG55" s="26"/>
      <c r="QWH55" s="100"/>
      <c r="QWI55" s="26"/>
      <c r="QWJ55" s="100"/>
      <c r="QWK55" s="100"/>
      <c r="QWL55" s="100"/>
      <c r="QWM55" s="100"/>
      <c r="QWN55" s="26"/>
      <c r="QWO55" s="100"/>
      <c r="QWP55" s="26"/>
      <c r="QWQ55" s="100"/>
      <c r="QWR55" s="100"/>
      <c r="QWS55" s="100"/>
      <c r="QWT55" s="100"/>
      <c r="QWU55" s="26"/>
      <c r="QWV55" s="100"/>
      <c r="QWW55" s="26"/>
      <c r="QWX55" s="100"/>
      <c r="QWY55" s="100"/>
      <c r="QWZ55" s="100"/>
      <c r="QXA55" s="100"/>
      <c r="QXB55" s="26"/>
      <c r="QXC55" s="100"/>
      <c r="QXD55" s="26"/>
      <c r="QXE55" s="100"/>
      <c r="QXF55" s="100"/>
      <c r="QXG55" s="100"/>
      <c r="QXH55" s="100"/>
      <c r="QXI55" s="26"/>
      <c r="QXJ55" s="100"/>
      <c r="QXK55" s="26"/>
      <c r="QXL55" s="100"/>
      <c r="QXM55" s="100"/>
      <c r="QXN55" s="100"/>
      <c r="QXO55" s="100"/>
      <c r="QXP55" s="26"/>
      <c r="QXQ55" s="100"/>
      <c r="QXR55" s="26"/>
      <c r="QXS55" s="100"/>
      <c r="QXT55" s="100"/>
      <c r="QXU55" s="100"/>
      <c r="QXV55" s="100"/>
      <c r="QXW55" s="26"/>
      <c r="QXX55" s="100"/>
      <c r="QXY55" s="26"/>
      <c r="QXZ55" s="100"/>
      <c r="QYA55" s="100"/>
      <c r="QYB55" s="100"/>
      <c r="QYC55" s="100"/>
      <c r="QYD55" s="26"/>
      <c r="QYE55" s="100"/>
      <c r="QYF55" s="26"/>
      <c r="QYG55" s="100"/>
      <c r="QYH55" s="100"/>
      <c r="QYI55" s="100"/>
      <c r="QYJ55" s="100"/>
      <c r="QYK55" s="26"/>
      <c r="QYL55" s="100"/>
      <c r="QYM55" s="26"/>
      <c r="QYN55" s="100"/>
      <c r="QYO55" s="100"/>
      <c r="QYP55" s="100"/>
      <c r="QYQ55" s="100"/>
      <c r="QYR55" s="26"/>
      <c r="QYS55" s="100"/>
      <c r="QYT55" s="26"/>
      <c r="QYU55" s="100"/>
      <c r="QYV55" s="100"/>
      <c r="QYW55" s="100"/>
      <c r="QYX55" s="100"/>
      <c r="QYY55" s="26"/>
      <c r="QYZ55" s="100"/>
      <c r="QZA55" s="26"/>
      <c r="QZB55" s="100"/>
      <c r="QZC55" s="100"/>
      <c r="QZD55" s="100"/>
      <c r="QZE55" s="100"/>
      <c r="QZF55" s="26"/>
      <c r="QZG55" s="100"/>
      <c r="QZH55" s="26"/>
      <c r="QZI55" s="100"/>
      <c r="QZJ55" s="100"/>
      <c r="QZK55" s="100"/>
      <c r="QZL55" s="100"/>
      <c r="QZM55" s="26"/>
      <c r="QZN55" s="100"/>
      <c r="QZO55" s="26"/>
      <c r="QZP55" s="100"/>
      <c r="QZQ55" s="100"/>
      <c r="QZR55" s="100"/>
      <c r="QZS55" s="100"/>
      <c r="QZT55" s="26"/>
      <c r="QZU55" s="100"/>
      <c r="QZV55" s="26"/>
      <c r="QZW55" s="100"/>
      <c r="QZX55" s="100"/>
      <c r="QZY55" s="100"/>
      <c r="QZZ55" s="100"/>
      <c r="RAA55" s="26"/>
      <c r="RAB55" s="100"/>
      <c r="RAC55" s="26"/>
      <c r="RAD55" s="100"/>
      <c r="RAE55" s="100"/>
      <c r="RAF55" s="100"/>
      <c r="RAG55" s="100"/>
      <c r="RAH55" s="26"/>
      <c r="RAI55" s="100"/>
      <c r="RAJ55" s="26"/>
      <c r="RAK55" s="100"/>
      <c r="RAL55" s="100"/>
      <c r="RAM55" s="100"/>
      <c r="RAN55" s="100"/>
      <c r="RAO55" s="26"/>
      <c r="RAP55" s="100"/>
      <c r="RAQ55" s="26"/>
      <c r="RAR55" s="100"/>
      <c r="RAS55" s="100"/>
      <c r="RAT55" s="100"/>
      <c r="RAU55" s="100"/>
      <c r="RAV55" s="26"/>
      <c r="RAW55" s="100"/>
      <c r="RAX55" s="26"/>
      <c r="RAY55" s="100"/>
      <c r="RAZ55" s="100"/>
      <c r="RBA55" s="100"/>
      <c r="RBB55" s="100"/>
      <c r="RBC55" s="26"/>
      <c r="RBD55" s="100"/>
      <c r="RBE55" s="26"/>
      <c r="RBF55" s="100"/>
      <c r="RBG55" s="100"/>
      <c r="RBH55" s="100"/>
      <c r="RBI55" s="100"/>
      <c r="RBJ55" s="26"/>
      <c r="RBK55" s="100"/>
      <c r="RBL55" s="26"/>
      <c r="RBM55" s="100"/>
      <c r="RBN55" s="100"/>
      <c r="RBO55" s="100"/>
      <c r="RBP55" s="100"/>
      <c r="RBQ55" s="26"/>
      <c r="RBR55" s="100"/>
      <c r="RBS55" s="26"/>
      <c r="RBT55" s="100"/>
      <c r="RBU55" s="100"/>
      <c r="RBV55" s="100"/>
      <c r="RBW55" s="100"/>
      <c r="RBX55" s="26"/>
      <c r="RBY55" s="100"/>
      <c r="RBZ55" s="26"/>
      <c r="RCA55" s="100"/>
      <c r="RCB55" s="100"/>
      <c r="RCC55" s="100"/>
      <c r="RCD55" s="100"/>
      <c r="RCE55" s="26"/>
      <c r="RCF55" s="100"/>
      <c r="RCG55" s="26"/>
      <c r="RCH55" s="100"/>
      <c r="RCI55" s="100"/>
      <c r="RCJ55" s="100"/>
      <c r="RCK55" s="100"/>
      <c r="RCL55" s="26"/>
      <c r="RCM55" s="100"/>
      <c r="RCN55" s="26"/>
      <c r="RCO55" s="100"/>
      <c r="RCP55" s="100"/>
      <c r="RCQ55" s="100"/>
      <c r="RCR55" s="100"/>
      <c r="RCS55" s="26"/>
      <c r="RCT55" s="100"/>
      <c r="RCU55" s="26"/>
      <c r="RCV55" s="100"/>
      <c r="RCW55" s="100"/>
      <c r="RCX55" s="100"/>
      <c r="RCY55" s="100"/>
      <c r="RCZ55" s="26"/>
      <c r="RDA55" s="100"/>
      <c r="RDB55" s="26"/>
      <c r="RDC55" s="100"/>
      <c r="RDD55" s="100"/>
      <c r="RDE55" s="100"/>
      <c r="RDF55" s="100"/>
      <c r="RDG55" s="26"/>
      <c r="RDH55" s="100"/>
      <c r="RDI55" s="26"/>
      <c r="RDJ55" s="100"/>
      <c r="RDK55" s="100"/>
      <c r="RDL55" s="100"/>
      <c r="RDM55" s="100"/>
      <c r="RDN55" s="26"/>
      <c r="RDO55" s="100"/>
      <c r="RDP55" s="26"/>
      <c r="RDQ55" s="100"/>
      <c r="RDR55" s="100"/>
      <c r="RDS55" s="100"/>
      <c r="RDT55" s="100"/>
      <c r="RDU55" s="26"/>
      <c r="RDV55" s="100"/>
      <c r="RDW55" s="26"/>
      <c r="RDX55" s="100"/>
      <c r="RDY55" s="100"/>
      <c r="RDZ55" s="100"/>
      <c r="REA55" s="100"/>
      <c r="REB55" s="26"/>
      <c r="REC55" s="100"/>
      <c r="RED55" s="26"/>
      <c r="REE55" s="100"/>
      <c r="REF55" s="100"/>
      <c r="REG55" s="100"/>
      <c r="REH55" s="100"/>
      <c r="REI55" s="26"/>
      <c r="REJ55" s="100"/>
      <c r="REK55" s="26"/>
      <c r="REL55" s="100"/>
      <c r="REM55" s="100"/>
      <c r="REN55" s="100"/>
      <c r="REO55" s="100"/>
      <c r="REP55" s="26"/>
      <c r="REQ55" s="100"/>
      <c r="RER55" s="26"/>
      <c r="RES55" s="100"/>
      <c r="RET55" s="100"/>
      <c r="REU55" s="100"/>
      <c r="REV55" s="100"/>
      <c r="REW55" s="26"/>
      <c r="REX55" s="100"/>
      <c r="REY55" s="26"/>
      <c r="REZ55" s="100"/>
      <c r="RFA55" s="100"/>
      <c r="RFB55" s="100"/>
      <c r="RFC55" s="100"/>
      <c r="RFD55" s="26"/>
      <c r="RFE55" s="100"/>
      <c r="RFF55" s="26"/>
      <c r="RFG55" s="100"/>
      <c r="RFH55" s="100"/>
      <c r="RFI55" s="100"/>
      <c r="RFJ55" s="100"/>
      <c r="RFK55" s="26"/>
      <c r="RFL55" s="100"/>
      <c r="RFM55" s="26"/>
      <c r="RFN55" s="100"/>
      <c r="RFO55" s="100"/>
      <c r="RFP55" s="100"/>
      <c r="RFQ55" s="100"/>
      <c r="RFR55" s="26"/>
      <c r="RFS55" s="100"/>
      <c r="RFT55" s="26"/>
      <c r="RFU55" s="100"/>
      <c r="RFV55" s="100"/>
      <c r="RFW55" s="100"/>
      <c r="RFX55" s="100"/>
      <c r="RFY55" s="26"/>
      <c r="RFZ55" s="100"/>
      <c r="RGA55" s="26"/>
      <c r="RGB55" s="100"/>
      <c r="RGC55" s="100"/>
      <c r="RGD55" s="100"/>
      <c r="RGE55" s="100"/>
      <c r="RGF55" s="26"/>
      <c r="RGG55" s="100"/>
      <c r="RGH55" s="26"/>
      <c r="RGI55" s="100"/>
      <c r="RGJ55" s="100"/>
      <c r="RGK55" s="100"/>
      <c r="RGL55" s="100"/>
      <c r="RGM55" s="26"/>
      <c r="RGN55" s="100"/>
      <c r="RGO55" s="26"/>
      <c r="RGP55" s="100"/>
      <c r="RGQ55" s="100"/>
      <c r="RGR55" s="100"/>
      <c r="RGS55" s="100"/>
      <c r="RGT55" s="26"/>
      <c r="RGU55" s="100"/>
      <c r="RGV55" s="26"/>
      <c r="RGW55" s="100"/>
      <c r="RGX55" s="100"/>
      <c r="RGY55" s="100"/>
      <c r="RGZ55" s="100"/>
      <c r="RHA55" s="26"/>
      <c r="RHB55" s="100"/>
      <c r="RHC55" s="26"/>
      <c r="RHD55" s="100"/>
      <c r="RHE55" s="100"/>
      <c r="RHF55" s="100"/>
      <c r="RHG55" s="100"/>
      <c r="RHH55" s="26"/>
      <c r="RHI55" s="100"/>
      <c r="RHJ55" s="26"/>
      <c r="RHK55" s="100"/>
      <c r="RHL55" s="100"/>
      <c r="RHM55" s="100"/>
      <c r="RHN55" s="100"/>
      <c r="RHO55" s="26"/>
      <c r="RHP55" s="100"/>
      <c r="RHQ55" s="26"/>
      <c r="RHR55" s="100"/>
      <c r="RHS55" s="100"/>
      <c r="RHT55" s="100"/>
      <c r="RHU55" s="100"/>
      <c r="RHV55" s="26"/>
      <c r="RHW55" s="100"/>
      <c r="RHX55" s="26"/>
      <c r="RHY55" s="100"/>
      <c r="RHZ55" s="100"/>
      <c r="RIA55" s="100"/>
      <c r="RIB55" s="100"/>
      <c r="RIC55" s="26"/>
      <c r="RID55" s="100"/>
      <c r="RIE55" s="26"/>
      <c r="RIF55" s="100"/>
      <c r="RIG55" s="100"/>
      <c r="RIH55" s="100"/>
      <c r="RII55" s="100"/>
      <c r="RIJ55" s="26"/>
      <c r="RIK55" s="100"/>
      <c r="RIL55" s="26"/>
      <c r="RIM55" s="100"/>
      <c r="RIN55" s="100"/>
      <c r="RIO55" s="100"/>
      <c r="RIP55" s="100"/>
      <c r="RIQ55" s="26"/>
      <c r="RIR55" s="100"/>
      <c r="RIS55" s="26"/>
      <c r="RIT55" s="100"/>
      <c r="RIU55" s="100"/>
      <c r="RIV55" s="100"/>
      <c r="RIW55" s="100"/>
      <c r="RIX55" s="26"/>
      <c r="RIY55" s="100"/>
      <c r="RIZ55" s="26"/>
      <c r="RJA55" s="100"/>
      <c r="RJB55" s="100"/>
      <c r="RJC55" s="100"/>
      <c r="RJD55" s="100"/>
      <c r="RJE55" s="26"/>
      <c r="RJF55" s="100"/>
      <c r="RJG55" s="26"/>
      <c r="RJH55" s="100"/>
      <c r="RJI55" s="100"/>
      <c r="RJJ55" s="100"/>
      <c r="RJK55" s="100"/>
      <c r="RJL55" s="26"/>
      <c r="RJM55" s="100"/>
      <c r="RJN55" s="26"/>
      <c r="RJO55" s="100"/>
      <c r="RJP55" s="100"/>
      <c r="RJQ55" s="100"/>
      <c r="RJR55" s="100"/>
      <c r="RJS55" s="26"/>
      <c r="RJT55" s="100"/>
      <c r="RJU55" s="26"/>
      <c r="RJV55" s="100"/>
      <c r="RJW55" s="100"/>
      <c r="RJX55" s="100"/>
      <c r="RJY55" s="100"/>
      <c r="RJZ55" s="26"/>
      <c r="RKA55" s="100"/>
      <c r="RKB55" s="26"/>
      <c r="RKC55" s="100"/>
      <c r="RKD55" s="100"/>
      <c r="RKE55" s="100"/>
      <c r="RKF55" s="100"/>
      <c r="RKG55" s="26"/>
      <c r="RKH55" s="100"/>
      <c r="RKI55" s="26"/>
      <c r="RKJ55" s="100"/>
      <c r="RKK55" s="100"/>
      <c r="RKL55" s="100"/>
      <c r="RKM55" s="100"/>
      <c r="RKN55" s="26"/>
      <c r="RKO55" s="100"/>
      <c r="RKP55" s="26"/>
      <c r="RKQ55" s="100"/>
      <c r="RKR55" s="100"/>
      <c r="RKS55" s="100"/>
      <c r="RKT55" s="100"/>
      <c r="RKU55" s="26"/>
      <c r="RKV55" s="100"/>
      <c r="RKW55" s="26"/>
      <c r="RKX55" s="100"/>
      <c r="RKY55" s="100"/>
      <c r="RKZ55" s="100"/>
      <c r="RLA55" s="100"/>
      <c r="RLB55" s="26"/>
      <c r="RLC55" s="100"/>
      <c r="RLD55" s="26"/>
      <c r="RLE55" s="100"/>
      <c r="RLF55" s="100"/>
      <c r="RLG55" s="100"/>
      <c r="RLH55" s="100"/>
      <c r="RLI55" s="26"/>
      <c r="RLJ55" s="100"/>
      <c r="RLK55" s="26"/>
      <c r="RLL55" s="100"/>
      <c r="RLM55" s="100"/>
      <c r="RLN55" s="100"/>
      <c r="RLO55" s="100"/>
      <c r="RLP55" s="26"/>
      <c r="RLQ55" s="100"/>
      <c r="RLR55" s="26"/>
      <c r="RLS55" s="100"/>
      <c r="RLT55" s="100"/>
      <c r="RLU55" s="100"/>
      <c r="RLV55" s="100"/>
      <c r="RLW55" s="26"/>
      <c r="RLX55" s="100"/>
      <c r="RLY55" s="26"/>
      <c r="RLZ55" s="100"/>
      <c r="RMA55" s="100"/>
      <c r="RMB55" s="100"/>
      <c r="RMC55" s="100"/>
      <c r="RMD55" s="26"/>
      <c r="RME55" s="100"/>
      <c r="RMF55" s="26"/>
      <c r="RMG55" s="100"/>
      <c r="RMH55" s="100"/>
      <c r="RMI55" s="100"/>
      <c r="RMJ55" s="100"/>
      <c r="RMK55" s="26"/>
      <c r="RML55" s="100"/>
      <c r="RMM55" s="26"/>
      <c r="RMN55" s="100"/>
      <c r="RMO55" s="100"/>
      <c r="RMP55" s="100"/>
      <c r="RMQ55" s="100"/>
      <c r="RMR55" s="26"/>
      <c r="RMS55" s="100"/>
      <c r="RMT55" s="26"/>
      <c r="RMU55" s="100"/>
      <c r="RMV55" s="100"/>
      <c r="RMW55" s="100"/>
      <c r="RMX55" s="100"/>
      <c r="RMY55" s="26"/>
      <c r="RMZ55" s="100"/>
      <c r="RNA55" s="26"/>
      <c r="RNB55" s="100"/>
      <c r="RNC55" s="100"/>
      <c r="RND55" s="100"/>
      <c r="RNE55" s="100"/>
      <c r="RNF55" s="26"/>
      <c r="RNG55" s="100"/>
      <c r="RNH55" s="26"/>
      <c r="RNI55" s="100"/>
      <c r="RNJ55" s="100"/>
      <c r="RNK55" s="100"/>
      <c r="RNL55" s="100"/>
      <c r="RNM55" s="26"/>
      <c r="RNN55" s="100"/>
      <c r="RNO55" s="26"/>
      <c r="RNP55" s="100"/>
      <c r="RNQ55" s="100"/>
      <c r="RNR55" s="100"/>
      <c r="RNS55" s="100"/>
      <c r="RNT55" s="26"/>
      <c r="RNU55" s="100"/>
      <c r="RNV55" s="26"/>
      <c r="RNW55" s="100"/>
      <c r="RNX55" s="100"/>
      <c r="RNY55" s="100"/>
      <c r="RNZ55" s="100"/>
      <c r="ROA55" s="26"/>
      <c r="ROB55" s="100"/>
      <c r="ROC55" s="26"/>
      <c r="ROD55" s="100"/>
      <c r="ROE55" s="100"/>
      <c r="ROF55" s="100"/>
      <c r="ROG55" s="100"/>
      <c r="ROH55" s="26"/>
      <c r="ROI55" s="100"/>
      <c r="ROJ55" s="26"/>
      <c r="ROK55" s="100"/>
      <c r="ROL55" s="100"/>
      <c r="ROM55" s="100"/>
      <c r="RON55" s="100"/>
      <c r="ROO55" s="26"/>
      <c r="ROP55" s="100"/>
      <c r="ROQ55" s="26"/>
      <c r="ROR55" s="100"/>
      <c r="ROS55" s="100"/>
      <c r="ROT55" s="100"/>
      <c r="ROU55" s="100"/>
      <c r="ROV55" s="26"/>
      <c r="ROW55" s="100"/>
      <c r="ROX55" s="26"/>
      <c r="ROY55" s="100"/>
      <c r="ROZ55" s="100"/>
      <c r="RPA55" s="100"/>
      <c r="RPB55" s="100"/>
      <c r="RPC55" s="26"/>
      <c r="RPD55" s="100"/>
      <c r="RPE55" s="26"/>
      <c r="RPF55" s="100"/>
      <c r="RPG55" s="100"/>
      <c r="RPH55" s="100"/>
      <c r="RPI55" s="100"/>
      <c r="RPJ55" s="26"/>
      <c r="RPK55" s="100"/>
      <c r="RPL55" s="26"/>
      <c r="RPM55" s="100"/>
      <c r="RPN55" s="100"/>
      <c r="RPO55" s="100"/>
      <c r="RPP55" s="100"/>
      <c r="RPQ55" s="26"/>
      <c r="RPR55" s="100"/>
      <c r="RPS55" s="26"/>
      <c r="RPT55" s="100"/>
      <c r="RPU55" s="100"/>
      <c r="RPV55" s="100"/>
      <c r="RPW55" s="100"/>
      <c r="RPX55" s="26"/>
      <c r="RPY55" s="100"/>
      <c r="RPZ55" s="26"/>
      <c r="RQA55" s="100"/>
      <c r="RQB55" s="100"/>
      <c r="RQC55" s="100"/>
      <c r="RQD55" s="100"/>
      <c r="RQE55" s="26"/>
      <c r="RQF55" s="100"/>
      <c r="RQG55" s="26"/>
      <c r="RQH55" s="100"/>
      <c r="RQI55" s="100"/>
      <c r="RQJ55" s="100"/>
      <c r="RQK55" s="100"/>
      <c r="RQL55" s="26"/>
      <c r="RQM55" s="100"/>
      <c r="RQN55" s="26"/>
      <c r="RQO55" s="100"/>
      <c r="RQP55" s="100"/>
      <c r="RQQ55" s="100"/>
      <c r="RQR55" s="100"/>
      <c r="RQS55" s="26"/>
      <c r="RQT55" s="100"/>
      <c r="RQU55" s="26"/>
      <c r="RQV55" s="100"/>
      <c r="RQW55" s="100"/>
      <c r="RQX55" s="100"/>
      <c r="RQY55" s="100"/>
      <c r="RQZ55" s="26"/>
      <c r="RRA55" s="100"/>
      <c r="RRB55" s="26"/>
      <c r="RRC55" s="100"/>
      <c r="RRD55" s="100"/>
      <c r="RRE55" s="100"/>
      <c r="RRF55" s="100"/>
      <c r="RRG55" s="26"/>
      <c r="RRH55" s="100"/>
      <c r="RRI55" s="26"/>
      <c r="RRJ55" s="100"/>
      <c r="RRK55" s="100"/>
      <c r="RRL55" s="100"/>
      <c r="RRM55" s="100"/>
      <c r="RRN55" s="26"/>
      <c r="RRO55" s="100"/>
      <c r="RRP55" s="26"/>
      <c r="RRQ55" s="100"/>
      <c r="RRR55" s="100"/>
      <c r="RRS55" s="100"/>
      <c r="RRT55" s="100"/>
      <c r="RRU55" s="26"/>
      <c r="RRV55" s="100"/>
      <c r="RRW55" s="26"/>
      <c r="RRX55" s="100"/>
      <c r="RRY55" s="100"/>
      <c r="RRZ55" s="100"/>
      <c r="RSA55" s="100"/>
      <c r="RSB55" s="26"/>
      <c r="RSC55" s="100"/>
      <c r="RSD55" s="26"/>
      <c r="RSE55" s="100"/>
      <c r="RSF55" s="100"/>
      <c r="RSG55" s="100"/>
      <c r="RSH55" s="100"/>
      <c r="RSI55" s="26"/>
      <c r="RSJ55" s="100"/>
      <c r="RSK55" s="26"/>
      <c r="RSL55" s="100"/>
      <c r="RSM55" s="100"/>
      <c r="RSN55" s="100"/>
      <c r="RSO55" s="100"/>
      <c r="RSP55" s="26"/>
      <c r="RSQ55" s="100"/>
      <c r="RSR55" s="26"/>
      <c r="RSS55" s="100"/>
      <c r="RST55" s="100"/>
      <c r="RSU55" s="100"/>
      <c r="RSV55" s="100"/>
      <c r="RSW55" s="26"/>
      <c r="RSX55" s="100"/>
      <c r="RSY55" s="26"/>
      <c r="RSZ55" s="100"/>
      <c r="RTA55" s="100"/>
      <c r="RTB55" s="100"/>
      <c r="RTC55" s="100"/>
      <c r="RTD55" s="26"/>
      <c r="RTE55" s="100"/>
      <c r="RTF55" s="26"/>
      <c r="RTG55" s="100"/>
      <c r="RTH55" s="100"/>
      <c r="RTI55" s="100"/>
      <c r="RTJ55" s="100"/>
      <c r="RTK55" s="26"/>
      <c r="RTL55" s="100"/>
      <c r="RTM55" s="26"/>
      <c r="RTN55" s="100"/>
      <c r="RTO55" s="100"/>
      <c r="RTP55" s="100"/>
      <c r="RTQ55" s="100"/>
      <c r="RTR55" s="26"/>
      <c r="RTS55" s="100"/>
      <c r="RTT55" s="26"/>
      <c r="RTU55" s="100"/>
      <c r="RTV55" s="100"/>
      <c r="RTW55" s="100"/>
      <c r="RTX55" s="100"/>
      <c r="RTY55" s="26"/>
      <c r="RTZ55" s="100"/>
      <c r="RUA55" s="26"/>
      <c r="RUB55" s="100"/>
      <c r="RUC55" s="100"/>
      <c r="RUD55" s="100"/>
      <c r="RUE55" s="100"/>
      <c r="RUF55" s="26"/>
      <c r="RUG55" s="100"/>
      <c r="RUH55" s="26"/>
      <c r="RUI55" s="100"/>
      <c r="RUJ55" s="100"/>
      <c r="RUK55" s="100"/>
      <c r="RUL55" s="100"/>
      <c r="RUM55" s="26"/>
      <c r="RUN55" s="100"/>
      <c r="RUO55" s="26"/>
      <c r="RUP55" s="100"/>
      <c r="RUQ55" s="100"/>
      <c r="RUR55" s="100"/>
      <c r="RUS55" s="100"/>
      <c r="RUT55" s="26"/>
      <c r="RUU55" s="100"/>
      <c r="RUV55" s="26"/>
      <c r="RUW55" s="100"/>
      <c r="RUX55" s="100"/>
      <c r="RUY55" s="100"/>
      <c r="RUZ55" s="100"/>
      <c r="RVA55" s="26"/>
      <c r="RVB55" s="100"/>
      <c r="RVC55" s="26"/>
      <c r="RVD55" s="100"/>
      <c r="RVE55" s="100"/>
      <c r="RVF55" s="100"/>
      <c r="RVG55" s="100"/>
      <c r="RVH55" s="26"/>
      <c r="RVI55" s="100"/>
      <c r="RVJ55" s="26"/>
      <c r="RVK55" s="100"/>
      <c r="RVL55" s="100"/>
      <c r="RVM55" s="100"/>
      <c r="RVN55" s="100"/>
      <c r="RVO55" s="26"/>
      <c r="RVP55" s="100"/>
      <c r="RVQ55" s="26"/>
      <c r="RVR55" s="100"/>
      <c r="RVS55" s="100"/>
      <c r="RVT55" s="100"/>
      <c r="RVU55" s="100"/>
      <c r="RVV55" s="26"/>
      <c r="RVW55" s="100"/>
      <c r="RVX55" s="26"/>
      <c r="RVY55" s="100"/>
      <c r="RVZ55" s="100"/>
      <c r="RWA55" s="100"/>
      <c r="RWB55" s="100"/>
      <c r="RWC55" s="26"/>
      <c r="RWD55" s="100"/>
      <c r="RWE55" s="26"/>
      <c r="RWF55" s="100"/>
      <c r="RWG55" s="100"/>
      <c r="RWH55" s="100"/>
      <c r="RWI55" s="100"/>
      <c r="RWJ55" s="26"/>
      <c r="RWK55" s="100"/>
      <c r="RWL55" s="26"/>
      <c r="RWM55" s="100"/>
      <c r="RWN55" s="100"/>
      <c r="RWO55" s="100"/>
      <c r="RWP55" s="100"/>
      <c r="RWQ55" s="26"/>
      <c r="RWR55" s="100"/>
      <c r="RWS55" s="26"/>
      <c r="RWT55" s="100"/>
      <c r="RWU55" s="100"/>
      <c r="RWV55" s="100"/>
      <c r="RWW55" s="100"/>
      <c r="RWX55" s="26"/>
      <c r="RWY55" s="100"/>
      <c r="RWZ55" s="26"/>
      <c r="RXA55" s="100"/>
      <c r="RXB55" s="100"/>
      <c r="RXC55" s="100"/>
      <c r="RXD55" s="100"/>
      <c r="RXE55" s="26"/>
      <c r="RXF55" s="100"/>
      <c r="RXG55" s="26"/>
      <c r="RXH55" s="100"/>
      <c r="RXI55" s="100"/>
      <c r="RXJ55" s="100"/>
      <c r="RXK55" s="100"/>
      <c r="RXL55" s="26"/>
      <c r="RXM55" s="100"/>
      <c r="RXN55" s="26"/>
      <c r="RXO55" s="100"/>
      <c r="RXP55" s="100"/>
      <c r="RXQ55" s="100"/>
      <c r="RXR55" s="100"/>
      <c r="RXS55" s="26"/>
      <c r="RXT55" s="100"/>
      <c r="RXU55" s="26"/>
      <c r="RXV55" s="100"/>
      <c r="RXW55" s="100"/>
      <c r="RXX55" s="100"/>
      <c r="RXY55" s="100"/>
      <c r="RXZ55" s="26"/>
      <c r="RYA55" s="100"/>
      <c r="RYB55" s="26"/>
      <c r="RYC55" s="100"/>
      <c r="RYD55" s="100"/>
      <c r="RYE55" s="100"/>
      <c r="RYF55" s="100"/>
      <c r="RYG55" s="26"/>
      <c r="RYH55" s="100"/>
      <c r="RYI55" s="26"/>
      <c r="RYJ55" s="100"/>
      <c r="RYK55" s="100"/>
      <c r="RYL55" s="100"/>
      <c r="RYM55" s="100"/>
      <c r="RYN55" s="26"/>
      <c r="RYO55" s="100"/>
      <c r="RYP55" s="26"/>
      <c r="RYQ55" s="100"/>
      <c r="RYR55" s="100"/>
      <c r="RYS55" s="100"/>
      <c r="RYT55" s="100"/>
      <c r="RYU55" s="26"/>
      <c r="RYV55" s="100"/>
      <c r="RYW55" s="26"/>
      <c r="RYX55" s="100"/>
      <c r="RYY55" s="100"/>
      <c r="RYZ55" s="100"/>
      <c r="RZA55" s="100"/>
      <c r="RZB55" s="26"/>
      <c r="RZC55" s="100"/>
      <c r="RZD55" s="26"/>
      <c r="RZE55" s="100"/>
      <c r="RZF55" s="100"/>
      <c r="RZG55" s="100"/>
      <c r="RZH55" s="100"/>
      <c r="RZI55" s="26"/>
      <c r="RZJ55" s="100"/>
      <c r="RZK55" s="26"/>
      <c r="RZL55" s="100"/>
      <c r="RZM55" s="100"/>
      <c r="RZN55" s="100"/>
      <c r="RZO55" s="100"/>
      <c r="RZP55" s="26"/>
      <c r="RZQ55" s="100"/>
      <c r="RZR55" s="26"/>
      <c r="RZS55" s="100"/>
      <c r="RZT55" s="100"/>
      <c r="RZU55" s="100"/>
      <c r="RZV55" s="100"/>
      <c r="RZW55" s="26"/>
      <c r="RZX55" s="100"/>
      <c r="RZY55" s="26"/>
      <c r="RZZ55" s="100"/>
      <c r="SAA55" s="100"/>
      <c r="SAB55" s="100"/>
      <c r="SAC55" s="100"/>
      <c r="SAD55" s="26"/>
      <c r="SAE55" s="100"/>
      <c r="SAF55" s="26"/>
      <c r="SAG55" s="100"/>
      <c r="SAH55" s="100"/>
      <c r="SAI55" s="100"/>
      <c r="SAJ55" s="100"/>
      <c r="SAK55" s="26"/>
      <c r="SAL55" s="100"/>
      <c r="SAM55" s="26"/>
      <c r="SAN55" s="100"/>
      <c r="SAO55" s="100"/>
      <c r="SAP55" s="100"/>
      <c r="SAQ55" s="100"/>
      <c r="SAR55" s="26"/>
      <c r="SAS55" s="100"/>
      <c r="SAT55" s="26"/>
      <c r="SAU55" s="100"/>
      <c r="SAV55" s="100"/>
      <c r="SAW55" s="100"/>
      <c r="SAX55" s="100"/>
      <c r="SAY55" s="26"/>
      <c r="SAZ55" s="100"/>
      <c r="SBA55" s="26"/>
      <c r="SBB55" s="100"/>
      <c r="SBC55" s="100"/>
      <c r="SBD55" s="100"/>
      <c r="SBE55" s="100"/>
      <c r="SBF55" s="26"/>
      <c r="SBG55" s="100"/>
      <c r="SBH55" s="26"/>
      <c r="SBI55" s="100"/>
      <c r="SBJ55" s="100"/>
      <c r="SBK55" s="100"/>
      <c r="SBL55" s="100"/>
      <c r="SBM55" s="26"/>
      <c r="SBN55" s="100"/>
      <c r="SBO55" s="26"/>
      <c r="SBP55" s="100"/>
      <c r="SBQ55" s="100"/>
      <c r="SBR55" s="100"/>
      <c r="SBS55" s="100"/>
      <c r="SBT55" s="26"/>
      <c r="SBU55" s="100"/>
      <c r="SBV55" s="26"/>
      <c r="SBW55" s="100"/>
      <c r="SBX55" s="100"/>
      <c r="SBY55" s="100"/>
      <c r="SBZ55" s="100"/>
      <c r="SCA55" s="26"/>
      <c r="SCB55" s="100"/>
      <c r="SCC55" s="26"/>
      <c r="SCD55" s="100"/>
      <c r="SCE55" s="100"/>
      <c r="SCF55" s="100"/>
      <c r="SCG55" s="100"/>
      <c r="SCH55" s="26"/>
      <c r="SCI55" s="100"/>
      <c r="SCJ55" s="26"/>
      <c r="SCK55" s="100"/>
      <c r="SCL55" s="100"/>
      <c r="SCM55" s="100"/>
      <c r="SCN55" s="100"/>
      <c r="SCO55" s="26"/>
      <c r="SCP55" s="100"/>
      <c r="SCQ55" s="26"/>
      <c r="SCR55" s="100"/>
      <c r="SCS55" s="100"/>
      <c r="SCT55" s="100"/>
      <c r="SCU55" s="100"/>
      <c r="SCV55" s="26"/>
      <c r="SCW55" s="100"/>
      <c r="SCX55" s="26"/>
      <c r="SCY55" s="100"/>
      <c r="SCZ55" s="100"/>
      <c r="SDA55" s="100"/>
      <c r="SDB55" s="100"/>
      <c r="SDC55" s="26"/>
      <c r="SDD55" s="100"/>
      <c r="SDE55" s="26"/>
      <c r="SDF55" s="100"/>
      <c r="SDG55" s="100"/>
      <c r="SDH55" s="100"/>
      <c r="SDI55" s="100"/>
      <c r="SDJ55" s="26"/>
      <c r="SDK55" s="100"/>
      <c r="SDL55" s="26"/>
      <c r="SDM55" s="100"/>
      <c r="SDN55" s="100"/>
      <c r="SDO55" s="100"/>
      <c r="SDP55" s="100"/>
      <c r="SDQ55" s="26"/>
      <c r="SDR55" s="100"/>
      <c r="SDS55" s="26"/>
      <c r="SDT55" s="100"/>
      <c r="SDU55" s="100"/>
      <c r="SDV55" s="100"/>
      <c r="SDW55" s="100"/>
      <c r="SDX55" s="26"/>
      <c r="SDY55" s="100"/>
      <c r="SDZ55" s="26"/>
      <c r="SEA55" s="100"/>
      <c r="SEB55" s="100"/>
      <c r="SEC55" s="100"/>
      <c r="SED55" s="100"/>
      <c r="SEE55" s="26"/>
      <c r="SEF55" s="100"/>
      <c r="SEG55" s="26"/>
      <c r="SEH55" s="100"/>
      <c r="SEI55" s="100"/>
      <c r="SEJ55" s="100"/>
      <c r="SEK55" s="100"/>
      <c r="SEL55" s="26"/>
      <c r="SEM55" s="100"/>
      <c r="SEN55" s="26"/>
      <c r="SEO55" s="100"/>
      <c r="SEP55" s="100"/>
      <c r="SEQ55" s="100"/>
      <c r="SER55" s="100"/>
      <c r="SES55" s="26"/>
      <c r="SET55" s="100"/>
      <c r="SEU55" s="26"/>
      <c r="SEV55" s="100"/>
      <c r="SEW55" s="100"/>
      <c r="SEX55" s="100"/>
      <c r="SEY55" s="100"/>
      <c r="SEZ55" s="26"/>
      <c r="SFA55" s="100"/>
      <c r="SFB55" s="26"/>
      <c r="SFC55" s="100"/>
      <c r="SFD55" s="100"/>
      <c r="SFE55" s="100"/>
      <c r="SFF55" s="100"/>
      <c r="SFG55" s="26"/>
      <c r="SFH55" s="100"/>
      <c r="SFI55" s="26"/>
      <c r="SFJ55" s="100"/>
      <c r="SFK55" s="100"/>
      <c r="SFL55" s="100"/>
      <c r="SFM55" s="100"/>
      <c r="SFN55" s="26"/>
      <c r="SFO55" s="100"/>
      <c r="SFP55" s="26"/>
      <c r="SFQ55" s="100"/>
      <c r="SFR55" s="100"/>
      <c r="SFS55" s="100"/>
      <c r="SFT55" s="100"/>
      <c r="SFU55" s="26"/>
      <c r="SFV55" s="100"/>
      <c r="SFW55" s="26"/>
      <c r="SFX55" s="100"/>
      <c r="SFY55" s="100"/>
      <c r="SFZ55" s="100"/>
      <c r="SGA55" s="100"/>
      <c r="SGB55" s="26"/>
      <c r="SGC55" s="100"/>
      <c r="SGD55" s="26"/>
      <c r="SGE55" s="100"/>
      <c r="SGF55" s="100"/>
      <c r="SGG55" s="100"/>
      <c r="SGH55" s="100"/>
      <c r="SGI55" s="26"/>
      <c r="SGJ55" s="100"/>
      <c r="SGK55" s="26"/>
      <c r="SGL55" s="100"/>
      <c r="SGM55" s="100"/>
      <c r="SGN55" s="100"/>
      <c r="SGO55" s="100"/>
      <c r="SGP55" s="26"/>
      <c r="SGQ55" s="100"/>
      <c r="SGR55" s="26"/>
      <c r="SGS55" s="100"/>
      <c r="SGT55" s="100"/>
      <c r="SGU55" s="100"/>
      <c r="SGV55" s="100"/>
      <c r="SGW55" s="26"/>
      <c r="SGX55" s="100"/>
      <c r="SGY55" s="26"/>
      <c r="SGZ55" s="100"/>
      <c r="SHA55" s="100"/>
      <c r="SHB55" s="100"/>
      <c r="SHC55" s="100"/>
      <c r="SHD55" s="26"/>
      <c r="SHE55" s="100"/>
      <c r="SHF55" s="26"/>
      <c r="SHG55" s="100"/>
      <c r="SHH55" s="100"/>
      <c r="SHI55" s="100"/>
      <c r="SHJ55" s="100"/>
      <c r="SHK55" s="26"/>
      <c r="SHL55" s="100"/>
      <c r="SHM55" s="26"/>
      <c r="SHN55" s="100"/>
      <c r="SHO55" s="100"/>
      <c r="SHP55" s="100"/>
      <c r="SHQ55" s="100"/>
      <c r="SHR55" s="26"/>
      <c r="SHS55" s="100"/>
      <c r="SHT55" s="26"/>
      <c r="SHU55" s="100"/>
      <c r="SHV55" s="100"/>
      <c r="SHW55" s="100"/>
      <c r="SHX55" s="100"/>
      <c r="SHY55" s="26"/>
      <c r="SHZ55" s="100"/>
      <c r="SIA55" s="26"/>
      <c r="SIB55" s="100"/>
      <c r="SIC55" s="100"/>
      <c r="SID55" s="100"/>
      <c r="SIE55" s="100"/>
      <c r="SIF55" s="26"/>
      <c r="SIG55" s="100"/>
      <c r="SIH55" s="26"/>
      <c r="SII55" s="100"/>
      <c r="SIJ55" s="100"/>
      <c r="SIK55" s="100"/>
      <c r="SIL55" s="100"/>
      <c r="SIM55" s="26"/>
      <c r="SIN55" s="100"/>
      <c r="SIO55" s="26"/>
      <c r="SIP55" s="100"/>
      <c r="SIQ55" s="100"/>
      <c r="SIR55" s="100"/>
      <c r="SIS55" s="100"/>
      <c r="SIT55" s="26"/>
      <c r="SIU55" s="100"/>
      <c r="SIV55" s="26"/>
      <c r="SIW55" s="100"/>
      <c r="SIX55" s="100"/>
      <c r="SIY55" s="100"/>
      <c r="SIZ55" s="100"/>
      <c r="SJA55" s="26"/>
      <c r="SJB55" s="100"/>
      <c r="SJC55" s="26"/>
      <c r="SJD55" s="100"/>
      <c r="SJE55" s="100"/>
      <c r="SJF55" s="100"/>
      <c r="SJG55" s="100"/>
      <c r="SJH55" s="26"/>
      <c r="SJI55" s="100"/>
      <c r="SJJ55" s="26"/>
      <c r="SJK55" s="100"/>
      <c r="SJL55" s="100"/>
      <c r="SJM55" s="100"/>
      <c r="SJN55" s="100"/>
      <c r="SJO55" s="26"/>
      <c r="SJP55" s="100"/>
      <c r="SJQ55" s="26"/>
      <c r="SJR55" s="100"/>
      <c r="SJS55" s="100"/>
      <c r="SJT55" s="100"/>
      <c r="SJU55" s="100"/>
      <c r="SJV55" s="26"/>
      <c r="SJW55" s="100"/>
      <c r="SJX55" s="26"/>
      <c r="SJY55" s="100"/>
      <c r="SJZ55" s="100"/>
      <c r="SKA55" s="100"/>
      <c r="SKB55" s="100"/>
      <c r="SKC55" s="26"/>
      <c r="SKD55" s="100"/>
      <c r="SKE55" s="26"/>
      <c r="SKF55" s="100"/>
      <c r="SKG55" s="100"/>
      <c r="SKH55" s="100"/>
      <c r="SKI55" s="100"/>
      <c r="SKJ55" s="26"/>
      <c r="SKK55" s="100"/>
      <c r="SKL55" s="26"/>
      <c r="SKM55" s="100"/>
      <c r="SKN55" s="100"/>
      <c r="SKO55" s="100"/>
      <c r="SKP55" s="100"/>
      <c r="SKQ55" s="26"/>
      <c r="SKR55" s="100"/>
      <c r="SKS55" s="26"/>
      <c r="SKT55" s="100"/>
      <c r="SKU55" s="100"/>
      <c r="SKV55" s="100"/>
      <c r="SKW55" s="100"/>
      <c r="SKX55" s="26"/>
      <c r="SKY55" s="100"/>
      <c r="SKZ55" s="26"/>
      <c r="SLA55" s="100"/>
      <c r="SLB55" s="100"/>
      <c r="SLC55" s="100"/>
      <c r="SLD55" s="100"/>
      <c r="SLE55" s="26"/>
      <c r="SLF55" s="100"/>
      <c r="SLG55" s="26"/>
      <c r="SLH55" s="100"/>
      <c r="SLI55" s="100"/>
      <c r="SLJ55" s="100"/>
      <c r="SLK55" s="100"/>
      <c r="SLL55" s="26"/>
      <c r="SLM55" s="100"/>
      <c r="SLN55" s="26"/>
      <c r="SLO55" s="100"/>
      <c r="SLP55" s="100"/>
      <c r="SLQ55" s="100"/>
      <c r="SLR55" s="100"/>
      <c r="SLS55" s="26"/>
      <c r="SLT55" s="100"/>
      <c r="SLU55" s="26"/>
      <c r="SLV55" s="100"/>
      <c r="SLW55" s="100"/>
      <c r="SLX55" s="100"/>
      <c r="SLY55" s="100"/>
      <c r="SLZ55" s="26"/>
      <c r="SMA55" s="100"/>
      <c r="SMB55" s="26"/>
      <c r="SMC55" s="100"/>
      <c r="SMD55" s="100"/>
      <c r="SME55" s="100"/>
      <c r="SMF55" s="100"/>
      <c r="SMG55" s="26"/>
      <c r="SMH55" s="100"/>
      <c r="SMI55" s="26"/>
      <c r="SMJ55" s="100"/>
      <c r="SMK55" s="100"/>
      <c r="SML55" s="100"/>
      <c r="SMM55" s="100"/>
      <c r="SMN55" s="26"/>
      <c r="SMO55" s="100"/>
      <c r="SMP55" s="26"/>
      <c r="SMQ55" s="100"/>
      <c r="SMR55" s="100"/>
      <c r="SMS55" s="100"/>
      <c r="SMT55" s="100"/>
      <c r="SMU55" s="26"/>
      <c r="SMV55" s="100"/>
      <c r="SMW55" s="26"/>
      <c r="SMX55" s="100"/>
      <c r="SMY55" s="100"/>
      <c r="SMZ55" s="100"/>
      <c r="SNA55" s="100"/>
      <c r="SNB55" s="26"/>
      <c r="SNC55" s="100"/>
      <c r="SND55" s="26"/>
      <c r="SNE55" s="100"/>
      <c r="SNF55" s="100"/>
      <c r="SNG55" s="100"/>
      <c r="SNH55" s="100"/>
      <c r="SNI55" s="26"/>
      <c r="SNJ55" s="100"/>
      <c r="SNK55" s="26"/>
      <c r="SNL55" s="100"/>
      <c r="SNM55" s="100"/>
      <c r="SNN55" s="100"/>
      <c r="SNO55" s="100"/>
      <c r="SNP55" s="26"/>
      <c r="SNQ55" s="100"/>
      <c r="SNR55" s="26"/>
      <c r="SNS55" s="100"/>
      <c r="SNT55" s="100"/>
      <c r="SNU55" s="100"/>
      <c r="SNV55" s="100"/>
      <c r="SNW55" s="26"/>
      <c r="SNX55" s="100"/>
      <c r="SNY55" s="26"/>
      <c r="SNZ55" s="100"/>
      <c r="SOA55" s="100"/>
      <c r="SOB55" s="100"/>
      <c r="SOC55" s="100"/>
      <c r="SOD55" s="26"/>
      <c r="SOE55" s="100"/>
      <c r="SOF55" s="26"/>
      <c r="SOG55" s="100"/>
      <c r="SOH55" s="100"/>
      <c r="SOI55" s="100"/>
      <c r="SOJ55" s="100"/>
      <c r="SOK55" s="26"/>
      <c r="SOL55" s="100"/>
      <c r="SOM55" s="26"/>
      <c r="SON55" s="100"/>
      <c r="SOO55" s="100"/>
      <c r="SOP55" s="100"/>
      <c r="SOQ55" s="100"/>
      <c r="SOR55" s="26"/>
      <c r="SOS55" s="100"/>
      <c r="SOT55" s="26"/>
      <c r="SOU55" s="100"/>
      <c r="SOV55" s="100"/>
      <c r="SOW55" s="100"/>
      <c r="SOX55" s="100"/>
      <c r="SOY55" s="26"/>
      <c r="SOZ55" s="100"/>
      <c r="SPA55" s="26"/>
      <c r="SPB55" s="100"/>
      <c r="SPC55" s="100"/>
      <c r="SPD55" s="100"/>
      <c r="SPE55" s="100"/>
      <c r="SPF55" s="26"/>
      <c r="SPG55" s="100"/>
      <c r="SPH55" s="26"/>
      <c r="SPI55" s="100"/>
      <c r="SPJ55" s="100"/>
      <c r="SPK55" s="100"/>
      <c r="SPL55" s="100"/>
      <c r="SPM55" s="26"/>
      <c r="SPN55" s="100"/>
      <c r="SPO55" s="26"/>
      <c r="SPP55" s="100"/>
      <c r="SPQ55" s="100"/>
      <c r="SPR55" s="100"/>
      <c r="SPS55" s="100"/>
      <c r="SPT55" s="26"/>
      <c r="SPU55" s="100"/>
      <c r="SPV55" s="26"/>
      <c r="SPW55" s="100"/>
      <c r="SPX55" s="100"/>
      <c r="SPY55" s="100"/>
      <c r="SPZ55" s="100"/>
      <c r="SQA55" s="26"/>
      <c r="SQB55" s="100"/>
      <c r="SQC55" s="26"/>
      <c r="SQD55" s="100"/>
      <c r="SQE55" s="100"/>
      <c r="SQF55" s="100"/>
      <c r="SQG55" s="100"/>
      <c r="SQH55" s="26"/>
      <c r="SQI55" s="100"/>
      <c r="SQJ55" s="26"/>
      <c r="SQK55" s="100"/>
      <c r="SQL55" s="100"/>
      <c r="SQM55" s="100"/>
      <c r="SQN55" s="100"/>
      <c r="SQO55" s="26"/>
      <c r="SQP55" s="100"/>
      <c r="SQQ55" s="26"/>
      <c r="SQR55" s="100"/>
      <c r="SQS55" s="100"/>
      <c r="SQT55" s="100"/>
      <c r="SQU55" s="100"/>
      <c r="SQV55" s="26"/>
      <c r="SQW55" s="100"/>
      <c r="SQX55" s="26"/>
      <c r="SQY55" s="100"/>
      <c r="SQZ55" s="100"/>
      <c r="SRA55" s="100"/>
      <c r="SRB55" s="100"/>
      <c r="SRC55" s="26"/>
      <c r="SRD55" s="100"/>
      <c r="SRE55" s="26"/>
      <c r="SRF55" s="100"/>
      <c r="SRG55" s="100"/>
      <c r="SRH55" s="100"/>
      <c r="SRI55" s="100"/>
      <c r="SRJ55" s="26"/>
      <c r="SRK55" s="100"/>
      <c r="SRL55" s="26"/>
      <c r="SRM55" s="100"/>
      <c r="SRN55" s="100"/>
      <c r="SRO55" s="100"/>
      <c r="SRP55" s="100"/>
      <c r="SRQ55" s="26"/>
      <c r="SRR55" s="100"/>
      <c r="SRS55" s="26"/>
      <c r="SRT55" s="100"/>
      <c r="SRU55" s="100"/>
      <c r="SRV55" s="100"/>
      <c r="SRW55" s="100"/>
      <c r="SRX55" s="26"/>
      <c r="SRY55" s="100"/>
      <c r="SRZ55" s="26"/>
      <c r="SSA55" s="100"/>
      <c r="SSB55" s="100"/>
      <c r="SSC55" s="100"/>
      <c r="SSD55" s="100"/>
      <c r="SSE55" s="26"/>
      <c r="SSF55" s="100"/>
      <c r="SSG55" s="26"/>
      <c r="SSH55" s="100"/>
      <c r="SSI55" s="100"/>
      <c r="SSJ55" s="100"/>
      <c r="SSK55" s="100"/>
      <c r="SSL55" s="26"/>
      <c r="SSM55" s="100"/>
      <c r="SSN55" s="26"/>
      <c r="SSO55" s="100"/>
      <c r="SSP55" s="100"/>
      <c r="SSQ55" s="100"/>
      <c r="SSR55" s="100"/>
      <c r="SSS55" s="26"/>
      <c r="SST55" s="100"/>
      <c r="SSU55" s="26"/>
      <c r="SSV55" s="100"/>
      <c r="SSW55" s="100"/>
      <c r="SSX55" s="100"/>
      <c r="SSY55" s="100"/>
      <c r="SSZ55" s="26"/>
      <c r="STA55" s="100"/>
      <c r="STB55" s="26"/>
      <c r="STC55" s="100"/>
      <c r="STD55" s="100"/>
      <c r="STE55" s="100"/>
      <c r="STF55" s="100"/>
      <c r="STG55" s="26"/>
      <c r="STH55" s="100"/>
      <c r="STI55" s="26"/>
      <c r="STJ55" s="100"/>
      <c r="STK55" s="100"/>
      <c r="STL55" s="100"/>
      <c r="STM55" s="100"/>
      <c r="STN55" s="26"/>
      <c r="STO55" s="100"/>
      <c r="STP55" s="26"/>
      <c r="STQ55" s="100"/>
      <c r="STR55" s="100"/>
      <c r="STS55" s="100"/>
      <c r="STT55" s="100"/>
      <c r="STU55" s="26"/>
      <c r="STV55" s="100"/>
      <c r="STW55" s="26"/>
      <c r="STX55" s="100"/>
      <c r="STY55" s="100"/>
      <c r="STZ55" s="100"/>
      <c r="SUA55" s="100"/>
      <c r="SUB55" s="26"/>
      <c r="SUC55" s="100"/>
      <c r="SUD55" s="26"/>
      <c r="SUE55" s="100"/>
      <c r="SUF55" s="100"/>
      <c r="SUG55" s="100"/>
      <c r="SUH55" s="100"/>
      <c r="SUI55" s="26"/>
      <c r="SUJ55" s="100"/>
      <c r="SUK55" s="26"/>
      <c r="SUL55" s="100"/>
      <c r="SUM55" s="100"/>
      <c r="SUN55" s="100"/>
      <c r="SUO55" s="100"/>
      <c r="SUP55" s="26"/>
      <c r="SUQ55" s="100"/>
      <c r="SUR55" s="26"/>
      <c r="SUS55" s="100"/>
      <c r="SUT55" s="100"/>
      <c r="SUU55" s="100"/>
      <c r="SUV55" s="100"/>
      <c r="SUW55" s="26"/>
      <c r="SUX55" s="100"/>
      <c r="SUY55" s="26"/>
      <c r="SUZ55" s="100"/>
      <c r="SVA55" s="100"/>
      <c r="SVB55" s="100"/>
      <c r="SVC55" s="100"/>
      <c r="SVD55" s="26"/>
      <c r="SVE55" s="100"/>
      <c r="SVF55" s="26"/>
      <c r="SVG55" s="100"/>
      <c r="SVH55" s="100"/>
      <c r="SVI55" s="100"/>
      <c r="SVJ55" s="100"/>
      <c r="SVK55" s="26"/>
      <c r="SVL55" s="100"/>
      <c r="SVM55" s="26"/>
      <c r="SVN55" s="100"/>
      <c r="SVO55" s="100"/>
      <c r="SVP55" s="100"/>
      <c r="SVQ55" s="100"/>
      <c r="SVR55" s="26"/>
      <c r="SVS55" s="100"/>
      <c r="SVT55" s="26"/>
      <c r="SVU55" s="100"/>
      <c r="SVV55" s="100"/>
      <c r="SVW55" s="100"/>
      <c r="SVX55" s="100"/>
      <c r="SVY55" s="26"/>
      <c r="SVZ55" s="100"/>
      <c r="SWA55" s="26"/>
      <c r="SWB55" s="100"/>
      <c r="SWC55" s="100"/>
      <c r="SWD55" s="100"/>
      <c r="SWE55" s="100"/>
      <c r="SWF55" s="26"/>
      <c r="SWG55" s="100"/>
      <c r="SWH55" s="26"/>
      <c r="SWI55" s="100"/>
      <c r="SWJ55" s="100"/>
      <c r="SWK55" s="100"/>
      <c r="SWL55" s="100"/>
      <c r="SWM55" s="26"/>
      <c r="SWN55" s="100"/>
      <c r="SWO55" s="26"/>
      <c r="SWP55" s="100"/>
      <c r="SWQ55" s="100"/>
      <c r="SWR55" s="100"/>
      <c r="SWS55" s="100"/>
      <c r="SWT55" s="26"/>
      <c r="SWU55" s="100"/>
      <c r="SWV55" s="26"/>
      <c r="SWW55" s="100"/>
      <c r="SWX55" s="100"/>
      <c r="SWY55" s="100"/>
      <c r="SWZ55" s="100"/>
      <c r="SXA55" s="26"/>
      <c r="SXB55" s="100"/>
      <c r="SXC55" s="26"/>
      <c r="SXD55" s="100"/>
      <c r="SXE55" s="100"/>
      <c r="SXF55" s="100"/>
      <c r="SXG55" s="100"/>
      <c r="SXH55" s="26"/>
      <c r="SXI55" s="100"/>
      <c r="SXJ55" s="26"/>
      <c r="SXK55" s="100"/>
      <c r="SXL55" s="100"/>
      <c r="SXM55" s="100"/>
      <c r="SXN55" s="100"/>
      <c r="SXO55" s="26"/>
      <c r="SXP55" s="100"/>
      <c r="SXQ55" s="26"/>
      <c r="SXR55" s="100"/>
      <c r="SXS55" s="100"/>
      <c r="SXT55" s="100"/>
      <c r="SXU55" s="100"/>
      <c r="SXV55" s="26"/>
      <c r="SXW55" s="100"/>
      <c r="SXX55" s="26"/>
      <c r="SXY55" s="100"/>
      <c r="SXZ55" s="100"/>
      <c r="SYA55" s="100"/>
      <c r="SYB55" s="100"/>
      <c r="SYC55" s="26"/>
      <c r="SYD55" s="100"/>
      <c r="SYE55" s="26"/>
      <c r="SYF55" s="100"/>
      <c r="SYG55" s="100"/>
      <c r="SYH55" s="100"/>
      <c r="SYI55" s="100"/>
      <c r="SYJ55" s="26"/>
      <c r="SYK55" s="100"/>
      <c r="SYL55" s="26"/>
      <c r="SYM55" s="100"/>
      <c r="SYN55" s="100"/>
      <c r="SYO55" s="100"/>
      <c r="SYP55" s="100"/>
      <c r="SYQ55" s="26"/>
      <c r="SYR55" s="100"/>
      <c r="SYS55" s="26"/>
      <c r="SYT55" s="100"/>
      <c r="SYU55" s="100"/>
      <c r="SYV55" s="100"/>
      <c r="SYW55" s="100"/>
      <c r="SYX55" s="26"/>
      <c r="SYY55" s="100"/>
      <c r="SYZ55" s="26"/>
      <c r="SZA55" s="100"/>
      <c r="SZB55" s="100"/>
      <c r="SZC55" s="100"/>
      <c r="SZD55" s="100"/>
      <c r="SZE55" s="26"/>
      <c r="SZF55" s="100"/>
      <c r="SZG55" s="26"/>
      <c r="SZH55" s="100"/>
      <c r="SZI55" s="100"/>
      <c r="SZJ55" s="100"/>
      <c r="SZK55" s="100"/>
      <c r="SZL55" s="26"/>
      <c r="SZM55" s="100"/>
      <c r="SZN55" s="26"/>
      <c r="SZO55" s="100"/>
      <c r="SZP55" s="100"/>
      <c r="SZQ55" s="100"/>
      <c r="SZR55" s="100"/>
      <c r="SZS55" s="26"/>
      <c r="SZT55" s="100"/>
      <c r="SZU55" s="26"/>
      <c r="SZV55" s="100"/>
      <c r="SZW55" s="100"/>
      <c r="SZX55" s="100"/>
      <c r="SZY55" s="100"/>
      <c r="SZZ55" s="26"/>
      <c r="TAA55" s="100"/>
      <c r="TAB55" s="26"/>
      <c r="TAC55" s="100"/>
      <c r="TAD55" s="100"/>
      <c r="TAE55" s="100"/>
      <c r="TAF55" s="100"/>
      <c r="TAG55" s="26"/>
      <c r="TAH55" s="100"/>
      <c r="TAI55" s="26"/>
      <c r="TAJ55" s="100"/>
      <c r="TAK55" s="100"/>
      <c r="TAL55" s="100"/>
      <c r="TAM55" s="100"/>
      <c r="TAN55" s="26"/>
      <c r="TAO55" s="100"/>
      <c r="TAP55" s="26"/>
      <c r="TAQ55" s="100"/>
      <c r="TAR55" s="100"/>
      <c r="TAS55" s="100"/>
      <c r="TAT55" s="100"/>
      <c r="TAU55" s="26"/>
      <c r="TAV55" s="100"/>
      <c r="TAW55" s="26"/>
      <c r="TAX55" s="100"/>
      <c r="TAY55" s="100"/>
      <c r="TAZ55" s="100"/>
      <c r="TBA55" s="100"/>
      <c r="TBB55" s="26"/>
      <c r="TBC55" s="100"/>
      <c r="TBD55" s="26"/>
      <c r="TBE55" s="100"/>
      <c r="TBF55" s="100"/>
      <c r="TBG55" s="100"/>
      <c r="TBH55" s="100"/>
      <c r="TBI55" s="26"/>
      <c r="TBJ55" s="100"/>
      <c r="TBK55" s="26"/>
      <c r="TBL55" s="100"/>
      <c r="TBM55" s="100"/>
      <c r="TBN55" s="100"/>
      <c r="TBO55" s="100"/>
      <c r="TBP55" s="26"/>
      <c r="TBQ55" s="100"/>
      <c r="TBR55" s="26"/>
      <c r="TBS55" s="100"/>
      <c r="TBT55" s="100"/>
      <c r="TBU55" s="100"/>
      <c r="TBV55" s="100"/>
      <c r="TBW55" s="26"/>
      <c r="TBX55" s="100"/>
      <c r="TBY55" s="26"/>
      <c r="TBZ55" s="100"/>
      <c r="TCA55" s="100"/>
      <c r="TCB55" s="100"/>
      <c r="TCC55" s="100"/>
      <c r="TCD55" s="26"/>
      <c r="TCE55" s="100"/>
      <c r="TCF55" s="26"/>
      <c r="TCG55" s="100"/>
      <c r="TCH55" s="100"/>
      <c r="TCI55" s="100"/>
      <c r="TCJ55" s="100"/>
      <c r="TCK55" s="26"/>
      <c r="TCL55" s="100"/>
      <c r="TCM55" s="26"/>
      <c r="TCN55" s="100"/>
      <c r="TCO55" s="100"/>
      <c r="TCP55" s="100"/>
      <c r="TCQ55" s="100"/>
      <c r="TCR55" s="26"/>
      <c r="TCS55" s="100"/>
      <c r="TCT55" s="26"/>
      <c r="TCU55" s="100"/>
      <c r="TCV55" s="100"/>
      <c r="TCW55" s="100"/>
      <c r="TCX55" s="100"/>
      <c r="TCY55" s="26"/>
      <c r="TCZ55" s="100"/>
      <c r="TDA55" s="26"/>
      <c r="TDB55" s="100"/>
      <c r="TDC55" s="100"/>
      <c r="TDD55" s="100"/>
      <c r="TDE55" s="100"/>
      <c r="TDF55" s="26"/>
      <c r="TDG55" s="100"/>
      <c r="TDH55" s="26"/>
      <c r="TDI55" s="100"/>
      <c r="TDJ55" s="100"/>
      <c r="TDK55" s="100"/>
      <c r="TDL55" s="100"/>
      <c r="TDM55" s="26"/>
      <c r="TDN55" s="100"/>
      <c r="TDO55" s="26"/>
      <c r="TDP55" s="100"/>
      <c r="TDQ55" s="100"/>
      <c r="TDR55" s="100"/>
      <c r="TDS55" s="100"/>
      <c r="TDT55" s="26"/>
      <c r="TDU55" s="100"/>
      <c r="TDV55" s="26"/>
      <c r="TDW55" s="100"/>
      <c r="TDX55" s="100"/>
      <c r="TDY55" s="100"/>
      <c r="TDZ55" s="100"/>
      <c r="TEA55" s="26"/>
      <c r="TEB55" s="100"/>
      <c r="TEC55" s="26"/>
      <c r="TED55" s="100"/>
      <c r="TEE55" s="100"/>
      <c r="TEF55" s="100"/>
      <c r="TEG55" s="100"/>
      <c r="TEH55" s="26"/>
      <c r="TEI55" s="100"/>
      <c r="TEJ55" s="26"/>
      <c r="TEK55" s="100"/>
      <c r="TEL55" s="100"/>
      <c r="TEM55" s="100"/>
      <c r="TEN55" s="100"/>
      <c r="TEO55" s="26"/>
      <c r="TEP55" s="100"/>
      <c r="TEQ55" s="26"/>
      <c r="TER55" s="100"/>
      <c r="TES55" s="100"/>
      <c r="TET55" s="100"/>
      <c r="TEU55" s="100"/>
      <c r="TEV55" s="26"/>
      <c r="TEW55" s="100"/>
      <c r="TEX55" s="26"/>
      <c r="TEY55" s="100"/>
      <c r="TEZ55" s="100"/>
      <c r="TFA55" s="100"/>
      <c r="TFB55" s="100"/>
      <c r="TFC55" s="26"/>
      <c r="TFD55" s="100"/>
      <c r="TFE55" s="26"/>
      <c r="TFF55" s="100"/>
      <c r="TFG55" s="100"/>
      <c r="TFH55" s="100"/>
      <c r="TFI55" s="100"/>
      <c r="TFJ55" s="26"/>
      <c r="TFK55" s="100"/>
      <c r="TFL55" s="26"/>
      <c r="TFM55" s="100"/>
      <c r="TFN55" s="100"/>
      <c r="TFO55" s="100"/>
      <c r="TFP55" s="100"/>
      <c r="TFQ55" s="26"/>
      <c r="TFR55" s="100"/>
      <c r="TFS55" s="26"/>
      <c r="TFT55" s="100"/>
      <c r="TFU55" s="100"/>
      <c r="TFV55" s="100"/>
      <c r="TFW55" s="100"/>
      <c r="TFX55" s="26"/>
      <c r="TFY55" s="100"/>
      <c r="TFZ55" s="26"/>
      <c r="TGA55" s="100"/>
      <c r="TGB55" s="100"/>
      <c r="TGC55" s="100"/>
      <c r="TGD55" s="100"/>
      <c r="TGE55" s="26"/>
      <c r="TGF55" s="100"/>
      <c r="TGG55" s="26"/>
      <c r="TGH55" s="100"/>
      <c r="TGI55" s="100"/>
      <c r="TGJ55" s="100"/>
      <c r="TGK55" s="100"/>
      <c r="TGL55" s="26"/>
      <c r="TGM55" s="100"/>
      <c r="TGN55" s="26"/>
      <c r="TGO55" s="100"/>
      <c r="TGP55" s="100"/>
      <c r="TGQ55" s="100"/>
      <c r="TGR55" s="100"/>
      <c r="TGS55" s="26"/>
      <c r="TGT55" s="100"/>
      <c r="TGU55" s="26"/>
      <c r="TGV55" s="100"/>
      <c r="TGW55" s="100"/>
      <c r="TGX55" s="100"/>
      <c r="TGY55" s="100"/>
      <c r="TGZ55" s="26"/>
      <c r="THA55" s="100"/>
      <c r="THB55" s="26"/>
      <c r="THC55" s="100"/>
      <c r="THD55" s="100"/>
      <c r="THE55" s="100"/>
      <c r="THF55" s="100"/>
      <c r="THG55" s="26"/>
      <c r="THH55" s="100"/>
      <c r="THI55" s="26"/>
      <c r="THJ55" s="100"/>
      <c r="THK55" s="100"/>
      <c r="THL55" s="100"/>
      <c r="THM55" s="100"/>
      <c r="THN55" s="26"/>
      <c r="THO55" s="100"/>
      <c r="THP55" s="26"/>
      <c r="THQ55" s="100"/>
      <c r="THR55" s="100"/>
      <c r="THS55" s="100"/>
      <c r="THT55" s="100"/>
      <c r="THU55" s="26"/>
      <c r="THV55" s="100"/>
      <c r="THW55" s="26"/>
      <c r="THX55" s="100"/>
      <c r="THY55" s="100"/>
      <c r="THZ55" s="100"/>
      <c r="TIA55" s="100"/>
      <c r="TIB55" s="26"/>
      <c r="TIC55" s="100"/>
      <c r="TID55" s="26"/>
      <c r="TIE55" s="100"/>
      <c r="TIF55" s="100"/>
      <c r="TIG55" s="100"/>
      <c r="TIH55" s="100"/>
      <c r="TII55" s="26"/>
      <c r="TIJ55" s="100"/>
      <c r="TIK55" s="26"/>
      <c r="TIL55" s="100"/>
      <c r="TIM55" s="100"/>
      <c r="TIN55" s="100"/>
      <c r="TIO55" s="100"/>
      <c r="TIP55" s="26"/>
      <c r="TIQ55" s="100"/>
      <c r="TIR55" s="26"/>
      <c r="TIS55" s="100"/>
      <c r="TIT55" s="100"/>
      <c r="TIU55" s="100"/>
      <c r="TIV55" s="100"/>
      <c r="TIW55" s="26"/>
      <c r="TIX55" s="100"/>
      <c r="TIY55" s="26"/>
      <c r="TIZ55" s="100"/>
      <c r="TJA55" s="100"/>
      <c r="TJB55" s="100"/>
      <c r="TJC55" s="100"/>
      <c r="TJD55" s="26"/>
      <c r="TJE55" s="100"/>
      <c r="TJF55" s="26"/>
      <c r="TJG55" s="100"/>
      <c r="TJH55" s="100"/>
      <c r="TJI55" s="100"/>
      <c r="TJJ55" s="100"/>
      <c r="TJK55" s="26"/>
      <c r="TJL55" s="100"/>
      <c r="TJM55" s="26"/>
      <c r="TJN55" s="100"/>
      <c r="TJO55" s="100"/>
      <c r="TJP55" s="100"/>
      <c r="TJQ55" s="100"/>
      <c r="TJR55" s="26"/>
      <c r="TJS55" s="100"/>
      <c r="TJT55" s="26"/>
      <c r="TJU55" s="100"/>
      <c r="TJV55" s="100"/>
      <c r="TJW55" s="100"/>
      <c r="TJX55" s="100"/>
      <c r="TJY55" s="26"/>
      <c r="TJZ55" s="100"/>
      <c r="TKA55" s="26"/>
      <c r="TKB55" s="100"/>
      <c r="TKC55" s="100"/>
      <c r="TKD55" s="100"/>
      <c r="TKE55" s="100"/>
      <c r="TKF55" s="26"/>
      <c r="TKG55" s="100"/>
      <c r="TKH55" s="26"/>
      <c r="TKI55" s="100"/>
      <c r="TKJ55" s="100"/>
      <c r="TKK55" s="100"/>
      <c r="TKL55" s="100"/>
      <c r="TKM55" s="26"/>
      <c r="TKN55" s="100"/>
      <c r="TKO55" s="26"/>
      <c r="TKP55" s="100"/>
      <c r="TKQ55" s="100"/>
      <c r="TKR55" s="100"/>
      <c r="TKS55" s="100"/>
      <c r="TKT55" s="26"/>
      <c r="TKU55" s="100"/>
      <c r="TKV55" s="26"/>
      <c r="TKW55" s="100"/>
      <c r="TKX55" s="100"/>
      <c r="TKY55" s="100"/>
      <c r="TKZ55" s="100"/>
      <c r="TLA55" s="26"/>
      <c r="TLB55" s="100"/>
      <c r="TLC55" s="26"/>
      <c r="TLD55" s="100"/>
      <c r="TLE55" s="100"/>
      <c r="TLF55" s="100"/>
      <c r="TLG55" s="100"/>
      <c r="TLH55" s="26"/>
      <c r="TLI55" s="100"/>
      <c r="TLJ55" s="26"/>
      <c r="TLK55" s="100"/>
      <c r="TLL55" s="100"/>
      <c r="TLM55" s="100"/>
      <c r="TLN55" s="100"/>
      <c r="TLO55" s="26"/>
      <c r="TLP55" s="100"/>
      <c r="TLQ55" s="26"/>
      <c r="TLR55" s="100"/>
      <c r="TLS55" s="100"/>
      <c r="TLT55" s="100"/>
      <c r="TLU55" s="100"/>
      <c r="TLV55" s="26"/>
      <c r="TLW55" s="100"/>
      <c r="TLX55" s="26"/>
      <c r="TLY55" s="100"/>
      <c r="TLZ55" s="100"/>
      <c r="TMA55" s="100"/>
      <c r="TMB55" s="100"/>
      <c r="TMC55" s="26"/>
      <c r="TMD55" s="100"/>
      <c r="TME55" s="26"/>
      <c r="TMF55" s="100"/>
      <c r="TMG55" s="100"/>
      <c r="TMH55" s="100"/>
      <c r="TMI55" s="100"/>
      <c r="TMJ55" s="26"/>
      <c r="TMK55" s="100"/>
      <c r="TML55" s="26"/>
      <c r="TMM55" s="100"/>
      <c r="TMN55" s="100"/>
      <c r="TMO55" s="100"/>
      <c r="TMP55" s="100"/>
      <c r="TMQ55" s="26"/>
      <c r="TMR55" s="100"/>
      <c r="TMS55" s="26"/>
      <c r="TMT55" s="100"/>
      <c r="TMU55" s="100"/>
      <c r="TMV55" s="100"/>
      <c r="TMW55" s="100"/>
      <c r="TMX55" s="26"/>
      <c r="TMY55" s="100"/>
      <c r="TMZ55" s="26"/>
      <c r="TNA55" s="100"/>
      <c r="TNB55" s="100"/>
      <c r="TNC55" s="100"/>
      <c r="TND55" s="100"/>
      <c r="TNE55" s="26"/>
      <c r="TNF55" s="100"/>
      <c r="TNG55" s="26"/>
      <c r="TNH55" s="100"/>
      <c r="TNI55" s="100"/>
      <c r="TNJ55" s="100"/>
      <c r="TNK55" s="100"/>
      <c r="TNL55" s="26"/>
      <c r="TNM55" s="100"/>
      <c r="TNN55" s="26"/>
      <c r="TNO55" s="100"/>
      <c r="TNP55" s="100"/>
      <c r="TNQ55" s="100"/>
      <c r="TNR55" s="100"/>
      <c r="TNS55" s="26"/>
      <c r="TNT55" s="100"/>
      <c r="TNU55" s="26"/>
      <c r="TNV55" s="100"/>
      <c r="TNW55" s="100"/>
      <c r="TNX55" s="100"/>
      <c r="TNY55" s="100"/>
      <c r="TNZ55" s="26"/>
      <c r="TOA55" s="100"/>
      <c r="TOB55" s="26"/>
      <c r="TOC55" s="100"/>
      <c r="TOD55" s="100"/>
      <c r="TOE55" s="100"/>
      <c r="TOF55" s="100"/>
      <c r="TOG55" s="26"/>
      <c r="TOH55" s="100"/>
      <c r="TOI55" s="26"/>
      <c r="TOJ55" s="100"/>
      <c r="TOK55" s="100"/>
      <c r="TOL55" s="100"/>
      <c r="TOM55" s="100"/>
      <c r="TON55" s="26"/>
      <c r="TOO55" s="100"/>
      <c r="TOP55" s="26"/>
      <c r="TOQ55" s="100"/>
      <c r="TOR55" s="100"/>
      <c r="TOS55" s="100"/>
      <c r="TOT55" s="100"/>
      <c r="TOU55" s="26"/>
      <c r="TOV55" s="100"/>
      <c r="TOW55" s="26"/>
      <c r="TOX55" s="100"/>
      <c r="TOY55" s="100"/>
      <c r="TOZ55" s="100"/>
      <c r="TPA55" s="100"/>
      <c r="TPB55" s="26"/>
      <c r="TPC55" s="100"/>
      <c r="TPD55" s="26"/>
      <c r="TPE55" s="100"/>
      <c r="TPF55" s="100"/>
      <c r="TPG55" s="100"/>
      <c r="TPH55" s="100"/>
      <c r="TPI55" s="26"/>
      <c r="TPJ55" s="100"/>
      <c r="TPK55" s="26"/>
      <c r="TPL55" s="100"/>
      <c r="TPM55" s="100"/>
      <c r="TPN55" s="100"/>
      <c r="TPO55" s="100"/>
      <c r="TPP55" s="26"/>
      <c r="TPQ55" s="100"/>
      <c r="TPR55" s="26"/>
      <c r="TPS55" s="100"/>
      <c r="TPT55" s="100"/>
      <c r="TPU55" s="100"/>
      <c r="TPV55" s="100"/>
      <c r="TPW55" s="26"/>
      <c r="TPX55" s="100"/>
      <c r="TPY55" s="26"/>
      <c r="TPZ55" s="100"/>
      <c r="TQA55" s="100"/>
      <c r="TQB55" s="100"/>
      <c r="TQC55" s="100"/>
      <c r="TQD55" s="26"/>
      <c r="TQE55" s="100"/>
      <c r="TQF55" s="26"/>
      <c r="TQG55" s="100"/>
      <c r="TQH55" s="100"/>
      <c r="TQI55" s="100"/>
      <c r="TQJ55" s="100"/>
      <c r="TQK55" s="26"/>
      <c r="TQL55" s="100"/>
      <c r="TQM55" s="26"/>
      <c r="TQN55" s="100"/>
      <c r="TQO55" s="100"/>
      <c r="TQP55" s="100"/>
      <c r="TQQ55" s="100"/>
      <c r="TQR55" s="26"/>
      <c r="TQS55" s="100"/>
      <c r="TQT55" s="26"/>
      <c r="TQU55" s="100"/>
      <c r="TQV55" s="100"/>
      <c r="TQW55" s="100"/>
      <c r="TQX55" s="100"/>
      <c r="TQY55" s="26"/>
      <c r="TQZ55" s="100"/>
      <c r="TRA55" s="26"/>
      <c r="TRB55" s="100"/>
      <c r="TRC55" s="100"/>
      <c r="TRD55" s="100"/>
      <c r="TRE55" s="100"/>
      <c r="TRF55" s="26"/>
      <c r="TRG55" s="100"/>
      <c r="TRH55" s="26"/>
      <c r="TRI55" s="100"/>
      <c r="TRJ55" s="100"/>
      <c r="TRK55" s="100"/>
      <c r="TRL55" s="100"/>
      <c r="TRM55" s="26"/>
      <c r="TRN55" s="100"/>
      <c r="TRO55" s="26"/>
      <c r="TRP55" s="100"/>
      <c r="TRQ55" s="100"/>
      <c r="TRR55" s="100"/>
      <c r="TRS55" s="100"/>
      <c r="TRT55" s="26"/>
      <c r="TRU55" s="100"/>
      <c r="TRV55" s="26"/>
      <c r="TRW55" s="100"/>
      <c r="TRX55" s="100"/>
      <c r="TRY55" s="100"/>
      <c r="TRZ55" s="100"/>
      <c r="TSA55" s="26"/>
      <c r="TSB55" s="100"/>
      <c r="TSC55" s="26"/>
      <c r="TSD55" s="100"/>
      <c r="TSE55" s="100"/>
      <c r="TSF55" s="100"/>
      <c r="TSG55" s="100"/>
      <c r="TSH55" s="26"/>
      <c r="TSI55" s="100"/>
      <c r="TSJ55" s="26"/>
      <c r="TSK55" s="100"/>
      <c r="TSL55" s="100"/>
      <c r="TSM55" s="100"/>
      <c r="TSN55" s="100"/>
      <c r="TSO55" s="26"/>
      <c r="TSP55" s="100"/>
      <c r="TSQ55" s="26"/>
      <c r="TSR55" s="100"/>
      <c r="TSS55" s="100"/>
      <c r="TST55" s="100"/>
      <c r="TSU55" s="100"/>
      <c r="TSV55" s="26"/>
      <c r="TSW55" s="100"/>
      <c r="TSX55" s="26"/>
      <c r="TSY55" s="100"/>
      <c r="TSZ55" s="100"/>
      <c r="TTA55" s="100"/>
      <c r="TTB55" s="100"/>
      <c r="TTC55" s="26"/>
      <c r="TTD55" s="100"/>
      <c r="TTE55" s="26"/>
      <c r="TTF55" s="100"/>
      <c r="TTG55" s="100"/>
      <c r="TTH55" s="100"/>
      <c r="TTI55" s="100"/>
      <c r="TTJ55" s="26"/>
      <c r="TTK55" s="100"/>
      <c r="TTL55" s="26"/>
      <c r="TTM55" s="100"/>
      <c r="TTN55" s="100"/>
      <c r="TTO55" s="100"/>
      <c r="TTP55" s="100"/>
      <c r="TTQ55" s="26"/>
      <c r="TTR55" s="100"/>
      <c r="TTS55" s="26"/>
      <c r="TTT55" s="100"/>
      <c r="TTU55" s="100"/>
      <c r="TTV55" s="100"/>
      <c r="TTW55" s="100"/>
      <c r="TTX55" s="26"/>
      <c r="TTY55" s="100"/>
      <c r="TTZ55" s="26"/>
      <c r="TUA55" s="100"/>
      <c r="TUB55" s="100"/>
      <c r="TUC55" s="100"/>
      <c r="TUD55" s="100"/>
      <c r="TUE55" s="26"/>
      <c r="TUF55" s="100"/>
      <c r="TUG55" s="26"/>
      <c r="TUH55" s="100"/>
      <c r="TUI55" s="100"/>
      <c r="TUJ55" s="100"/>
      <c r="TUK55" s="100"/>
      <c r="TUL55" s="26"/>
      <c r="TUM55" s="100"/>
      <c r="TUN55" s="26"/>
      <c r="TUO55" s="100"/>
      <c r="TUP55" s="100"/>
      <c r="TUQ55" s="100"/>
      <c r="TUR55" s="100"/>
      <c r="TUS55" s="26"/>
      <c r="TUT55" s="100"/>
      <c r="TUU55" s="26"/>
      <c r="TUV55" s="100"/>
      <c r="TUW55" s="100"/>
      <c r="TUX55" s="100"/>
      <c r="TUY55" s="100"/>
      <c r="TUZ55" s="26"/>
      <c r="TVA55" s="100"/>
      <c r="TVB55" s="26"/>
      <c r="TVC55" s="100"/>
      <c r="TVD55" s="100"/>
      <c r="TVE55" s="100"/>
      <c r="TVF55" s="100"/>
      <c r="TVG55" s="26"/>
      <c r="TVH55" s="100"/>
      <c r="TVI55" s="26"/>
      <c r="TVJ55" s="100"/>
      <c r="TVK55" s="100"/>
      <c r="TVL55" s="100"/>
      <c r="TVM55" s="100"/>
      <c r="TVN55" s="26"/>
      <c r="TVO55" s="100"/>
      <c r="TVP55" s="26"/>
      <c r="TVQ55" s="100"/>
      <c r="TVR55" s="100"/>
      <c r="TVS55" s="100"/>
      <c r="TVT55" s="100"/>
      <c r="TVU55" s="26"/>
      <c r="TVV55" s="100"/>
      <c r="TVW55" s="26"/>
      <c r="TVX55" s="100"/>
      <c r="TVY55" s="100"/>
      <c r="TVZ55" s="100"/>
      <c r="TWA55" s="100"/>
      <c r="TWB55" s="26"/>
      <c r="TWC55" s="100"/>
      <c r="TWD55" s="26"/>
      <c r="TWE55" s="100"/>
      <c r="TWF55" s="100"/>
      <c r="TWG55" s="100"/>
      <c r="TWH55" s="100"/>
      <c r="TWI55" s="26"/>
      <c r="TWJ55" s="100"/>
      <c r="TWK55" s="26"/>
      <c r="TWL55" s="100"/>
      <c r="TWM55" s="100"/>
      <c r="TWN55" s="100"/>
      <c r="TWO55" s="100"/>
      <c r="TWP55" s="26"/>
      <c r="TWQ55" s="100"/>
      <c r="TWR55" s="26"/>
      <c r="TWS55" s="100"/>
      <c r="TWT55" s="100"/>
      <c r="TWU55" s="100"/>
      <c r="TWV55" s="100"/>
      <c r="TWW55" s="26"/>
      <c r="TWX55" s="100"/>
      <c r="TWY55" s="26"/>
      <c r="TWZ55" s="100"/>
      <c r="TXA55" s="100"/>
      <c r="TXB55" s="100"/>
      <c r="TXC55" s="100"/>
      <c r="TXD55" s="26"/>
      <c r="TXE55" s="100"/>
      <c r="TXF55" s="26"/>
      <c r="TXG55" s="100"/>
      <c r="TXH55" s="100"/>
      <c r="TXI55" s="100"/>
      <c r="TXJ55" s="100"/>
      <c r="TXK55" s="26"/>
      <c r="TXL55" s="100"/>
      <c r="TXM55" s="26"/>
      <c r="TXN55" s="100"/>
      <c r="TXO55" s="100"/>
      <c r="TXP55" s="100"/>
      <c r="TXQ55" s="100"/>
      <c r="TXR55" s="26"/>
      <c r="TXS55" s="100"/>
      <c r="TXT55" s="26"/>
      <c r="TXU55" s="100"/>
      <c r="TXV55" s="100"/>
      <c r="TXW55" s="100"/>
      <c r="TXX55" s="100"/>
      <c r="TXY55" s="26"/>
      <c r="TXZ55" s="100"/>
      <c r="TYA55" s="26"/>
      <c r="TYB55" s="100"/>
      <c r="TYC55" s="100"/>
      <c r="TYD55" s="100"/>
      <c r="TYE55" s="100"/>
      <c r="TYF55" s="26"/>
      <c r="TYG55" s="100"/>
      <c r="TYH55" s="26"/>
      <c r="TYI55" s="100"/>
      <c r="TYJ55" s="100"/>
      <c r="TYK55" s="100"/>
      <c r="TYL55" s="100"/>
      <c r="TYM55" s="26"/>
      <c r="TYN55" s="100"/>
      <c r="TYO55" s="26"/>
      <c r="TYP55" s="100"/>
      <c r="TYQ55" s="100"/>
      <c r="TYR55" s="100"/>
      <c r="TYS55" s="100"/>
      <c r="TYT55" s="26"/>
      <c r="TYU55" s="100"/>
      <c r="TYV55" s="26"/>
      <c r="TYW55" s="100"/>
      <c r="TYX55" s="100"/>
      <c r="TYY55" s="100"/>
      <c r="TYZ55" s="100"/>
      <c r="TZA55" s="26"/>
      <c r="TZB55" s="100"/>
      <c r="TZC55" s="26"/>
      <c r="TZD55" s="100"/>
      <c r="TZE55" s="100"/>
      <c r="TZF55" s="100"/>
      <c r="TZG55" s="100"/>
      <c r="TZH55" s="26"/>
      <c r="TZI55" s="100"/>
      <c r="TZJ55" s="26"/>
      <c r="TZK55" s="100"/>
      <c r="TZL55" s="100"/>
      <c r="TZM55" s="100"/>
      <c r="TZN55" s="100"/>
      <c r="TZO55" s="26"/>
      <c r="TZP55" s="100"/>
      <c r="TZQ55" s="26"/>
      <c r="TZR55" s="100"/>
      <c r="TZS55" s="100"/>
      <c r="TZT55" s="100"/>
      <c r="TZU55" s="100"/>
      <c r="TZV55" s="26"/>
      <c r="TZW55" s="100"/>
      <c r="TZX55" s="26"/>
      <c r="TZY55" s="100"/>
      <c r="TZZ55" s="100"/>
      <c r="UAA55" s="100"/>
      <c r="UAB55" s="100"/>
      <c r="UAC55" s="26"/>
      <c r="UAD55" s="100"/>
      <c r="UAE55" s="26"/>
      <c r="UAF55" s="100"/>
      <c r="UAG55" s="100"/>
      <c r="UAH55" s="100"/>
      <c r="UAI55" s="100"/>
      <c r="UAJ55" s="26"/>
      <c r="UAK55" s="100"/>
      <c r="UAL55" s="26"/>
      <c r="UAM55" s="100"/>
      <c r="UAN55" s="100"/>
      <c r="UAO55" s="100"/>
      <c r="UAP55" s="100"/>
      <c r="UAQ55" s="26"/>
      <c r="UAR55" s="100"/>
      <c r="UAS55" s="26"/>
      <c r="UAT55" s="100"/>
      <c r="UAU55" s="100"/>
      <c r="UAV55" s="100"/>
      <c r="UAW55" s="100"/>
      <c r="UAX55" s="26"/>
      <c r="UAY55" s="100"/>
      <c r="UAZ55" s="26"/>
      <c r="UBA55" s="100"/>
      <c r="UBB55" s="100"/>
      <c r="UBC55" s="100"/>
      <c r="UBD55" s="100"/>
      <c r="UBE55" s="26"/>
      <c r="UBF55" s="100"/>
      <c r="UBG55" s="26"/>
      <c r="UBH55" s="100"/>
      <c r="UBI55" s="100"/>
      <c r="UBJ55" s="100"/>
      <c r="UBK55" s="100"/>
      <c r="UBL55" s="26"/>
      <c r="UBM55" s="100"/>
      <c r="UBN55" s="26"/>
      <c r="UBO55" s="100"/>
      <c r="UBP55" s="100"/>
      <c r="UBQ55" s="100"/>
      <c r="UBR55" s="100"/>
      <c r="UBS55" s="26"/>
      <c r="UBT55" s="100"/>
      <c r="UBU55" s="26"/>
      <c r="UBV55" s="100"/>
      <c r="UBW55" s="100"/>
      <c r="UBX55" s="100"/>
      <c r="UBY55" s="100"/>
      <c r="UBZ55" s="26"/>
      <c r="UCA55" s="100"/>
      <c r="UCB55" s="26"/>
      <c r="UCC55" s="100"/>
      <c r="UCD55" s="100"/>
      <c r="UCE55" s="100"/>
      <c r="UCF55" s="100"/>
      <c r="UCG55" s="26"/>
      <c r="UCH55" s="100"/>
      <c r="UCI55" s="26"/>
      <c r="UCJ55" s="100"/>
      <c r="UCK55" s="100"/>
      <c r="UCL55" s="100"/>
      <c r="UCM55" s="100"/>
      <c r="UCN55" s="26"/>
      <c r="UCO55" s="100"/>
      <c r="UCP55" s="26"/>
      <c r="UCQ55" s="100"/>
      <c r="UCR55" s="100"/>
      <c r="UCS55" s="100"/>
      <c r="UCT55" s="100"/>
      <c r="UCU55" s="26"/>
      <c r="UCV55" s="100"/>
      <c r="UCW55" s="26"/>
      <c r="UCX55" s="100"/>
      <c r="UCY55" s="100"/>
      <c r="UCZ55" s="100"/>
      <c r="UDA55" s="100"/>
      <c r="UDB55" s="26"/>
      <c r="UDC55" s="100"/>
      <c r="UDD55" s="26"/>
      <c r="UDE55" s="100"/>
      <c r="UDF55" s="100"/>
      <c r="UDG55" s="100"/>
      <c r="UDH55" s="100"/>
      <c r="UDI55" s="26"/>
      <c r="UDJ55" s="100"/>
      <c r="UDK55" s="26"/>
      <c r="UDL55" s="100"/>
      <c r="UDM55" s="100"/>
      <c r="UDN55" s="100"/>
      <c r="UDO55" s="100"/>
      <c r="UDP55" s="26"/>
      <c r="UDQ55" s="100"/>
      <c r="UDR55" s="26"/>
      <c r="UDS55" s="100"/>
      <c r="UDT55" s="100"/>
      <c r="UDU55" s="100"/>
      <c r="UDV55" s="100"/>
      <c r="UDW55" s="26"/>
      <c r="UDX55" s="100"/>
      <c r="UDY55" s="26"/>
      <c r="UDZ55" s="100"/>
      <c r="UEA55" s="100"/>
      <c r="UEB55" s="100"/>
      <c r="UEC55" s="100"/>
      <c r="UED55" s="26"/>
      <c r="UEE55" s="100"/>
      <c r="UEF55" s="26"/>
      <c r="UEG55" s="100"/>
      <c r="UEH55" s="100"/>
      <c r="UEI55" s="100"/>
      <c r="UEJ55" s="100"/>
      <c r="UEK55" s="26"/>
      <c r="UEL55" s="100"/>
      <c r="UEM55" s="26"/>
      <c r="UEN55" s="100"/>
      <c r="UEO55" s="100"/>
      <c r="UEP55" s="100"/>
      <c r="UEQ55" s="100"/>
      <c r="UER55" s="26"/>
      <c r="UES55" s="100"/>
      <c r="UET55" s="26"/>
      <c r="UEU55" s="100"/>
      <c r="UEV55" s="100"/>
      <c r="UEW55" s="100"/>
      <c r="UEX55" s="100"/>
      <c r="UEY55" s="26"/>
      <c r="UEZ55" s="100"/>
      <c r="UFA55" s="26"/>
      <c r="UFB55" s="100"/>
      <c r="UFC55" s="100"/>
      <c r="UFD55" s="100"/>
      <c r="UFE55" s="100"/>
      <c r="UFF55" s="26"/>
      <c r="UFG55" s="100"/>
      <c r="UFH55" s="26"/>
      <c r="UFI55" s="100"/>
      <c r="UFJ55" s="100"/>
      <c r="UFK55" s="100"/>
      <c r="UFL55" s="100"/>
      <c r="UFM55" s="26"/>
      <c r="UFN55" s="100"/>
      <c r="UFO55" s="26"/>
      <c r="UFP55" s="100"/>
      <c r="UFQ55" s="100"/>
      <c r="UFR55" s="100"/>
      <c r="UFS55" s="100"/>
      <c r="UFT55" s="26"/>
      <c r="UFU55" s="100"/>
      <c r="UFV55" s="26"/>
      <c r="UFW55" s="100"/>
      <c r="UFX55" s="100"/>
      <c r="UFY55" s="100"/>
      <c r="UFZ55" s="100"/>
      <c r="UGA55" s="26"/>
      <c r="UGB55" s="100"/>
      <c r="UGC55" s="26"/>
      <c r="UGD55" s="100"/>
      <c r="UGE55" s="100"/>
      <c r="UGF55" s="100"/>
      <c r="UGG55" s="100"/>
      <c r="UGH55" s="26"/>
      <c r="UGI55" s="100"/>
      <c r="UGJ55" s="26"/>
      <c r="UGK55" s="100"/>
      <c r="UGL55" s="100"/>
      <c r="UGM55" s="100"/>
      <c r="UGN55" s="100"/>
      <c r="UGO55" s="26"/>
      <c r="UGP55" s="100"/>
      <c r="UGQ55" s="26"/>
      <c r="UGR55" s="100"/>
      <c r="UGS55" s="100"/>
      <c r="UGT55" s="100"/>
      <c r="UGU55" s="100"/>
      <c r="UGV55" s="26"/>
      <c r="UGW55" s="100"/>
      <c r="UGX55" s="26"/>
      <c r="UGY55" s="100"/>
      <c r="UGZ55" s="100"/>
      <c r="UHA55" s="100"/>
      <c r="UHB55" s="100"/>
      <c r="UHC55" s="26"/>
      <c r="UHD55" s="100"/>
      <c r="UHE55" s="26"/>
      <c r="UHF55" s="100"/>
      <c r="UHG55" s="100"/>
      <c r="UHH55" s="100"/>
      <c r="UHI55" s="100"/>
      <c r="UHJ55" s="26"/>
      <c r="UHK55" s="100"/>
      <c r="UHL55" s="26"/>
      <c r="UHM55" s="100"/>
      <c r="UHN55" s="100"/>
      <c r="UHO55" s="100"/>
      <c r="UHP55" s="100"/>
      <c r="UHQ55" s="26"/>
      <c r="UHR55" s="100"/>
      <c r="UHS55" s="26"/>
      <c r="UHT55" s="100"/>
      <c r="UHU55" s="100"/>
      <c r="UHV55" s="100"/>
      <c r="UHW55" s="100"/>
      <c r="UHX55" s="26"/>
      <c r="UHY55" s="100"/>
      <c r="UHZ55" s="26"/>
      <c r="UIA55" s="100"/>
      <c r="UIB55" s="100"/>
      <c r="UIC55" s="100"/>
      <c r="UID55" s="100"/>
      <c r="UIE55" s="26"/>
      <c r="UIF55" s="100"/>
      <c r="UIG55" s="26"/>
      <c r="UIH55" s="100"/>
      <c r="UII55" s="100"/>
      <c r="UIJ55" s="100"/>
      <c r="UIK55" s="100"/>
      <c r="UIL55" s="26"/>
      <c r="UIM55" s="100"/>
      <c r="UIN55" s="26"/>
      <c r="UIO55" s="100"/>
      <c r="UIP55" s="100"/>
      <c r="UIQ55" s="100"/>
      <c r="UIR55" s="100"/>
      <c r="UIS55" s="26"/>
      <c r="UIT55" s="100"/>
      <c r="UIU55" s="26"/>
      <c r="UIV55" s="100"/>
      <c r="UIW55" s="100"/>
      <c r="UIX55" s="100"/>
      <c r="UIY55" s="100"/>
      <c r="UIZ55" s="26"/>
      <c r="UJA55" s="100"/>
      <c r="UJB55" s="26"/>
      <c r="UJC55" s="100"/>
      <c r="UJD55" s="100"/>
      <c r="UJE55" s="100"/>
      <c r="UJF55" s="100"/>
      <c r="UJG55" s="26"/>
      <c r="UJH55" s="100"/>
      <c r="UJI55" s="26"/>
      <c r="UJJ55" s="100"/>
      <c r="UJK55" s="100"/>
      <c r="UJL55" s="100"/>
      <c r="UJM55" s="100"/>
      <c r="UJN55" s="26"/>
      <c r="UJO55" s="100"/>
      <c r="UJP55" s="26"/>
      <c r="UJQ55" s="100"/>
      <c r="UJR55" s="100"/>
      <c r="UJS55" s="100"/>
      <c r="UJT55" s="100"/>
      <c r="UJU55" s="26"/>
      <c r="UJV55" s="100"/>
      <c r="UJW55" s="26"/>
      <c r="UJX55" s="100"/>
      <c r="UJY55" s="100"/>
      <c r="UJZ55" s="100"/>
      <c r="UKA55" s="100"/>
      <c r="UKB55" s="26"/>
      <c r="UKC55" s="100"/>
      <c r="UKD55" s="26"/>
      <c r="UKE55" s="100"/>
      <c r="UKF55" s="100"/>
      <c r="UKG55" s="100"/>
      <c r="UKH55" s="100"/>
      <c r="UKI55" s="26"/>
      <c r="UKJ55" s="100"/>
      <c r="UKK55" s="26"/>
      <c r="UKL55" s="100"/>
      <c r="UKM55" s="100"/>
      <c r="UKN55" s="100"/>
      <c r="UKO55" s="100"/>
      <c r="UKP55" s="26"/>
      <c r="UKQ55" s="100"/>
      <c r="UKR55" s="26"/>
      <c r="UKS55" s="100"/>
      <c r="UKT55" s="100"/>
      <c r="UKU55" s="100"/>
      <c r="UKV55" s="100"/>
      <c r="UKW55" s="26"/>
      <c r="UKX55" s="100"/>
      <c r="UKY55" s="26"/>
      <c r="UKZ55" s="100"/>
      <c r="ULA55" s="100"/>
      <c r="ULB55" s="100"/>
      <c r="ULC55" s="100"/>
      <c r="ULD55" s="26"/>
      <c r="ULE55" s="100"/>
      <c r="ULF55" s="26"/>
      <c r="ULG55" s="100"/>
      <c r="ULH55" s="100"/>
      <c r="ULI55" s="100"/>
      <c r="ULJ55" s="100"/>
      <c r="ULK55" s="26"/>
      <c r="ULL55" s="100"/>
      <c r="ULM55" s="26"/>
      <c r="ULN55" s="100"/>
      <c r="ULO55" s="100"/>
      <c r="ULP55" s="100"/>
      <c r="ULQ55" s="100"/>
      <c r="ULR55" s="26"/>
      <c r="ULS55" s="100"/>
      <c r="ULT55" s="26"/>
      <c r="ULU55" s="100"/>
      <c r="ULV55" s="100"/>
      <c r="ULW55" s="100"/>
      <c r="ULX55" s="100"/>
      <c r="ULY55" s="26"/>
      <c r="ULZ55" s="100"/>
      <c r="UMA55" s="26"/>
      <c r="UMB55" s="100"/>
      <c r="UMC55" s="100"/>
      <c r="UMD55" s="100"/>
      <c r="UME55" s="100"/>
      <c r="UMF55" s="26"/>
      <c r="UMG55" s="100"/>
      <c r="UMH55" s="26"/>
      <c r="UMI55" s="100"/>
      <c r="UMJ55" s="100"/>
      <c r="UMK55" s="100"/>
      <c r="UML55" s="100"/>
      <c r="UMM55" s="26"/>
      <c r="UMN55" s="100"/>
      <c r="UMO55" s="26"/>
      <c r="UMP55" s="100"/>
      <c r="UMQ55" s="100"/>
      <c r="UMR55" s="100"/>
      <c r="UMS55" s="100"/>
      <c r="UMT55" s="26"/>
      <c r="UMU55" s="100"/>
      <c r="UMV55" s="26"/>
      <c r="UMW55" s="100"/>
      <c r="UMX55" s="100"/>
      <c r="UMY55" s="100"/>
      <c r="UMZ55" s="100"/>
      <c r="UNA55" s="26"/>
      <c r="UNB55" s="100"/>
      <c r="UNC55" s="26"/>
      <c r="UND55" s="100"/>
      <c r="UNE55" s="100"/>
      <c r="UNF55" s="100"/>
      <c r="UNG55" s="100"/>
      <c r="UNH55" s="26"/>
      <c r="UNI55" s="100"/>
      <c r="UNJ55" s="26"/>
      <c r="UNK55" s="100"/>
      <c r="UNL55" s="100"/>
      <c r="UNM55" s="100"/>
      <c r="UNN55" s="100"/>
      <c r="UNO55" s="26"/>
      <c r="UNP55" s="100"/>
      <c r="UNQ55" s="26"/>
      <c r="UNR55" s="100"/>
      <c r="UNS55" s="100"/>
      <c r="UNT55" s="100"/>
      <c r="UNU55" s="100"/>
      <c r="UNV55" s="26"/>
      <c r="UNW55" s="100"/>
      <c r="UNX55" s="26"/>
      <c r="UNY55" s="100"/>
      <c r="UNZ55" s="100"/>
      <c r="UOA55" s="100"/>
      <c r="UOB55" s="100"/>
      <c r="UOC55" s="26"/>
      <c r="UOD55" s="100"/>
      <c r="UOE55" s="26"/>
      <c r="UOF55" s="100"/>
      <c r="UOG55" s="100"/>
      <c r="UOH55" s="100"/>
      <c r="UOI55" s="100"/>
      <c r="UOJ55" s="26"/>
      <c r="UOK55" s="100"/>
      <c r="UOL55" s="26"/>
      <c r="UOM55" s="100"/>
      <c r="UON55" s="100"/>
      <c r="UOO55" s="100"/>
      <c r="UOP55" s="100"/>
      <c r="UOQ55" s="26"/>
      <c r="UOR55" s="100"/>
      <c r="UOS55" s="26"/>
      <c r="UOT55" s="100"/>
      <c r="UOU55" s="100"/>
      <c r="UOV55" s="100"/>
      <c r="UOW55" s="100"/>
      <c r="UOX55" s="26"/>
      <c r="UOY55" s="100"/>
      <c r="UOZ55" s="26"/>
      <c r="UPA55" s="100"/>
      <c r="UPB55" s="100"/>
      <c r="UPC55" s="100"/>
      <c r="UPD55" s="100"/>
      <c r="UPE55" s="26"/>
      <c r="UPF55" s="100"/>
      <c r="UPG55" s="26"/>
      <c r="UPH55" s="100"/>
      <c r="UPI55" s="100"/>
      <c r="UPJ55" s="100"/>
      <c r="UPK55" s="100"/>
      <c r="UPL55" s="26"/>
      <c r="UPM55" s="100"/>
      <c r="UPN55" s="26"/>
      <c r="UPO55" s="100"/>
      <c r="UPP55" s="100"/>
      <c r="UPQ55" s="100"/>
      <c r="UPR55" s="100"/>
      <c r="UPS55" s="26"/>
      <c r="UPT55" s="100"/>
      <c r="UPU55" s="26"/>
      <c r="UPV55" s="100"/>
      <c r="UPW55" s="100"/>
      <c r="UPX55" s="100"/>
      <c r="UPY55" s="100"/>
      <c r="UPZ55" s="26"/>
      <c r="UQA55" s="100"/>
      <c r="UQB55" s="26"/>
      <c r="UQC55" s="100"/>
      <c r="UQD55" s="100"/>
      <c r="UQE55" s="100"/>
      <c r="UQF55" s="100"/>
      <c r="UQG55" s="26"/>
      <c r="UQH55" s="100"/>
      <c r="UQI55" s="26"/>
      <c r="UQJ55" s="100"/>
      <c r="UQK55" s="100"/>
      <c r="UQL55" s="100"/>
      <c r="UQM55" s="100"/>
      <c r="UQN55" s="26"/>
      <c r="UQO55" s="100"/>
      <c r="UQP55" s="26"/>
      <c r="UQQ55" s="100"/>
      <c r="UQR55" s="100"/>
      <c r="UQS55" s="100"/>
      <c r="UQT55" s="100"/>
      <c r="UQU55" s="26"/>
      <c r="UQV55" s="100"/>
      <c r="UQW55" s="26"/>
      <c r="UQX55" s="100"/>
      <c r="UQY55" s="100"/>
      <c r="UQZ55" s="100"/>
      <c r="URA55" s="100"/>
      <c r="URB55" s="26"/>
      <c r="URC55" s="100"/>
      <c r="URD55" s="26"/>
      <c r="URE55" s="100"/>
      <c r="URF55" s="100"/>
      <c r="URG55" s="100"/>
      <c r="URH55" s="100"/>
      <c r="URI55" s="26"/>
      <c r="URJ55" s="100"/>
      <c r="URK55" s="26"/>
      <c r="URL55" s="100"/>
      <c r="URM55" s="100"/>
      <c r="URN55" s="100"/>
      <c r="URO55" s="100"/>
      <c r="URP55" s="26"/>
      <c r="URQ55" s="100"/>
      <c r="URR55" s="26"/>
      <c r="URS55" s="100"/>
      <c r="URT55" s="100"/>
      <c r="URU55" s="100"/>
      <c r="URV55" s="100"/>
      <c r="URW55" s="26"/>
      <c r="URX55" s="100"/>
      <c r="URY55" s="26"/>
      <c r="URZ55" s="100"/>
      <c r="USA55" s="100"/>
      <c r="USB55" s="100"/>
      <c r="USC55" s="100"/>
      <c r="USD55" s="26"/>
      <c r="USE55" s="100"/>
      <c r="USF55" s="26"/>
      <c r="USG55" s="100"/>
      <c r="USH55" s="100"/>
      <c r="USI55" s="100"/>
      <c r="USJ55" s="100"/>
      <c r="USK55" s="26"/>
      <c r="USL55" s="100"/>
      <c r="USM55" s="26"/>
      <c r="USN55" s="100"/>
      <c r="USO55" s="100"/>
      <c r="USP55" s="100"/>
      <c r="USQ55" s="100"/>
      <c r="USR55" s="26"/>
      <c r="USS55" s="100"/>
      <c r="UST55" s="26"/>
      <c r="USU55" s="100"/>
      <c r="USV55" s="100"/>
      <c r="USW55" s="100"/>
      <c r="USX55" s="100"/>
      <c r="USY55" s="26"/>
      <c r="USZ55" s="100"/>
      <c r="UTA55" s="26"/>
      <c r="UTB55" s="100"/>
      <c r="UTC55" s="100"/>
      <c r="UTD55" s="100"/>
      <c r="UTE55" s="100"/>
      <c r="UTF55" s="26"/>
      <c r="UTG55" s="100"/>
      <c r="UTH55" s="26"/>
      <c r="UTI55" s="100"/>
      <c r="UTJ55" s="100"/>
      <c r="UTK55" s="100"/>
      <c r="UTL55" s="100"/>
      <c r="UTM55" s="26"/>
      <c r="UTN55" s="100"/>
      <c r="UTO55" s="26"/>
      <c r="UTP55" s="100"/>
      <c r="UTQ55" s="100"/>
      <c r="UTR55" s="100"/>
      <c r="UTS55" s="100"/>
      <c r="UTT55" s="26"/>
      <c r="UTU55" s="100"/>
      <c r="UTV55" s="26"/>
      <c r="UTW55" s="100"/>
      <c r="UTX55" s="100"/>
      <c r="UTY55" s="100"/>
      <c r="UTZ55" s="100"/>
      <c r="UUA55" s="26"/>
      <c r="UUB55" s="100"/>
      <c r="UUC55" s="26"/>
      <c r="UUD55" s="100"/>
      <c r="UUE55" s="100"/>
      <c r="UUF55" s="100"/>
      <c r="UUG55" s="100"/>
      <c r="UUH55" s="26"/>
      <c r="UUI55" s="100"/>
      <c r="UUJ55" s="26"/>
      <c r="UUK55" s="100"/>
      <c r="UUL55" s="100"/>
      <c r="UUM55" s="100"/>
      <c r="UUN55" s="100"/>
      <c r="UUO55" s="26"/>
      <c r="UUP55" s="100"/>
      <c r="UUQ55" s="26"/>
      <c r="UUR55" s="100"/>
      <c r="UUS55" s="100"/>
      <c r="UUT55" s="100"/>
      <c r="UUU55" s="100"/>
      <c r="UUV55" s="26"/>
      <c r="UUW55" s="100"/>
      <c r="UUX55" s="26"/>
      <c r="UUY55" s="100"/>
      <c r="UUZ55" s="100"/>
      <c r="UVA55" s="100"/>
      <c r="UVB55" s="100"/>
      <c r="UVC55" s="26"/>
      <c r="UVD55" s="100"/>
      <c r="UVE55" s="26"/>
      <c r="UVF55" s="100"/>
      <c r="UVG55" s="100"/>
      <c r="UVH55" s="100"/>
      <c r="UVI55" s="100"/>
      <c r="UVJ55" s="26"/>
      <c r="UVK55" s="100"/>
      <c r="UVL55" s="26"/>
      <c r="UVM55" s="100"/>
      <c r="UVN55" s="100"/>
      <c r="UVO55" s="100"/>
      <c r="UVP55" s="100"/>
      <c r="UVQ55" s="26"/>
      <c r="UVR55" s="100"/>
      <c r="UVS55" s="26"/>
      <c r="UVT55" s="100"/>
      <c r="UVU55" s="100"/>
      <c r="UVV55" s="100"/>
      <c r="UVW55" s="100"/>
      <c r="UVX55" s="26"/>
      <c r="UVY55" s="100"/>
      <c r="UVZ55" s="26"/>
      <c r="UWA55" s="100"/>
      <c r="UWB55" s="100"/>
      <c r="UWC55" s="100"/>
      <c r="UWD55" s="100"/>
      <c r="UWE55" s="26"/>
      <c r="UWF55" s="100"/>
      <c r="UWG55" s="26"/>
      <c r="UWH55" s="100"/>
      <c r="UWI55" s="100"/>
      <c r="UWJ55" s="100"/>
      <c r="UWK55" s="100"/>
      <c r="UWL55" s="26"/>
      <c r="UWM55" s="100"/>
      <c r="UWN55" s="26"/>
      <c r="UWO55" s="100"/>
      <c r="UWP55" s="100"/>
      <c r="UWQ55" s="100"/>
      <c r="UWR55" s="100"/>
      <c r="UWS55" s="26"/>
      <c r="UWT55" s="100"/>
      <c r="UWU55" s="26"/>
      <c r="UWV55" s="100"/>
      <c r="UWW55" s="100"/>
      <c r="UWX55" s="100"/>
      <c r="UWY55" s="100"/>
      <c r="UWZ55" s="26"/>
      <c r="UXA55" s="100"/>
      <c r="UXB55" s="26"/>
      <c r="UXC55" s="100"/>
      <c r="UXD55" s="100"/>
      <c r="UXE55" s="100"/>
      <c r="UXF55" s="100"/>
      <c r="UXG55" s="26"/>
      <c r="UXH55" s="100"/>
      <c r="UXI55" s="26"/>
      <c r="UXJ55" s="100"/>
      <c r="UXK55" s="100"/>
      <c r="UXL55" s="100"/>
      <c r="UXM55" s="100"/>
      <c r="UXN55" s="26"/>
      <c r="UXO55" s="100"/>
      <c r="UXP55" s="26"/>
      <c r="UXQ55" s="100"/>
      <c r="UXR55" s="100"/>
      <c r="UXS55" s="100"/>
      <c r="UXT55" s="100"/>
      <c r="UXU55" s="26"/>
      <c r="UXV55" s="100"/>
      <c r="UXW55" s="26"/>
      <c r="UXX55" s="100"/>
      <c r="UXY55" s="100"/>
      <c r="UXZ55" s="100"/>
      <c r="UYA55" s="100"/>
      <c r="UYB55" s="26"/>
      <c r="UYC55" s="100"/>
      <c r="UYD55" s="26"/>
      <c r="UYE55" s="100"/>
      <c r="UYF55" s="100"/>
      <c r="UYG55" s="100"/>
      <c r="UYH55" s="100"/>
      <c r="UYI55" s="26"/>
      <c r="UYJ55" s="100"/>
      <c r="UYK55" s="26"/>
      <c r="UYL55" s="100"/>
      <c r="UYM55" s="100"/>
      <c r="UYN55" s="100"/>
      <c r="UYO55" s="100"/>
      <c r="UYP55" s="26"/>
      <c r="UYQ55" s="100"/>
      <c r="UYR55" s="26"/>
      <c r="UYS55" s="100"/>
      <c r="UYT55" s="100"/>
      <c r="UYU55" s="100"/>
      <c r="UYV55" s="100"/>
      <c r="UYW55" s="26"/>
      <c r="UYX55" s="100"/>
      <c r="UYY55" s="26"/>
      <c r="UYZ55" s="100"/>
      <c r="UZA55" s="100"/>
      <c r="UZB55" s="100"/>
      <c r="UZC55" s="100"/>
      <c r="UZD55" s="26"/>
      <c r="UZE55" s="100"/>
      <c r="UZF55" s="26"/>
      <c r="UZG55" s="100"/>
      <c r="UZH55" s="100"/>
      <c r="UZI55" s="100"/>
      <c r="UZJ55" s="100"/>
      <c r="UZK55" s="26"/>
      <c r="UZL55" s="100"/>
      <c r="UZM55" s="26"/>
      <c r="UZN55" s="100"/>
      <c r="UZO55" s="100"/>
      <c r="UZP55" s="100"/>
      <c r="UZQ55" s="100"/>
      <c r="UZR55" s="26"/>
      <c r="UZS55" s="100"/>
      <c r="UZT55" s="26"/>
      <c r="UZU55" s="100"/>
      <c r="UZV55" s="100"/>
      <c r="UZW55" s="100"/>
      <c r="UZX55" s="100"/>
      <c r="UZY55" s="26"/>
      <c r="UZZ55" s="100"/>
      <c r="VAA55" s="26"/>
      <c r="VAB55" s="100"/>
      <c r="VAC55" s="100"/>
      <c r="VAD55" s="100"/>
      <c r="VAE55" s="100"/>
      <c r="VAF55" s="26"/>
      <c r="VAG55" s="100"/>
      <c r="VAH55" s="26"/>
      <c r="VAI55" s="100"/>
      <c r="VAJ55" s="100"/>
      <c r="VAK55" s="100"/>
      <c r="VAL55" s="100"/>
      <c r="VAM55" s="26"/>
      <c r="VAN55" s="100"/>
      <c r="VAO55" s="26"/>
      <c r="VAP55" s="100"/>
      <c r="VAQ55" s="100"/>
      <c r="VAR55" s="100"/>
      <c r="VAS55" s="100"/>
      <c r="VAT55" s="26"/>
      <c r="VAU55" s="100"/>
      <c r="VAV55" s="26"/>
      <c r="VAW55" s="100"/>
      <c r="VAX55" s="100"/>
      <c r="VAY55" s="100"/>
      <c r="VAZ55" s="100"/>
      <c r="VBA55" s="26"/>
      <c r="VBB55" s="100"/>
      <c r="VBC55" s="26"/>
      <c r="VBD55" s="100"/>
      <c r="VBE55" s="100"/>
      <c r="VBF55" s="100"/>
      <c r="VBG55" s="100"/>
      <c r="VBH55" s="26"/>
      <c r="VBI55" s="100"/>
      <c r="VBJ55" s="26"/>
      <c r="VBK55" s="100"/>
      <c r="VBL55" s="100"/>
      <c r="VBM55" s="100"/>
      <c r="VBN55" s="100"/>
      <c r="VBO55" s="26"/>
      <c r="VBP55" s="100"/>
      <c r="VBQ55" s="26"/>
      <c r="VBR55" s="100"/>
      <c r="VBS55" s="100"/>
      <c r="VBT55" s="100"/>
      <c r="VBU55" s="100"/>
      <c r="VBV55" s="26"/>
      <c r="VBW55" s="100"/>
      <c r="VBX55" s="26"/>
      <c r="VBY55" s="100"/>
      <c r="VBZ55" s="100"/>
      <c r="VCA55" s="100"/>
      <c r="VCB55" s="100"/>
      <c r="VCC55" s="26"/>
      <c r="VCD55" s="100"/>
      <c r="VCE55" s="26"/>
      <c r="VCF55" s="100"/>
      <c r="VCG55" s="100"/>
      <c r="VCH55" s="100"/>
      <c r="VCI55" s="100"/>
      <c r="VCJ55" s="26"/>
      <c r="VCK55" s="100"/>
      <c r="VCL55" s="26"/>
      <c r="VCM55" s="100"/>
      <c r="VCN55" s="100"/>
      <c r="VCO55" s="100"/>
      <c r="VCP55" s="100"/>
      <c r="VCQ55" s="26"/>
      <c r="VCR55" s="100"/>
      <c r="VCS55" s="26"/>
      <c r="VCT55" s="100"/>
      <c r="VCU55" s="100"/>
      <c r="VCV55" s="100"/>
      <c r="VCW55" s="100"/>
      <c r="VCX55" s="26"/>
      <c r="VCY55" s="100"/>
      <c r="VCZ55" s="26"/>
      <c r="VDA55" s="100"/>
      <c r="VDB55" s="100"/>
      <c r="VDC55" s="100"/>
      <c r="VDD55" s="100"/>
      <c r="VDE55" s="26"/>
      <c r="VDF55" s="100"/>
      <c r="VDG55" s="26"/>
      <c r="VDH55" s="100"/>
      <c r="VDI55" s="100"/>
      <c r="VDJ55" s="100"/>
      <c r="VDK55" s="100"/>
      <c r="VDL55" s="26"/>
      <c r="VDM55" s="100"/>
      <c r="VDN55" s="26"/>
      <c r="VDO55" s="100"/>
      <c r="VDP55" s="100"/>
      <c r="VDQ55" s="100"/>
      <c r="VDR55" s="100"/>
      <c r="VDS55" s="26"/>
      <c r="VDT55" s="100"/>
      <c r="VDU55" s="26"/>
      <c r="VDV55" s="100"/>
      <c r="VDW55" s="100"/>
      <c r="VDX55" s="100"/>
      <c r="VDY55" s="100"/>
      <c r="VDZ55" s="26"/>
      <c r="VEA55" s="100"/>
      <c r="VEB55" s="26"/>
      <c r="VEC55" s="100"/>
      <c r="VED55" s="100"/>
      <c r="VEE55" s="100"/>
      <c r="VEF55" s="100"/>
      <c r="VEG55" s="26"/>
      <c r="VEH55" s="100"/>
      <c r="VEI55" s="26"/>
      <c r="VEJ55" s="100"/>
      <c r="VEK55" s="100"/>
      <c r="VEL55" s="100"/>
      <c r="VEM55" s="100"/>
      <c r="VEN55" s="26"/>
      <c r="VEO55" s="100"/>
      <c r="VEP55" s="26"/>
      <c r="VEQ55" s="100"/>
      <c r="VER55" s="100"/>
      <c r="VES55" s="100"/>
      <c r="VET55" s="100"/>
      <c r="VEU55" s="26"/>
      <c r="VEV55" s="100"/>
      <c r="VEW55" s="26"/>
      <c r="VEX55" s="100"/>
      <c r="VEY55" s="100"/>
      <c r="VEZ55" s="100"/>
      <c r="VFA55" s="100"/>
      <c r="VFB55" s="26"/>
      <c r="VFC55" s="100"/>
      <c r="VFD55" s="26"/>
      <c r="VFE55" s="100"/>
      <c r="VFF55" s="100"/>
      <c r="VFG55" s="100"/>
      <c r="VFH55" s="100"/>
      <c r="VFI55" s="26"/>
      <c r="VFJ55" s="100"/>
      <c r="VFK55" s="26"/>
      <c r="VFL55" s="100"/>
      <c r="VFM55" s="100"/>
      <c r="VFN55" s="100"/>
      <c r="VFO55" s="100"/>
      <c r="VFP55" s="26"/>
      <c r="VFQ55" s="100"/>
      <c r="VFR55" s="26"/>
      <c r="VFS55" s="100"/>
      <c r="VFT55" s="100"/>
      <c r="VFU55" s="100"/>
      <c r="VFV55" s="100"/>
      <c r="VFW55" s="26"/>
      <c r="VFX55" s="100"/>
      <c r="VFY55" s="26"/>
      <c r="VFZ55" s="100"/>
      <c r="VGA55" s="100"/>
      <c r="VGB55" s="100"/>
      <c r="VGC55" s="100"/>
      <c r="VGD55" s="26"/>
      <c r="VGE55" s="100"/>
      <c r="VGF55" s="26"/>
      <c r="VGG55" s="100"/>
      <c r="VGH55" s="100"/>
      <c r="VGI55" s="100"/>
      <c r="VGJ55" s="100"/>
      <c r="VGK55" s="26"/>
      <c r="VGL55" s="100"/>
      <c r="VGM55" s="26"/>
      <c r="VGN55" s="100"/>
      <c r="VGO55" s="100"/>
      <c r="VGP55" s="100"/>
      <c r="VGQ55" s="100"/>
      <c r="VGR55" s="26"/>
      <c r="VGS55" s="100"/>
      <c r="VGT55" s="26"/>
      <c r="VGU55" s="100"/>
      <c r="VGV55" s="100"/>
      <c r="VGW55" s="100"/>
      <c r="VGX55" s="100"/>
      <c r="VGY55" s="26"/>
      <c r="VGZ55" s="100"/>
      <c r="VHA55" s="26"/>
      <c r="VHB55" s="100"/>
      <c r="VHC55" s="100"/>
      <c r="VHD55" s="100"/>
      <c r="VHE55" s="100"/>
      <c r="VHF55" s="26"/>
      <c r="VHG55" s="100"/>
      <c r="VHH55" s="26"/>
      <c r="VHI55" s="100"/>
      <c r="VHJ55" s="100"/>
      <c r="VHK55" s="100"/>
      <c r="VHL55" s="100"/>
      <c r="VHM55" s="26"/>
      <c r="VHN55" s="100"/>
      <c r="VHO55" s="26"/>
      <c r="VHP55" s="100"/>
      <c r="VHQ55" s="100"/>
      <c r="VHR55" s="100"/>
      <c r="VHS55" s="100"/>
      <c r="VHT55" s="26"/>
      <c r="VHU55" s="100"/>
      <c r="VHV55" s="26"/>
      <c r="VHW55" s="100"/>
      <c r="VHX55" s="100"/>
      <c r="VHY55" s="100"/>
      <c r="VHZ55" s="100"/>
      <c r="VIA55" s="26"/>
      <c r="VIB55" s="100"/>
      <c r="VIC55" s="26"/>
      <c r="VID55" s="100"/>
      <c r="VIE55" s="100"/>
      <c r="VIF55" s="100"/>
      <c r="VIG55" s="100"/>
      <c r="VIH55" s="26"/>
      <c r="VII55" s="100"/>
      <c r="VIJ55" s="26"/>
      <c r="VIK55" s="100"/>
      <c r="VIL55" s="100"/>
      <c r="VIM55" s="100"/>
      <c r="VIN55" s="100"/>
      <c r="VIO55" s="26"/>
      <c r="VIP55" s="100"/>
      <c r="VIQ55" s="26"/>
      <c r="VIR55" s="100"/>
      <c r="VIS55" s="100"/>
      <c r="VIT55" s="100"/>
      <c r="VIU55" s="100"/>
      <c r="VIV55" s="26"/>
      <c r="VIW55" s="100"/>
      <c r="VIX55" s="26"/>
      <c r="VIY55" s="100"/>
      <c r="VIZ55" s="100"/>
      <c r="VJA55" s="100"/>
      <c r="VJB55" s="100"/>
      <c r="VJC55" s="26"/>
      <c r="VJD55" s="100"/>
      <c r="VJE55" s="26"/>
      <c r="VJF55" s="100"/>
      <c r="VJG55" s="100"/>
      <c r="VJH55" s="100"/>
      <c r="VJI55" s="100"/>
      <c r="VJJ55" s="26"/>
      <c r="VJK55" s="100"/>
      <c r="VJL55" s="26"/>
      <c r="VJM55" s="100"/>
      <c r="VJN55" s="100"/>
      <c r="VJO55" s="100"/>
      <c r="VJP55" s="100"/>
      <c r="VJQ55" s="26"/>
      <c r="VJR55" s="100"/>
      <c r="VJS55" s="26"/>
      <c r="VJT55" s="100"/>
      <c r="VJU55" s="100"/>
      <c r="VJV55" s="100"/>
      <c r="VJW55" s="100"/>
      <c r="VJX55" s="26"/>
      <c r="VJY55" s="100"/>
      <c r="VJZ55" s="26"/>
      <c r="VKA55" s="100"/>
      <c r="VKB55" s="100"/>
      <c r="VKC55" s="100"/>
      <c r="VKD55" s="100"/>
      <c r="VKE55" s="26"/>
      <c r="VKF55" s="100"/>
      <c r="VKG55" s="26"/>
      <c r="VKH55" s="100"/>
      <c r="VKI55" s="100"/>
      <c r="VKJ55" s="100"/>
      <c r="VKK55" s="100"/>
      <c r="VKL55" s="26"/>
      <c r="VKM55" s="100"/>
      <c r="VKN55" s="26"/>
      <c r="VKO55" s="100"/>
      <c r="VKP55" s="100"/>
      <c r="VKQ55" s="100"/>
      <c r="VKR55" s="100"/>
      <c r="VKS55" s="26"/>
      <c r="VKT55" s="100"/>
      <c r="VKU55" s="26"/>
      <c r="VKV55" s="100"/>
      <c r="VKW55" s="100"/>
      <c r="VKX55" s="100"/>
      <c r="VKY55" s="100"/>
      <c r="VKZ55" s="26"/>
      <c r="VLA55" s="100"/>
      <c r="VLB55" s="26"/>
      <c r="VLC55" s="100"/>
      <c r="VLD55" s="100"/>
      <c r="VLE55" s="100"/>
      <c r="VLF55" s="100"/>
      <c r="VLG55" s="26"/>
      <c r="VLH55" s="100"/>
      <c r="VLI55" s="26"/>
      <c r="VLJ55" s="100"/>
      <c r="VLK55" s="100"/>
      <c r="VLL55" s="100"/>
      <c r="VLM55" s="100"/>
      <c r="VLN55" s="26"/>
      <c r="VLO55" s="100"/>
      <c r="VLP55" s="26"/>
      <c r="VLQ55" s="100"/>
      <c r="VLR55" s="100"/>
      <c r="VLS55" s="100"/>
      <c r="VLT55" s="100"/>
      <c r="VLU55" s="26"/>
      <c r="VLV55" s="100"/>
      <c r="VLW55" s="26"/>
      <c r="VLX55" s="100"/>
      <c r="VLY55" s="100"/>
      <c r="VLZ55" s="100"/>
      <c r="VMA55" s="100"/>
      <c r="VMB55" s="26"/>
      <c r="VMC55" s="100"/>
      <c r="VMD55" s="26"/>
      <c r="VME55" s="100"/>
      <c r="VMF55" s="100"/>
      <c r="VMG55" s="100"/>
      <c r="VMH55" s="100"/>
      <c r="VMI55" s="26"/>
      <c r="VMJ55" s="100"/>
      <c r="VMK55" s="26"/>
      <c r="VML55" s="100"/>
      <c r="VMM55" s="100"/>
      <c r="VMN55" s="100"/>
      <c r="VMO55" s="100"/>
      <c r="VMP55" s="26"/>
      <c r="VMQ55" s="100"/>
      <c r="VMR55" s="26"/>
      <c r="VMS55" s="100"/>
      <c r="VMT55" s="100"/>
      <c r="VMU55" s="100"/>
      <c r="VMV55" s="100"/>
      <c r="VMW55" s="26"/>
      <c r="VMX55" s="100"/>
      <c r="VMY55" s="26"/>
      <c r="VMZ55" s="100"/>
      <c r="VNA55" s="100"/>
      <c r="VNB55" s="100"/>
      <c r="VNC55" s="100"/>
      <c r="VND55" s="26"/>
      <c r="VNE55" s="100"/>
      <c r="VNF55" s="26"/>
      <c r="VNG55" s="100"/>
      <c r="VNH55" s="100"/>
      <c r="VNI55" s="100"/>
      <c r="VNJ55" s="100"/>
      <c r="VNK55" s="26"/>
      <c r="VNL55" s="100"/>
      <c r="VNM55" s="26"/>
      <c r="VNN55" s="100"/>
      <c r="VNO55" s="100"/>
      <c r="VNP55" s="100"/>
      <c r="VNQ55" s="100"/>
      <c r="VNR55" s="26"/>
      <c r="VNS55" s="100"/>
      <c r="VNT55" s="26"/>
      <c r="VNU55" s="100"/>
      <c r="VNV55" s="100"/>
      <c r="VNW55" s="100"/>
      <c r="VNX55" s="100"/>
      <c r="VNY55" s="26"/>
      <c r="VNZ55" s="100"/>
      <c r="VOA55" s="26"/>
      <c r="VOB55" s="100"/>
      <c r="VOC55" s="100"/>
      <c r="VOD55" s="100"/>
      <c r="VOE55" s="100"/>
      <c r="VOF55" s="26"/>
      <c r="VOG55" s="100"/>
      <c r="VOH55" s="26"/>
      <c r="VOI55" s="100"/>
      <c r="VOJ55" s="100"/>
      <c r="VOK55" s="100"/>
      <c r="VOL55" s="100"/>
      <c r="VOM55" s="26"/>
      <c r="VON55" s="100"/>
      <c r="VOO55" s="26"/>
      <c r="VOP55" s="100"/>
      <c r="VOQ55" s="100"/>
      <c r="VOR55" s="100"/>
      <c r="VOS55" s="100"/>
      <c r="VOT55" s="26"/>
      <c r="VOU55" s="100"/>
      <c r="VOV55" s="26"/>
      <c r="VOW55" s="100"/>
      <c r="VOX55" s="100"/>
      <c r="VOY55" s="100"/>
      <c r="VOZ55" s="100"/>
      <c r="VPA55" s="26"/>
      <c r="VPB55" s="100"/>
      <c r="VPC55" s="26"/>
      <c r="VPD55" s="100"/>
      <c r="VPE55" s="100"/>
      <c r="VPF55" s="100"/>
      <c r="VPG55" s="100"/>
      <c r="VPH55" s="26"/>
      <c r="VPI55" s="100"/>
      <c r="VPJ55" s="26"/>
      <c r="VPK55" s="100"/>
      <c r="VPL55" s="100"/>
      <c r="VPM55" s="100"/>
      <c r="VPN55" s="100"/>
      <c r="VPO55" s="26"/>
      <c r="VPP55" s="100"/>
      <c r="VPQ55" s="26"/>
      <c r="VPR55" s="100"/>
      <c r="VPS55" s="100"/>
      <c r="VPT55" s="100"/>
      <c r="VPU55" s="100"/>
      <c r="VPV55" s="26"/>
      <c r="VPW55" s="100"/>
      <c r="VPX55" s="26"/>
      <c r="VPY55" s="100"/>
      <c r="VPZ55" s="100"/>
      <c r="VQA55" s="100"/>
      <c r="VQB55" s="100"/>
      <c r="VQC55" s="26"/>
      <c r="VQD55" s="100"/>
      <c r="VQE55" s="26"/>
      <c r="VQF55" s="100"/>
      <c r="VQG55" s="100"/>
      <c r="VQH55" s="100"/>
      <c r="VQI55" s="100"/>
      <c r="VQJ55" s="26"/>
      <c r="VQK55" s="100"/>
      <c r="VQL55" s="26"/>
      <c r="VQM55" s="100"/>
      <c r="VQN55" s="100"/>
      <c r="VQO55" s="100"/>
      <c r="VQP55" s="100"/>
      <c r="VQQ55" s="26"/>
      <c r="VQR55" s="100"/>
      <c r="VQS55" s="26"/>
      <c r="VQT55" s="100"/>
      <c r="VQU55" s="100"/>
      <c r="VQV55" s="100"/>
      <c r="VQW55" s="100"/>
      <c r="VQX55" s="26"/>
      <c r="VQY55" s="100"/>
      <c r="VQZ55" s="26"/>
      <c r="VRA55" s="100"/>
      <c r="VRB55" s="100"/>
      <c r="VRC55" s="100"/>
      <c r="VRD55" s="100"/>
      <c r="VRE55" s="26"/>
      <c r="VRF55" s="100"/>
      <c r="VRG55" s="26"/>
      <c r="VRH55" s="100"/>
      <c r="VRI55" s="100"/>
      <c r="VRJ55" s="100"/>
      <c r="VRK55" s="100"/>
      <c r="VRL55" s="26"/>
      <c r="VRM55" s="100"/>
      <c r="VRN55" s="26"/>
      <c r="VRO55" s="100"/>
      <c r="VRP55" s="100"/>
      <c r="VRQ55" s="100"/>
      <c r="VRR55" s="100"/>
      <c r="VRS55" s="26"/>
      <c r="VRT55" s="100"/>
      <c r="VRU55" s="26"/>
      <c r="VRV55" s="100"/>
      <c r="VRW55" s="100"/>
      <c r="VRX55" s="100"/>
      <c r="VRY55" s="100"/>
      <c r="VRZ55" s="26"/>
      <c r="VSA55" s="100"/>
      <c r="VSB55" s="26"/>
      <c r="VSC55" s="100"/>
      <c r="VSD55" s="100"/>
      <c r="VSE55" s="100"/>
      <c r="VSF55" s="100"/>
      <c r="VSG55" s="26"/>
      <c r="VSH55" s="100"/>
      <c r="VSI55" s="26"/>
      <c r="VSJ55" s="100"/>
      <c r="VSK55" s="100"/>
      <c r="VSL55" s="100"/>
      <c r="VSM55" s="100"/>
      <c r="VSN55" s="26"/>
      <c r="VSO55" s="100"/>
      <c r="VSP55" s="26"/>
      <c r="VSQ55" s="100"/>
      <c r="VSR55" s="100"/>
      <c r="VSS55" s="100"/>
      <c r="VST55" s="100"/>
      <c r="VSU55" s="26"/>
      <c r="VSV55" s="100"/>
      <c r="VSW55" s="26"/>
      <c r="VSX55" s="100"/>
      <c r="VSY55" s="100"/>
      <c r="VSZ55" s="100"/>
      <c r="VTA55" s="100"/>
      <c r="VTB55" s="26"/>
      <c r="VTC55" s="100"/>
      <c r="VTD55" s="26"/>
      <c r="VTE55" s="100"/>
      <c r="VTF55" s="100"/>
      <c r="VTG55" s="100"/>
      <c r="VTH55" s="100"/>
      <c r="VTI55" s="26"/>
      <c r="VTJ55" s="100"/>
      <c r="VTK55" s="26"/>
      <c r="VTL55" s="100"/>
      <c r="VTM55" s="100"/>
      <c r="VTN55" s="100"/>
      <c r="VTO55" s="100"/>
      <c r="VTP55" s="26"/>
      <c r="VTQ55" s="100"/>
      <c r="VTR55" s="26"/>
      <c r="VTS55" s="100"/>
      <c r="VTT55" s="100"/>
      <c r="VTU55" s="100"/>
      <c r="VTV55" s="100"/>
      <c r="VTW55" s="26"/>
      <c r="VTX55" s="100"/>
      <c r="VTY55" s="26"/>
      <c r="VTZ55" s="100"/>
      <c r="VUA55" s="100"/>
      <c r="VUB55" s="100"/>
      <c r="VUC55" s="100"/>
      <c r="VUD55" s="26"/>
      <c r="VUE55" s="100"/>
      <c r="VUF55" s="26"/>
      <c r="VUG55" s="100"/>
      <c r="VUH55" s="100"/>
      <c r="VUI55" s="100"/>
      <c r="VUJ55" s="100"/>
      <c r="VUK55" s="26"/>
      <c r="VUL55" s="100"/>
      <c r="VUM55" s="26"/>
      <c r="VUN55" s="100"/>
      <c r="VUO55" s="100"/>
      <c r="VUP55" s="100"/>
      <c r="VUQ55" s="100"/>
      <c r="VUR55" s="26"/>
      <c r="VUS55" s="100"/>
      <c r="VUT55" s="26"/>
      <c r="VUU55" s="100"/>
      <c r="VUV55" s="100"/>
      <c r="VUW55" s="100"/>
      <c r="VUX55" s="100"/>
      <c r="VUY55" s="26"/>
      <c r="VUZ55" s="100"/>
      <c r="VVA55" s="26"/>
      <c r="VVB55" s="100"/>
      <c r="VVC55" s="100"/>
      <c r="VVD55" s="100"/>
      <c r="VVE55" s="100"/>
      <c r="VVF55" s="26"/>
      <c r="VVG55" s="100"/>
      <c r="VVH55" s="26"/>
      <c r="VVI55" s="100"/>
      <c r="VVJ55" s="100"/>
      <c r="VVK55" s="100"/>
      <c r="VVL55" s="100"/>
      <c r="VVM55" s="26"/>
      <c r="VVN55" s="100"/>
      <c r="VVO55" s="26"/>
      <c r="VVP55" s="100"/>
      <c r="VVQ55" s="100"/>
      <c r="VVR55" s="100"/>
      <c r="VVS55" s="100"/>
      <c r="VVT55" s="26"/>
      <c r="VVU55" s="100"/>
      <c r="VVV55" s="26"/>
      <c r="VVW55" s="100"/>
      <c r="VVX55" s="100"/>
      <c r="VVY55" s="100"/>
      <c r="VVZ55" s="100"/>
      <c r="VWA55" s="26"/>
      <c r="VWB55" s="100"/>
      <c r="VWC55" s="26"/>
      <c r="VWD55" s="100"/>
      <c r="VWE55" s="100"/>
      <c r="VWF55" s="100"/>
      <c r="VWG55" s="100"/>
      <c r="VWH55" s="26"/>
      <c r="VWI55" s="100"/>
      <c r="VWJ55" s="26"/>
      <c r="VWK55" s="100"/>
      <c r="VWL55" s="100"/>
      <c r="VWM55" s="100"/>
      <c r="VWN55" s="100"/>
      <c r="VWO55" s="26"/>
      <c r="VWP55" s="100"/>
      <c r="VWQ55" s="26"/>
      <c r="VWR55" s="100"/>
      <c r="VWS55" s="100"/>
      <c r="VWT55" s="100"/>
      <c r="VWU55" s="100"/>
      <c r="VWV55" s="26"/>
      <c r="VWW55" s="100"/>
      <c r="VWX55" s="26"/>
      <c r="VWY55" s="100"/>
      <c r="VWZ55" s="100"/>
      <c r="VXA55" s="100"/>
      <c r="VXB55" s="100"/>
      <c r="VXC55" s="26"/>
      <c r="VXD55" s="100"/>
      <c r="VXE55" s="26"/>
      <c r="VXF55" s="100"/>
      <c r="VXG55" s="100"/>
      <c r="VXH55" s="100"/>
      <c r="VXI55" s="100"/>
      <c r="VXJ55" s="26"/>
      <c r="VXK55" s="100"/>
      <c r="VXL55" s="26"/>
      <c r="VXM55" s="100"/>
      <c r="VXN55" s="100"/>
      <c r="VXO55" s="100"/>
      <c r="VXP55" s="100"/>
      <c r="VXQ55" s="26"/>
      <c r="VXR55" s="100"/>
      <c r="VXS55" s="26"/>
      <c r="VXT55" s="100"/>
      <c r="VXU55" s="100"/>
      <c r="VXV55" s="100"/>
      <c r="VXW55" s="100"/>
      <c r="VXX55" s="26"/>
      <c r="VXY55" s="100"/>
      <c r="VXZ55" s="26"/>
      <c r="VYA55" s="100"/>
      <c r="VYB55" s="100"/>
      <c r="VYC55" s="100"/>
      <c r="VYD55" s="100"/>
      <c r="VYE55" s="26"/>
      <c r="VYF55" s="100"/>
      <c r="VYG55" s="26"/>
      <c r="VYH55" s="100"/>
      <c r="VYI55" s="100"/>
      <c r="VYJ55" s="100"/>
      <c r="VYK55" s="100"/>
      <c r="VYL55" s="26"/>
      <c r="VYM55" s="100"/>
      <c r="VYN55" s="26"/>
      <c r="VYO55" s="100"/>
      <c r="VYP55" s="100"/>
      <c r="VYQ55" s="100"/>
      <c r="VYR55" s="100"/>
      <c r="VYS55" s="26"/>
      <c r="VYT55" s="100"/>
      <c r="VYU55" s="26"/>
      <c r="VYV55" s="100"/>
      <c r="VYW55" s="100"/>
      <c r="VYX55" s="100"/>
      <c r="VYY55" s="100"/>
      <c r="VYZ55" s="26"/>
      <c r="VZA55" s="100"/>
      <c r="VZB55" s="26"/>
      <c r="VZC55" s="100"/>
      <c r="VZD55" s="100"/>
      <c r="VZE55" s="100"/>
      <c r="VZF55" s="100"/>
      <c r="VZG55" s="26"/>
      <c r="VZH55" s="100"/>
      <c r="VZI55" s="26"/>
      <c r="VZJ55" s="100"/>
      <c r="VZK55" s="100"/>
      <c r="VZL55" s="100"/>
      <c r="VZM55" s="100"/>
      <c r="VZN55" s="26"/>
      <c r="VZO55" s="100"/>
      <c r="VZP55" s="26"/>
      <c r="VZQ55" s="100"/>
      <c r="VZR55" s="100"/>
      <c r="VZS55" s="100"/>
      <c r="VZT55" s="100"/>
      <c r="VZU55" s="26"/>
      <c r="VZV55" s="100"/>
      <c r="VZW55" s="26"/>
      <c r="VZX55" s="100"/>
      <c r="VZY55" s="100"/>
      <c r="VZZ55" s="100"/>
      <c r="WAA55" s="100"/>
      <c r="WAB55" s="26"/>
      <c r="WAC55" s="100"/>
      <c r="WAD55" s="26"/>
      <c r="WAE55" s="100"/>
      <c r="WAF55" s="100"/>
      <c r="WAG55" s="100"/>
      <c r="WAH55" s="100"/>
      <c r="WAI55" s="26"/>
      <c r="WAJ55" s="100"/>
      <c r="WAK55" s="26"/>
      <c r="WAL55" s="100"/>
      <c r="WAM55" s="100"/>
      <c r="WAN55" s="100"/>
      <c r="WAO55" s="100"/>
      <c r="WAP55" s="26"/>
      <c r="WAQ55" s="100"/>
      <c r="WAR55" s="26"/>
      <c r="WAS55" s="100"/>
      <c r="WAT55" s="100"/>
      <c r="WAU55" s="100"/>
      <c r="WAV55" s="100"/>
      <c r="WAW55" s="26"/>
      <c r="WAX55" s="100"/>
      <c r="WAY55" s="26"/>
      <c r="WAZ55" s="100"/>
      <c r="WBA55" s="100"/>
      <c r="WBB55" s="100"/>
      <c r="WBC55" s="100"/>
      <c r="WBD55" s="26"/>
      <c r="WBE55" s="100"/>
      <c r="WBF55" s="26"/>
      <c r="WBG55" s="100"/>
      <c r="WBH55" s="100"/>
      <c r="WBI55" s="100"/>
      <c r="WBJ55" s="100"/>
      <c r="WBK55" s="26"/>
      <c r="WBL55" s="100"/>
      <c r="WBM55" s="26"/>
      <c r="WBN55" s="100"/>
      <c r="WBO55" s="100"/>
      <c r="WBP55" s="100"/>
      <c r="WBQ55" s="100"/>
      <c r="WBR55" s="26"/>
      <c r="WBS55" s="100"/>
      <c r="WBT55" s="26"/>
      <c r="WBU55" s="100"/>
      <c r="WBV55" s="100"/>
      <c r="WBW55" s="100"/>
      <c r="WBX55" s="100"/>
      <c r="WBY55" s="26"/>
      <c r="WBZ55" s="100"/>
      <c r="WCA55" s="26"/>
      <c r="WCB55" s="100"/>
      <c r="WCC55" s="100"/>
      <c r="WCD55" s="100"/>
      <c r="WCE55" s="100"/>
      <c r="WCF55" s="26"/>
      <c r="WCG55" s="100"/>
      <c r="WCH55" s="26"/>
      <c r="WCI55" s="100"/>
      <c r="WCJ55" s="100"/>
      <c r="WCK55" s="100"/>
      <c r="WCL55" s="100"/>
      <c r="WCM55" s="26"/>
      <c r="WCN55" s="100"/>
      <c r="WCO55" s="26"/>
      <c r="WCP55" s="100"/>
      <c r="WCQ55" s="100"/>
      <c r="WCR55" s="100"/>
      <c r="WCS55" s="100"/>
      <c r="WCT55" s="26"/>
      <c r="WCU55" s="100"/>
      <c r="WCV55" s="26"/>
      <c r="WCW55" s="100"/>
      <c r="WCX55" s="100"/>
      <c r="WCY55" s="100"/>
      <c r="WCZ55" s="100"/>
      <c r="WDA55" s="26"/>
      <c r="WDB55" s="100"/>
      <c r="WDC55" s="26"/>
      <c r="WDD55" s="100"/>
      <c r="WDE55" s="100"/>
      <c r="WDF55" s="100"/>
      <c r="WDG55" s="100"/>
      <c r="WDH55" s="26"/>
      <c r="WDI55" s="100"/>
      <c r="WDJ55" s="26"/>
      <c r="WDK55" s="100"/>
      <c r="WDL55" s="100"/>
      <c r="WDM55" s="100"/>
      <c r="WDN55" s="100"/>
      <c r="WDO55" s="26"/>
      <c r="WDP55" s="100"/>
      <c r="WDQ55" s="26"/>
      <c r="WDR55" s="100"/>
      <c r="WDS55" s="100"/>
      <c r="WDT55" s="100"/>
      <c r="WDU55" s="100"/>
      <c r="WDV55" s="26"/>
      <c r="WDW55" s="100"/>
      <c r="WDX55" s="26"/>
      <c r="WDY55" s="100"/>
      <c r="WDZ55" s="100"/>
      <c r="WEA55" s="100"/>
      <c r="WEB55" s="100"/>
      <c r="WEC55" s="26"/>
      <c r="WED55" s="100"/>
      <c r="WEE55" s="26"/>
      <c r="WEF55" s="100"/>
      <c r="WEG55" s="100"/>
      <c r="WEH55" s="100"/>
      <c r="WEI55" s="100"/>
      <c r="WEJ55" s="26"/>
      <c r="WEK55" s="100"/>
      <c r="WEL55" s="26"/>
      <c r="WEM55" s="100"/>
      <c r="WEN55" s="100"/>
      <c r="WEO55" s="100"/>
      <c r="WEP55" s="100"/>
      <c r="WEQ55" s="26"/>
      <c r="WER55" s="100"/>
      <c r="WES55" s="26"/>
      <c r="WET55" s="100"/>
      <c r="WEU55" s="100"/>
      <c r="WEV55" s="100"/>
      <c r="WEW55" s="100"/>
      <c r="WEX55" s="26"/>
      <c r="WEY55" s="100"/>
      <c r="WEZ55" s="26"/>
      <c r="WFA55" s="100"/>
      <c r="WFB55" s="100"/>
      <c r="WFC55" s="100"/>
      <c r="WFD55" s="100"/>
      <c r="WFE55" s="26"/>
      <c r="WFF55" s="100"/>
      <c r="WFG55" s="26"/>
      <c r="WFH55" s="100"/>
      <c r="WFI55" s="100"/>
      <c r="WFJ55" s="100"/>
      <c r="WFK55" s="100"/>
      <c r="WFL55" s="26"/>
      <c r="WFM55" s="100"/>
      <c r="WFN55" s="26"/>
      <c r="WFO55" s="100"/>
      <c r="WFP55" s="100"/>
      <c r="WFQ55" s="100"/>
      <c r="WFR55" s="100"/>
      <c r="WFS55" s="26"/>
      <c r="WFT55" s="100"/>
      <c r="WFU55" s="26"/>
      <c r="WFV55" s="100"/>
      <c r="WFW55" s="100"/>
      <c r="WFX55" s="100"/>
      <c r="WFY55" s="100"/>
      <c r="WFZ55" s="26"/>
      <c r="WGA55" s="100"/>
      <c r="WGB55" s="26"/>
      <c r="WGC55" s="100"/>
      <c r="WGD55" s="100"/>
      <c r="WGE55" s="100"/>
      <c r="WGF55" s="100"/>
      <c r="WGG55" s="26"/>
      <c r="WGH55" s="100"/>
      <c r="WGI55" s="26"/>
      <c r="WGJ55" s="100"/>
      <c r="WGK55" s="100"/>
      <c r="WGL55" s="100"/>
      <c r="WGM55" s="100"/>
      <c r="WGN55" s="26"/>
      <c r="WGO55" s="100"/>
      <c r="WGP55" s="26"/>
      <c r="WGQ55" s="100"/>
      <c r="WGR55" s="100"/>
      <c r="WGS55" s="100"/>
      <c r="WGT55" s="100"/>
      <c r="WGU55" s="26"/>
      <c r="WGV55" s="100"/>
      <c r="WGW55" s="26"/>
      <c r="WGX55" s="100"/>
      <c r="WGY55" s="100"/>
      <c r="WGZ55" s="100"/>
      <c r="WHA55" s="100"/>
      <c r="WHB55" s="26"/>
      <c r="WHC55" s="100"/>
      <c r="WHD55" s="26"/>
      <c r="WHE55" s="100"/>
      <c r="WHF55" s="100"/>
      <c r="WHG55" s="100"/>
      <c r="WHH55" s="100"/>
      <c r="WHI55" s="26"/>
      <c r="WHJ55" s="100"/>
      <c r="WHK55" s="26"/>
      <c r="WHL55" s="100"/>
      <c r="WHM55" s="100"/>
      <c r="WHN55" s="100"/>
      <c r="WHO55" s="100"/>
      <c r="WHP55" s="26"/>
      <c r="WHQ55" s="100"/>
      <c r="WHR55" s="26"/>
      <c r="WHS55" s="100"/>
      <c r="WHT55" s="100"/>
      <c r="WHU55" s="100"/>
      <c r="WHV55" s="100"/>
      <c r="WHW55" s="26"/>
      <c r="WHX55" s="100"/>
      <c r="WHY55" s="26"/>
      <c r="WHZ55" s="100"/>
      <c r="WIA55" s="100"/>
      <c r="WIB55" s="100"/>
      <c r="WIC55" s="100"/>
      <c r="WID55" s="26"/>
      <c r="WIE55" s="100"/>
      <c r="WIF55" s="26"/>
      <c r="WIG55" s="100"/>
      <c r="WIH55" s="100"/>
      <c r="WII55" s="100"/>
      <c r="WIJ55" s="100"/>
      <c r="WIK55" s="26"/>
      <c r="WIL55" s="100"/>
      <c r="WIM55" s="26"/>
      <c r="WIN55" s="100"/>
      <c r="WIO55" s="100"/>
      <c r="WIP55" s="100"/>
      <c r="WIQ55" s="100"/>
      <c r="WIR55" s="26"/>
      <c r="WIS55" s="100"/>
      <c r="WIT55" s="26"/>
      <c r="WIU55" s="100"/>
      <c r="WIV55" s="100"/>
      <c r="WIW55" s="100"/>
      <c r="WIX55" s="100"/>
      <c r="WIY55" s="26"/>
      <c r="WIZ55" s="100"/>
      <c r="WJA55" s="26"/>
      <c r="WJB55" s="100"/>
      <c r="WJC55" s="100"/>
      <c r="WJD55" s="100"/>
      <c r="WJE55" s="100"/>
      <c r="WJF55" s="26"/>
      <c r="WJG55" s="100"/>
      <c r="WJH55" s="26"/>
      <c r="WJI55" s="100"/>
      <c r="WJJ55" s="100"/>
      <c r="WJK55" s="100"/>
      <c r="WJL55" s="100"/>
      <c r="WJM55" s="26"/>
      <c r="WJN55" s="100"/>
      <c r="WJO55" s="26"/>
      <c r="WJP55" s="100"/>
      <c r="WJQ55" s="100"/>
      <c r="WJR55" s="100"/>
      <c r="WJS55" s="100"/>
      <c r="WJT55" s="26"/>
      <c r="WJU55" s="100"/>
      <c r="WJV55" s="26"/>
      <c r="WJW55" s="100"/>
      <c r="WJX55" s="100"/>
      <c r="WJY55" s="100"/>
      <c r="WJZ55" s="100"/>
      <c r="WKA55" s="26"/>
      <c r="WKB55" s="100"/>
      <c r="WKC55" s="26"/>
      <c r="WKD55" s="100"/>
      <c r="WKE55" s="100"/>
      <c r="WKF55" s="100"/>
      <c r="WKG55" s="100"/>
      <c r="WKH55" s="26"/>
      <c r="WKI55" s="100"/>
      <c r="WKJ55" s="26"/>
      <c r="WKK55" s="100"/>
      <c r="WKL55" s="100"/>
      <c r="WKM55" s="100"/>
      <c r="WKN55" s="100"/>
      <c r="WKO55" s="26"/>
      <c r="WKP55" s="100"/>
      <c r="WKQ55" s="26"/>
      <c r="WKR55" s="100"/>
      <c r="WKS55" s="100"/>
      <c r="WKT55" s="100"/>
      <c r="WKU55" s="100"/>
      <c r="WKV55" s="26"/>
      <c r="WKW55" s="100"/>
      <c r="WKX55" s="26"/>
      <c r="WKY55" s="100"/>
      <c r="WKZ55" s="100"/>
      <c r="WLA55" s="100"/>
      <c r="WLB55" s="100"/>
      <c r="WLC55" s="26"/>
      <c r="WLD55" s="100"/>
      <c r="WLE55" s="26"/>
      <c r="WLF55" s="100"/>
      <c r="WLG55" s="100"/>
      <c r="WLH55" s="100"/>
      <c r="WLI55" s="100"/>
      <c r="WLJ55" s="26"/>
      <c r="WLK55" s="100"/>
      <c r="WLL55" s="26"/>
      <c r="WLM55" s="100"/>
      <c r="WLN55" s="100"/>
      <c r="WLO55" s="100"/>
      <c r="WLP55" s="100"/>
      <c r="WLQ55" s="26"/>
      <c r="WLR55" s="100"/>
      <c r="WLS55" s="26"/>
      <c r="WLT55" s="100"/>
      <c r="WLU55" s="100"/>
      <c r="WLV55" s="100"/>
      <c r="WLW55" s="100"/>
      <c r="WLX55" s="26"/>
      <c r="WLY55" s="100"/>
      <c r="WLZ55" s="26"/>
      <c r="WMA55" s="100"/>
      <c r="WMB55" s="100"/>
      <c r="WMC55" s="100"/>
      <c r="WMD55" s="100"/>
      <c r="WME55" s="26"/>
      <c r="WMF55" s="100"/>
      <c r="WMG55" s="26"/>
      <c r="WMH55" s="100"/>
      <c r="WMI55" s="100"/>
      <c r="WMJ55" s="100"/>
      <c r="WMK55" s="100"/>
      <c r="WML55" s="26"/>
      <c r="WMM55" s="100"/>
      <c r="WMN55" s="26"/>
      <c r="WMO55" s="100"/>
      <c r="WMP55" s="100"/>
      <c r="WMQ55" s="100"/>
      <c r="WMR55" s="100"/>
      <c r="WMS55" s="26"/>
      <c r="WMT55" s="100"/>
      <c r="WMU55" s="26"/>
      <c r="WMV55" s="100"/>
      <c r="WMW55" s="100"/>
      <c r="WMX55" s="100"/>
      <c r="WMY55" s="100"/>
      <c r="WMZ55" s="26"/>
      <c r="WNA55" s="100"/>
      <c r="WNB55" s="26"/>
      <c r="WNC55" s="100"/>
      <c r="WND55" s="100"/>
      <c r="WNE55" s="100"/>
      <c r="WNF55" s="100"/>
      <c r="WNG55" s="26"/>
      <c r="WNH55" s="100"/>
      <c r="WNI55" s="26"/>
      <c r="WNJ55" s="100"/>
      <c r="WNK55" s="100"/>
      <c r="WNL55" s="100"/>
      <c r="WNM55" s="100"/>
      <c r="WNN55" s="26"/>
      <c r="WNO55" s="100"/>
      <c r="WNP55" s="26"/>
      <c r="WNQ55" s="100"/>
      <c r="WNR55" s="100"/>
      <c r="WNS55" s="100"/>
      <c r="WNT55" s="100"/>
      <c r="WNU55" s="26"/>
      <c r="WNV55" s="100"/>
      <c r="WNW55" s="26"/>
      <c r="WNX55" s="100"/>
      <c r="WNY55" s="100"/>
      <c r="WNZ55" s="100"/>
      <c r="WOA55" s="100"/>
      <c r="WOB55" s="26"/>
      <c r="WOC55" s="100"/>
      <c r="WOD55" s="26"/>
      <c r="WOE55" s="100"/>
      <c r="WOF55" s="100"/>
      <c r="WOG55" s="100"/>
      <c r="WOH55" s="100"/>
      <c r="WOI55" s="26"/>
      <c r="WOJ55" s="100"/>
      <c r="WOK55" s="26"/>
      <c r="WOL55" s="100"/>
      <c r="WOM55" s="100"/>
      <c r="WON55" s="100"/>
      <c r="WOO55" s="100"/>
      <c r="WOP55" s="26"/>
      <c r="WOQ55" s="100"/>
      <c r="WOR55" s="26"/>
      <c r="WOS55" s="100"/>
      <c r="WOT55" s="100"/>
      <c r="WOU55" s="100"/>
      <c r="WOV55" s="100"/>
      <c r="WOW55" s="26"/>
      <c r="WOX55" s="100"/>
      <c r="WOY55" s="26"/>
      <c r="WOZ55" s="100"/>
      <c r="WPA55" s="100"/>
      <c r="WPB55" s="100"/>
      <c r="WPC55" s="100"/>
      <c r="WPD55" s="26"/>
      <c r="WPE55" s="100"/>
      <c r="WPF55" s="26"/>
      <c r="WPG55" s="100"/>
      <c r="WPH55" s="100"/>
      <c r="WPI55" s="100"/>
      <c r="WPJ55" s="100"/>
      <c r="WPK55" s="26"/>
      <c r="WPL55" s="100"/>
      <c r="WPM55" s="26"/>
      <c r="WPN55" s="100"/>
      <c r="WPO55" s="100"/>
      <c r="WPP55" s="100"/>
      <c r="WPQ55" s="100"/>
      <c r="WPR55" s="26"/>
      <c r="WPS55" s="100"/>
      <c r="WPT55" s="26"/>
      <c r="WPU55" s="100"/>
      <c r="WPV55" s="100"/>
      <c r="WPW55" s="100"/>
      <c r="WPX55" s="100"/>
      <c r="WPY55" s="26"/>
      <c r="WPZ55" s="100"/>
      <c r="WQA55" s="26"/>
      <c r="WQB55" s="100"/>
      <c r="WQC55" s="100"/>
      <c r="WQD55" s="100"/>
      <c r="WQE55" s="100"/>
      <c r="WQF55" s="26"/>
      <c r="WQG55" s="100"/>
      <c r="WQH55" s="26"/>
      <c r="WQI55" s="100"/>
      <c r="WQJ55" s="100"/>
      <c r="WQK55" s="100"/>
      <c r="WQL55" s="100"/>
      <c r="WQM55" s="26"/>
      <c r="WQN55" s="100"/>
      <c r="WQO55" s="26"/>
      <c r="WQP55" s="100"/>
      <c r="WQQ55" s="100"/>
      <c r="WQR55" s="100"/>
      <c r="WQS55" s="100"/>
      <c r="WQT55" s="26"/>
      <c r="WQU55" s="100"/>
      <c r="WQV55" s="26"/>
      <c r="WQW55" s="100"/>
      <c r="WQX55" s="100"/>
      <c r="WQY55" s="100"/>
      <c r="WQZ55" s="100"/>
      <c r="WRA55" s="26"/>
      <c r="WRB55" s="100"/>
      <c r="WRC55" s="26"/>
      <c r="WRD55" s="100"/>
      <c r="WRE55" s="100"/>
      <c r="WRF55" s="100"/>
      <c r="WRG55" s="100"/>
      <c r="WRH55" s="26"/>
      <c r="WRI55" s="100"/>
      <c r="WRJ55" s="26"/>
      <c r="WRK55" s="100"/>
      <c r="WRL55" s="100"/>
      <c r="WRM55" s="100"/>
      <c r="WRN55" s="100"/>
      <c r="WRO55" s="26"/>
      <c r="WRP55" s="100"/>
      <c r="WRQ55" s="26"/>
      <c r="WRR55" s="100"/>
      <c r="WRS55" s="100"/>
      <c r="WRT55" s="100"/>
      <c r="WRU55" s="100"/>
      <c r="WRV55" s="26"/>
      <c r="WRW55" s="100"/>
      <c r="WRX55" s="26"/>
      <c r="WRY55" s="100"/>
      <c r="WRZ55" s="100"/>
      <c r="WSA55" s="100"/>
      <c r="WSB55" s="100"/>
      <c r="WSC55" s="26"/>
      <c r="WSD55" s="100"/>
      <c r="WSE55" s="26"/>
      <c r="WSF55" s="100"/>
      <c r="WSG55" s="100"/>
      <c r="WSH55" s="100"/>
      <c r="WSI55" s="100"/>
      <c r="WSJ55" s="26"/>
      <c r="WSK55" s="100"/>
      <c r="WSL55" s="26"/>
      <c r="WSM55" s="100"/>
      <c r="WSN55" s="100"/>
      <c r="WSO55" s="100"/>
      <c r="WSP55" s="100"/>
      <c r="WSQ55" s="26"/>
      <c r="WSR55" s="100"/>
      <c r="WSS55" s="26"/>
      <c r="WST55" s="100"/>
      <c r="WSU55" s="100"/>
      <c r="WSV55" s="100"/>
      <c r="WSW55" s="100"/>
      <c r="WSX55" s="26"/>
      <c r="WSY55" s="100"/>
      <c r="WSZ55" s="26"/>
      <c r="WTA55" s="100"/>
      <c r="WTB55" s="100"/>
      <c r="WTC55" s="100"/>
      <c r="WTD55" s="100"/>
      <c r="WTE55" s="26"/>
      <c r="WTF55" s="100"/>
      <c r="WTG55" s="26"/>
      <c r="WTH55" s="100"/>
      <c r="WTI55" s="100"/>
      <c r="WTJ55" s="100"/>
      <c r="WTK55" s="100"/>
      <c r="WTL55" s="26"/>
      <c r="WTM55" s="100"/>
      <c r="WTN55" s="26"/>
      <c r="WTO55" s="100"/>
      <c r="WTP55" s="100"/>
      <c r="WTQ55" s="100"/>
      <c r="WTR55" s="100"/>
      <c r="WTS55" s="26"/>
      <c r="WTT55" s="100"/>
      <c r="WTU55" s="26"/>
      <c r="WTV55" s="100"/>
      <c r="WTW55" s="100"/>
      <c r="WTX55" s="100"/>
      <c r="WTY55" s="100"/>
      <c r="WTZ55" s="26"/>
      <c r="WUA55" s="100"/>
      <c r="WUB55" s="26"/>
      <c r="WUC55" s="100"/>
      <c r="WUD55" s="100"/>
      <c r="WUE55" s="100"/>
      <c r="WUF55" s="100"/>
      <c r="WUG55" s="26"/>
      <c r="WUH55" s="100"/>
      <c r="WUI55" s="26"/>
      <c r="WUJ55" s="100"/>
      <c r="WUK55" s="100"/>
      <c r="WUL55" s="100"/>
      <c r="WUM55" s="100"/>
      <c r="WUN55" s="26"/>
      <c r="WUO55" s="100"/>
      <c r="WUP55" s="26"/>
      <c r="WUQ55" s="100"/>
      <c r="WUR55" s="100"/>
      <c r="WUS55" s="100"/>
      <c r="WUT55" s="100"/>
      <c r="WUU55" s="26"/>
      <c r="WUV55" s="100"/>
      <c r="WUW55" s="26"/>
      <c r="WUX55" s="100"/>
      <c r="WUY55" s="100"/>
      <c r="WUZ55" s="100"/>
      <c r="WVA55" s="100"/>
      <c r="WVB55" s="26"/>
      <c r="WVC55" s="100"/>
      <c r="WVD55" s="26"/>
      <c r="WVE55" s="100"/>
      <c r="WVF55" s="100"/>
      <c r="WVG55" s="100"/>
      <c r="WVH55" s="100"/>
      <c r="WVI55" s="26"/>
      <c r="WVJ55" s="100"/>
      <c r="WVK55" s="26"/>
      <c r="WVL55" s="100"/>
      <c r="WVM55" s="100"/>
      <c r="WVN55" s="100"/>
      <c r="WVO55" s="100"/>
      <c r="WVP55" s="26"/>
      <c r="WVQ55" s="100"/>
      <c r="WVR55" s="26"/>
      <c r="WVS55" s="100"/>
      <c r="WVT55" s="100"/>
      <c r="WVU55" s="100"/>
      <c r="WVV55" s="100"/>
      <c r="WVW55" s="26"/>
      <c r="WVX55" s="100"/>
      <c r="WVY55" s="26"/>
      <c r="WVZ55" s="100"/>
      <c r="WWA55" s="100"/>
      <c r="WWB55" s="100"/>
      <c r="WWC55" s="100"/>
      <c r="WWD55" s="26"/>
      <c r="WWE55" s="100"/>
      <c r="WWF55" s="26"/>
      <c r="WWG55" s="100"/>
      <c r="WWH55" s="100"/>
      <c r="WWI55" s="100"/>
      <c r="WWJ55" s="100"/>
      <c r="WWK55" s="26"/>
      <c r="WWL55" s="100"/>
      <c r="WWM55" s="26"/>
      <c r="WWN55" s="100"/>
      <c r="WWO55" s="100"/>
      <c r="WWP55" s="100"/>
      <c r="WWQ55" s="100"/>
      <c r="WWR55" s="26"/>
      <c r="WWS55" s="100"/>
      <c r="WWT55" s="26"/>
      <c r="WWU55" s="100"/>
      <c r="WWV55" s="100"/>
      <c r="WWW55" s="100"/>
      <c r="WWX55" s="100"/>
      <c r="WWY55" s="26"/>
      <c r="WWZ55" s="100"/>
      <c r="WXA55" s="26"/>
      <c r="WXB55" s="100"/>
      <c r="WXC55" s="100"/>
      <c r="WXD55" s="100"/>
      <c r="WXE55" s="100"/>
      <c r="WXF55" s="26"/>
      <c r="WXG55" s="100"/>
      <c r="WXH55" s="26"/>
      <c r="WXI55" s="100"/>
      <c r="WXJ55" s="100"/>
      <c r="WXK55" s="100"/>
      <c r="WXL55" s="100"/>
      <c r="WXM55" s="26"/>
      <c r="WXN55" s="100"/>
      <c r="WXO55" s="26"/>
      <c r="WXP55" s="100"/>
      <c r="WXQ55" s="100"/>
      <c r="WXR55" s="100"/>
      <c r="WXS55" s="100"/>
      <c r="WXT55" s="26"/>
      <c r="WXU55" s="100"/>
      <c r="WXV55" s="26"/>
      <c r="WXW55" s="100"/>
      <c r="WXX55" s="100"/>
      <c r="WXY55" s="100"/>
      <c r="WXZ55" s="100"/>
      <c r="WYA55" s="26"/>
      <c r="WYB55" s="100"/>
      <c r="WYC55" s="26"/>
      <c r="WYD55" s="100"/>
      <c r="WYE55" s="100"/>
      <c r="WYF55" s="100"/>
      <c r="WYG55" s="100"/>
      <c r="WYH55" s="26"/>
      <c r="WYI55" s="100"/>
      <c r="WYJ55" s="26"/>
      <c r="WYK55" s="100"/>
      <c r="WYL55" s="100"/>
      <c r="WYM55" s="100"/>
      <c r="WYN55" s="100"/>
      <c r="WYO55" s="26"/>
      <c r="WYP55" s="100"/>
      <c r="WYQ55" s="26"/>
      <c r="WYR55" s="100"/>
      <c r="WYS55" s="100"/>
      <c r="WYT55" s="100"/>
      <c r="WYU55" s="100"/>
      <c r="WYV55" s="26"/>
      <c r="WYW55" s="100"/>
      <c r="WYX55" s="26"/>
      <c r="WYY55" s="100"/>
      <c r="WYZ55" s="100"/>
      <c r="WZA55" s="100"/>
      <c r="WZB55" s="100"/>
      <c r="WZC55" s="26"/>
      <c r="WZD55" s="100"/>
      <c r="WZE55" s="26"/>
      <c r="WZF55" s="100"/>
      <c r="WZG55" s="100"/>
      <c r="WZH55" s="100"/>
      <c r="WZI55" s="100"/>
      <c r="WZJ55" s="26"/>
      <c r="WZK55" s="100"/>
      <c r="WZL55" s="26"/>
      <c r="WZM55" s="100"/>
      <c r="WZN55" s="100"/>
      <c r="WZO55" s="100"/>
      <c r="WZP55" s="100"/>
      <c r="WZQ55" s="26"/>
      <c r="WZR55" s="100"/>
      <c r="WZS55" s="26"/>
      <c r="WZT55" s="100"/>
      <c r="WZU55" s="100"/>
      <c r="WZV55" s="100"/>
      <c r="WZW55" s="100"/>
      <c r="WZX55" s="26"/>
      <c r="WZY55" s="100"/>
      <c r="WZZ55" s="26"/>
      <c r="XAA55" s="100"/>
      <c r="XAB55" s="100"/>
      <c r="XAC55" s="100"/>
      <c r="XAD55" s="100"/>
      <c r="XAE55" s="26"/>
      <c r="XAF55" s="100"/>
      <c r="XAG55" s="26"/>
      <c r="XAH55" s="100"/>
      <c r="XAI55" s="100"/>
      <c r="XAJ55" s="100"/>
      <c r="XAK55" s="100"/>
      <c r="XAL55" s="26"/>
      <c r="XAM55" s="100"/>
      <c r="XAN55" s="26"/>
      <c r="XAO55" s="100"/>
      <c r="XAP55" s="100"/>
      <c r="XAQ55" s="100"/>
      <c r="XAR55" s="100"/>
      <c r="XAS55" s="26"/>
      <c r="XAT55" s="100"/>
      <c r="XAU55" s="26"/>
      <c r="XAV55" s="100"/>
      <c r="XAW55" s="100"/>
      <c r="XAX55" s="100"/>
      <c r="XAY55" s="100"/>
      <c r="XAZ55" s="26"/>
      <c r="XBA55" s="100"/>
      <c r="XBB55" s="26"/>
      <c r="XBC55" s="100"/>
      <c r="XBD55" s="100"/>
      <c r="XBE55" s="100"/>
      <c r="XBF55" s="100"/>
      <c r="XBG55" s="26"/>
      <c r="XBH55" s="100"/>
      <c r="XBI55" s="26"/>
      <c r="XBJ55" s="100"/>
      <c r="XBK55" s="100"/>
      <c r="XBL55" s="100"/>
      <c r="XBM55" s="100"/>
      <c r="XBN55" s="26"/>
      <c r="XBO55" s="100"/>
      <c r="XBP55" s="26"/>
      <c r="XBQ55" s="100"/>
      <c r="XBR55" s="100"/>
      <c r="XBS55" s="100"/>
      <c r="XBT55" s="100"/>
      <c r="XBU55" s="26"/>
      <c r="XBV55" s="100"/>
      <c r="XBW55" s="26"/>
      <c r="XBX55" s="100"/>
      <c r="XBY55" s="100"/>
      <c r="XBZ55" s="100"/>
      <c r="XCA55" s="100"/>
      <c r="XCB55" s="26"/>
      <c r="XCC55" s="100"/>
      <c r="XCD55" s="26"/>
      <c r="XCE55" s="100"/>
      <c r="XCF55" s="100"/>
      <c r="XCG55" s="100"/>
      <c r="XCH55" s="100"/>
      <c r="XCI55" s="26"/>
      <c r="XCJ55" s="100"/>
      <c r="XCK55" s="26"/>
      <c r="XCL55" s="100"/>
      <c r="XCM55" s="100"/>
      <c r="XCN55" s="100"/>
      <c r="XCO55" s="100"/>
      <c r="XCP55" s="26"/>
      <c r="XCQ55" s="100"/>
      <c r="XCR55" s="26"/>
      <c r="XCS55" s="100"/>
      <c r="XCT55" s="100"/>
      <c r="XCU55" s="100"/>
      <c r="XCV55" s="100"/>
      <c r="XCW55" s="26"/>
      <c r="XCX55" s="100"/>
      <c r="XCY55" s="26"/>
      <c r="XCZ55" s="100"/>
      <c r="XDA55" s="100"/>
      <c r="XDB55" s="100"/>
      <c r="XDC55" s="100"/>
      <c r="XDD55" s="26"/>
      <c r="XDE55" s="100"/>
      <c r="XDF55" s="26"/>
      <c r="XDG55" s="100"/>
      <c r="XDH55" s="100"/>
      <c r="XDI55" s="100"/>
      <c r="XDJ55" s="100"/>
      <c r="XDK55" s="26"/>
      <c r="XDL55" s="100"/>
      <c r="XDM55" s="26"/>
      <c r="XDN55" s="100"/>
      <c r="XDO55" s="100"/>
      <c r="XDP55" s="100"/>
      <c r="XDQ55" s="100"/>
      <c r="XDR55" s="26"/>
      <c r="XDS55" s="100"/>
      <c r="XDT55" s="26"/>
      <c r="XDU55" s="100"/>
      <c r="XDV55" s="100"/>
      <c r="XDW55" s="100"/>
      <c r="XDX55" s="100"/>
      <c r="XDY55" s="26"/>
      <c r="XDZ55" s="100"/>
      <c r="XEA55" s="26"/>
      <c r="XEB55" s="100"/>
      <c r="XEC55" s="100"/>
      <c r="XED55" s="100"/>
      <c r="XEE55" s="100"/>
      <c r="XEF55" s="26"/>
      <c r="XEG55" s="100"/>
      <c r="XEH55" s="26"/>
      <c r="XEI55" s="100"/>
      <c r="XEJ55" s="100"/>
      <c r="XEK55" s="100"/>
      <c r="XEL55" s="100"/>
      <c r="XEM55" s="26"/>
      <c r="XEN55" s="100"/>
      <c r="XEO55" s="26"/>
      <c r="XEP55" s="100"/>
      <c r="XEQ55" s="100"/>
      <c r="XER55" s="100"/>
      <c r="XES55" s="100"/>
      <c r="XET55" s="26"/>
      <c r="XEU55" s="100"/>
      <c r="XEV55" s="26"/>
      <c r="XEW55" s="100"/>
      <c r="XEX55" s="100"/>
      <c r="XEY55" s="100"/>
      <c r="XEZ55" s="100"/>
      <c r="XFA55" s="26"/>
      <c r="XFB55" s="100"/>
      <c r="XFC55" s="26"/>
      <c r="XFD55" s="100"/>
    </row>
    <row r="56" spans="1:16384" s="12" customFormat="1" ht="15" customHeight="1" x14ac:dyDescent="0.2">
      <c r="A56" s="86" t="s">
        <v>71</v>
      </c>
      <c r="B56" s="133" t="s">
        <v>63</v>
      </c>
      <c r="C56" s="133"/>
      <c r="D56" s="133"/>
      <c r="E56" s="133"/>
      <c r="F56" s="133"/>
      <c r="G56" s="133"/>
      <c r="H56" s="114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I56" s="14"/>
      <c r="AJ56" s="14"/>
      <c r="AK56" s="14"/>
      <c r="AL56" s="14"/>
      <c r="AM56" s="14"/>
      <c r="AN56" s="14"/>
      <c r="AO56" s="14"/>
    </row>
    <row r="57" spans="1:16384" s="12" customFormat="1" ht="15" customHeight="1" x14ac:dyDescent="0.2">
      <c r="A57" s="59" t="s">
        <v>288</v>
      </c>
      <c r="B57" s="28" t="s">
        <v>287</v>
      </c>
      <c r="C57" s="61" t="s">
        <v>289</v>
      </c>
      <c r="D57" s="28">
        <v>3</v>
      </c>
      <c r="E57" s="84">
        <v>1</v>
      </c>
      <c r="F57" s="84">
        <v>0</v>
      </c>
      <c r="G57" s="84">
        <v>11</v>
      </c>
      <c r="H57" s="114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I57" s="14"/>
      <c r="AJ57" s="14"/>
      <c r="AK57" s="14"/>
      <c r="AL57" s="14"/>
      <c r="AM57" s="14"/>
      <c r="AN57" s="14"/>
      <c r="AO57" s="14"/>
    </row>
    <row r="58" spans="1:16384" s="12" customFormat="1" ht="15" customHeight="1" x14ac:dyDescent="0.2">
      <c r="A58" s="59" t="s">
        <v>96</v>
      </c>
      <c r="B58" s="28" t="s">
        <v>97</v>
      </c>
      <c r="C58" s="61" t="s">
        <v>98</v>
      </c>
      <c r="D58" s="28">
        <v>3</v>
      </c>
      <c r="E58" s="84">
        <v>0</v>
      </c>
      <c r="F58" s="84">
        <v>0</v>
      </c>
      <c r="G58" s="84">
        <v>9</v>
      </c>
      <c r="H58" s="114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I58" s="138" t="s">
        <v>43</v>
      </c>
      <c r="AJ58" s="138"/>
      <c r="AK58" s="138"/>
      <c r="AL58" s="138"/>
      <c r="AM58" s="138"/>
      <c r="AN58" s="138"/>
      <c r="AO58" s="138"/>
    </row>
    <row r="59" spans="1:16384" s="14" customFormat="1" ht="15" customHeight="1" x14ac:dyDescent="0.2">
      <c r="A59" s="59" t="s">
        <v>99</v>
      </c>
      <c r="B59" s="28" t="s">
        <v>56</v>
      </c>
      <c r="C59" s="61" t="s">
        <v>57</v>
      </c>
      <c r="D59" s="28">
        <v>3</v>
      </c>
      <c r="E59" s="84">
        <v>1</v>
      </c>
      <c r="F59" s="84">
        <v>0</v>
      </c>
      <c r="G59" s="84">
        <v>11</v>
      </c>
      <c r="H59" s="115">
        <f>11+9+11+9+9+8</f>
        <v>57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I59" s="19" t="s">
        <v>21</v>
      </c>
      <c r="AJ59" s="89" t="s">
        <v>0</v>
      </c>
      <c r="AK59" s="89" t="s">
        <v>1</v>
      </c>
      <c r="AL59" s="139" t="s">
        <v>2</v>
      </c>
      <c r="AM59" s="139"/>
      <c r="AN59" s="139"/>
      <c r="AO59" s="89" t="s">
        <v>3</v>
      </c>
    </row>
    <row r="60" spans="1:16384" s="14" customFormat="1" ht="15" customHeight="1" x14ac:dyDescent="0.2">
      <c r="A60" s="59" t="s">
        <v>100</v>
      </c>
      <c r="B60" s="28" t="s">
        <v>101</v>
      </c>
      <c r="C60" s="61" t="s">
        <v>102</v>
      </c>
      <c r="D60" s="28">
        <v>3</v>
      </c>
      <c r="E60" s="84">
        <v>0</v>
      </c>
      <c r="F60" s="84">
        <v>2</v>
      </c>
      <c r="G60" s="84">
        <v>11</v>
      </c>
      <c r="H60" s="115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I60" s="20"/>
      <c r="AJ60" s="21"/>
      <c r="AK60" s="21"/>
      <c r="AL60" s="15"/>
      <c r="AM60" s="15"/>
      <c r="AN60" s="15"/>
      <c r="AO60" s="15">
        <f t="shared" ref="AO60" si="2">AL60*3+AM60*2+AN60*1</f>
        <v>0</v>
      </c>
    </row>
    <row r="61" spans="1:16384" s="12" customFormat="1" ht="15" customHeight="1" x14ac:dyDescent="0.2">
      <c r="A61" s="59" t="s">
        <v>103</v>
      </c>
      <c r="B61" s="28" t="s">
        <v>104</v>
      </c>
      <c r="C61" s="61" t="s">
        <v>105</v>
      </c>
      <c r="D61" s="28">
        <v>3</v>
      </c>
      <c r="E61" s="84">
        <v>0</v>
      </c>
      <c r="F61" s="84">
        <v>2</v>
      </c>
      <c r="G61" s="84">
        <v>11</v>
      </c>
      <c r="H61" s="114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I61" s="18"/>
      <c r="AJ61" s="18"/>
      <c r="AK61" s="18"/>
      <c r="AL61" s="18"/>
      <c r="AM61" s="18"/>
      <c r="AN61" s="18"/>
      <c r="AO61" s="18"/>
    </row>
    <row r="62" spans="1:16384" s="12" customFormat="1" ht="15" customHeight="1" x14ac:dyDescent="0.2">
      <c r="A62" s="59" t="s">
        <v>240</v>
      </c>
      <c r="B62" s="28" t="s">
        <v>241</v>
      </c>
      <c r="C62" s="9" t="s">
        <v>244</v>
      </c>
      <c r="D62" s="141">
        <v>2</v>
      </c>
      <c r="E62" s="141">
        <v>1</v>
      </c>
      <c r="F62" s="141">
        <v>0</v>
      </c>
      <c r="G62" s="141">
        <v>8</v>
      </c>
      <c r="H62" s="114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I62" s="18"/>
      <c r="AJ62" s="18"/>
      <c r="AK62" s="18"/>
      <c r="AL62" s="18"/>
      <c r="AM62" s="18"/>
      <c r="AN62" s="18"/>
      <c r="AO62" s="18"/>
    </row>
    <row r="63" spans="1:16384" s="12" customFormat="1" ht="15" customHeight="1" x14ac:dyDescent="0.2">
      <c r="A63" s="59" t="s">
        <v>239</v>
      </c>
      <c r="B63" s="28" t="s">
        <v>242</v>
      </c>
      <c r="C63" s="9" t="s">
        <v>243</v>
      </c>
      <c r="D63" s="142"/>
      <c r="E63" s="142"/>
      <c r="F63" s="142"/>
      <c r="G63" s="142"/>
      <c r="H63" s="114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I63" s="18"/>
      <c r="AJ63" s="18"/>
      <c r="AK63" s="18"/>
      <c r="AL63" s="18"/>
      <c r="AM63" s="18"/>
      <c r="AN63" s="18"/>
      <c r="AO63" s="18"/>
    </row>
    <row r="64" spans="1:16384" s="14" customFormat="1" ht="15" customHeight="1" x14ac:dyDescent="0.2">
      <c r="A64" s="9"/>
      <c r="B64" s="92"/>
      <c r="C64" s="13" t="s">
        <v>10</v>
      </c>
      <c r="D64" s="93">
        <f>SUM(D57:D62)</f>
        <v>17</v>
      </c>
      <c r="E64" s="93">
        <f t="shared" ref="E64:G64" si="3">SUM(E57:E62)</f>
        <v>3</v>
      </c>
      <c r="F64" s="93">
        <f t="shared" si="3"/>
        <v>4</v>
      </c>
      <c r="G64" s="93">
        <f t="shared" si="3"/>
        <v>61</v>
      </c>
      <c r="H64" s="115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I64" s="137" t="s">
        <v>42</v>
      </c>
      <c r="AJ64" s="137"/>
      <c r="AK64" s="137"/>
      <c r="AL64" s="137"/>
      <c r="AM64" s="137"/>
      <c r="AN64" s="137"/>
      <c r="AO64" s="137"/>
    </row>
    <row r="65" spans="1:41" s="14" customFormat="1" ht="15" customHeight="1" x14ac:dyDescent="0.2">
      <c r="A65" s="140" t="s">
        <v>52</v>
      </c>
      <c r="B65" s="140"/>
      <c r="C65" s="140"/>
      <c r="D65" s="140"/>
      <c r="E65" s="140"/>
      <c r="F65" s="140"/>
      <c r="G65" s="140"/>
      <c r="H65" s="115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I65" s="5"/>
      <c r="AJ65" s="3"/>
      <c r="AK65" s="3"/>
      <c r="AL65" s="4"/>
      <c r="AM65" s="4"/>
      <c r="AN65" s="4"/>
      <c r="AO65" s="4">
        <f t="shared" ref="AO65" si="4">AL65*3+AM65*2+AN65*1</f>
        <v>0</v>
      </c>
    </row>
    <row r="66" spans="1:41" s="14" customFormat="1" ht="15" customHeight="1" x14ac:dyDescent="0.2">
      <c r="A66" s="83" t="s">
        <v>71</v>
      </c>
      <c r="B66" s="128" t="s">
        <v>64</v>
      </c>
      <c r="C66" s="128"/>
      <c r="D66" s="128"/>
      <c r="E66" s="128"/>
      <c r="F66" s="128"/>
      <c r="G66" s="128"/>
      <c r="H66" s="115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I66" s="3"/>
      <c r="AJ66" s="3"/>
      <c r="AK66" s="2"/>
      <c r="AL66" s="4"/>
      <c r="AM66" s="4"/>
      <c r="AN66" s="4"/>
      <c r="AO66" s="4">
        <f>AL66*3+AM66*2+AN66*1</f>
        <v>0</v>
      </c>
    </row>
    <row r="67" spans="1:41" s="14" customFormat="1" ht="15" customHeight="1" x14ac:dyDescent="0.2">
      <c r="A67" s="59" t="s">
        <v>106</v>
      </c>
      <c r="B67" s="28" t="s">
        <v>81</v>
      </c>
      <c r="C67" s="61" t="s">
        <v>107</v>
      </c>
      <c r="D67" s="28">
        <v>3</v>
      </c>
      <c r="E67" s="84">
        <v>1</v>
      </c>
      <c r="F67" s="84">
        <v>0</v>
      </c>
      <c r="G67" s="84">
        <v>11</v>
      </c>
      <c r="H67" s="115"/>
      <c r="I67" s="39"/>
      <c r="J67" s="39"/>
      <c r="K67" s="10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I67" s="137" t="s">
        <v>44</v>
      </c>
      <c r="AJ67" s="137"/>
      <c r="AK67" s="137"/>
      <c r="AL67" s="137"/>
      <c r="AM67" s="137"/>
      <c r="AN67" s="137"/>
      <c r="AO67" s="137"/>
    </row>
    <row r="68" spans="1:41" s="14" customFormat="1" ht="15" customHeight="1" x14ac:dyDescent="0.2">
      <c r="A68" s="59" t="s">
        <v>108</v>
      </c>
      <c r="B68" s="28" t="s">
        <v>109</v>
      </c>
      <c r="C68" s="61" t="s">
        <v>110</v>
      </c>
      <c r="D68" s="28">
        <v>2</v>
      </c>
      <c r="E68" s="84">
        <v>0</v>
      </c>
      <c r="F68" s="84">
        <v>3</v>
      </c>
      <c r="G68" s="84">
        <v>9</v>
      </c>
      <c r="H68" s="115"/>
      <c r="I68" s="39"/>
      <c r="J68" s="39"/>
      <c r="K68" s="10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I68" s="88"/>
      <c r="AJ68" s="88"/>
      <c r="AK68" s="88"/>
      <c r="AL68" s="88"/>
      <c r="AM68" s="88"/>
      <c r="AN68" s="88"/>
      <c r="AO68" s="88"/>
    </row>
    <row r="69" spans="1:41" s="14" customFormat="1" ht="15" customHeight="1" x14ac:dyDescent="0.2">
      <c r="A69" s="59" t="s">
        <v>111</v>
      </c>
      <c r="B69" s="28" t="s">
        <v>112</v>
      </c>
      <c r="C69" s="61" t="s">
        <v>113</v>
      </c>
      <c r="D69" s="28">
        <v>3</v>
      </c>
      <c r="E69" s="84">
        <v>0</v>
      </c>
      <c r="F69" s="84">
        <v>2</v>
      </c>
      <c r="G69" s="84">
        <v>11</v>
      </c>
      <c r="H69" s="115">
        <f>11+9+11+9+8+5+5</f>
        <v>58</v>
      </c>
      <c r="I69" s="39"/>
      <c r="J69" s="39"/>
      <c r="K69" s="10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I69" s="5"/>
      <c r="AJ69" s="3"/>
      <c r="AK69" s="2"/>
      <c r="AL69" s="4"/>
      <c r="AM69" s="4"/>
      <c r="AN69" s="4"/>
      <c r="AO69" s="4">
        <f t="shared" ref="AO69" si="5">AL69*3+AM69*2+AN69*1</f>
        <v>0</v>
      </c>
    </row>
    <row r="70" spans="1:41" s="12" customFormat="1" ht="15" customHeight="1" x14ac:dyDescent="0.2">
      <c r="A70" s="59" t="s">
        <v>114</v>
      </c>
      <c r="B70" s="28" t="s">
        <v>115</v>
      </c>
      <c r="C70" s="61" t="s">
        <v>116</v>
      </c>
      <c r="D70" s="28">
        <v>2</v>
      </c>
      <c r="E70" s="84">
        <v>0</v>
      </c>
      <c r="F70" s="84">
        <v>3</v>
      </c>
      <c r="G70" s="84">
        <v>9</v>
      </c>
      <c r="H70" s="114"/>
      <c r="I70" s="41"/>
      <c r="J70" s="41"/>
      <c r="K70" s="109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I70" s="20"/>
      <c r="AJ70" s="21"/>
      <c r="AK70" s="16"/>
      <c r="AL70" s="15"/>
      <c r="AM70" s="15"/>
      <c r="AN70" s="15"/>
      <c r="AO70" s="15">
        <f>AL70*3+AM70*2+AN70*1</f>
        <v>0</v>
      </c>
    </row>
    <row r="71" spans="1:41" s="12" customFormat="1" ht="15" customHeight="1" x14ac:dyDescent="0.2">
      <c r="A71" s="59" t="s">
        <v>117</v>
      </c>
      <c r="B71" s="28" t="s">
        <v>118</v>
      </c>
      <c r="C71" s="61" t="s">
        <v>119</v>
      </c>
      <c r="D71" s="28">
        <v>2</v>
      </c>
      <c r="E71" s="84">
        <v>0</v>
      </c>
      <c r="F71" s="84">
        <v>2</v>
      </c>
      <c r="G71" s="84">
        <v>8</v>
      </c>
      <c r="H71" s="114"/>
      <c r="I71" s="41"/>
      <c r="J71" s="41"/>
      <c r="K71" s="109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I71" s="20"/>
      <c r="AJ71" s="21"/>
      <c r="AK71" s="16"/>
      <c r="AL71" s="15"/>
      <c r="AM71" s="15"/>
      <c r="AN71" s="15"/>
      <c r="AO71" s="15"/>
    </row>
    <row r="72" spans="1:41" s="12" customFormat="1" ht="15" customHeight="1" x14ac:dyDescent="0.2">
      <c r="A72" s="59" t="s">
        <v>120</v>
      </c>
      <c r="B72" s="28" t="s">
        <v>121</v>
      </c>
      <c r="C72" s="61" t="s">
        <v>49</v>
      </c>
      <c r="D72" s="28">
        <v>0</v>
      </c>
      <c r="E72" s="84">
        <v>0</v>
      </c>
      <c r="F72" s="84">
        <v>5</v>
      </c>
      <c r="G72" s="84">
        <v>5</v>
      </c>
      <c r="H72" s="114"/>
      <c r="I72" s="41"/>
      <c r="J72" s="41"/>
      <c r="K72" s="109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I72" s="20"/>
      <c r="AJ72" s="21"/>
      <c r="AK72" s="16"/>
      <c r="AL72" s="15"/>
      <c r="AM72" s="15"/>
      <c r="AN72" s="15"/>
      <c r="AO72" s="15">
        <f>AL72*3+AM72*2+AN72*1</f>
        <v>0</v>
      </c>
    </row>
    <row r="73" spans="1:41" s="12" customFormat="1" ht="15" customHeight="1" x14ac:dyDescent="0.2">
      <c r="A73" s="59" t="s">
        <v>122</v>
      </c>
      <c r="B73" s="28" t="s">
        <v>123</v>
      </c>
      <c r="C73" s="61" t="s">
        <v>124</v>
      </c>
      <c r="D73" s="28">
        <v>1</v>
      </c>
      <c r="E73" s="84">
        <v>2</v>
      </c>
      <c r="F73" s="84">
        <v>0</v>
      </c>
      <c r="G73" s="84">
        <v>5</v>
      </c>
      <c r="H73" s="114"/>
      <c r="I73" s="41"/>
      <c r="J73" s="41"/>
      <c r="K73" s="109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I73" s="29"/>
      <c r="AJ73" s="29"/>
      <c r="AK73" s="30"/>
      <c r="AL73" s="31"/>
      <c r="AM73" s="31"/>
      <c r="AN73" s="31"/>
      <c r="AO73" s="31"/>
    </row>
    <row r="74" spans="1:41" s="12" customFormat="1" ht="15" customHeight="1" x14ac:dyDescent="0.2">
      <c r="A74" s="45"/>
      <c r="B74" s="45"/>
      <c r="C74" s="62" t="s">
        <v>95</v>
      </c>
      <c r="D74" s="45">
        <f>SUM(D67:D73)</f>
        <v>13</v>
      </c>
      <c r="E74" s="45">
        <f t="shared" ref="E74:G74" si="6">SUM(E67:E73)</f>
        <v>3</v>
      </c>
      <c r="F74" s="45">
        <f t="shared" si="6"/>
        <v>15</v>
      </c>
      <c r="G74" s="45">
        <f t="shared" si="6"/>
        <v>58</v>
      </c>
      <c r="H74" s="109"/>
      <c r="I74" s="109"/>
      <c r="J74" s="110"/>
      <c r="K74" s="111"/>
      <c r="L74" s="11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I74" s="29"/>
      <c r="AJ74" s="29"/>
      <c r="AK74" s="30"/>
      <c r="AL74" s="31"/>
      <c r="AM74" s="31"/>
      <c r="AN74" s="31"/>
      <c r="AO74" s="31"/>
    </row>
    <row r="75" spans="1:41" s="12" customFormat="1" ht="15" customHeight="1" x14ac:dyDescent="0.2">
      <c r="A75" s="169"/>
      <c r="B75" s="170"/>
      <c r="C75" s="170"/>
      <c r="D75" s="170"/>
      <c r="E75" s="170"/>
      <c r="F75" s="170"/>
      <c r="G75" s="171"/>
      <c r="H75" s="115"/>
      <c r="I75" s="39"/>
      <c r="J75" s="39"/>
      <c r="K75" s="39"/>
      <c r="L75" s="39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41" s="12" customFormat="1" ht="15" customHeight="1" x14ac:dyDescent="0.2">
      <c r="A76" s="83" t="s">
        <v>71</v>
      </c>
      <c r="B76" s="125" t="s">
        <v>65</v>
      </c>
      <c r="C76" s="126"/>
      <c r="D76" s="126"/>
      <c r="E76" s="126"/>
      <c r="F76" s="126"/>
      <c r="G76" s="127"/>
      <c r="H76" s="115"/>
      <c r="I76" s="39"/>
      <c r="J76" s="39"/>
      <c r="K76" s="39"/>
      <c r="L76" s="39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41" s="14" customFormat="1" ht="15" customHeight="1" x14ac:dyDescent="0.2">
      <c r="A77" s="59" t="s">
        <v>254</v>
      </c>
      <c r="B77" s="28" t="s">
        <v>254</v>
      </c>
      <c r="C77" s="61" t="s">
        <v>255</v>
      </c>
      <c r="D77" s="28">
        <v>3</v>
      </c>
      <c r="E77" s="84">
        <v>1</v>
      </c>
      <c r="F77" s="84">
        <v>0</v>
      </c>
      <c r="G77" s="84">
        <v>9</v>
      </c>
      <c r="H77" s="115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41" s="14" customFormat="1" ht="15" customHeight="1" x14ac:dyDescent="0.2">
      <c r="A78" s="59" t="s">
        <v>125</v>
      </c>
      <c r="B78" s="28" t="s">
        <v>126</v>
      </c>
      <c r="C78" s="61" t="s">
        <v>127</v>
      </c>
      <c r="D78" s="28">
        <v>2</v>
      </c>
      <c r="E78" s="84">
        <v>0</v>
      </c>
      <c r="F78" s="84">
        <v>3</v>
      </c>
      <c r="G78" s="84">
        <v>9</v>
      </c>
      <c r="H78" s="115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41" s="14" customFormat="1" ht="15" customHeight="1" x14ac:dyDescent="0.2">
      <c r="A79" s="59" t="s">
        <v>128</v>
      </c>
      <c r="B79" s="28" t="s">
        <v>129</v>
      </c>
      <c r="C79" s="61" t="s">
        <v>130</v>
      </c>
      <c r="D79" s="28">
        <v>3</v>
      </c>
      <c r="E79" s="84">
        <v>0</v>
      </c>
      <c r="F79" s="84">
        <v>2</v>
      </c>
      <c r="G79" s="84">
        <v>11</v>
      </c>
      <c r="H79" s="22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41" s="14" customFormat="1" ht="15" customHeight="1" x14ac:dyDescent="0.2">
      <c r="A80" s="59" t="s">
        <v>131</v>
      </c>
      <c r="B80" s="28" t="s">
        <v>132</v>
      </c>
      <c r="C80" s="61" t="s">
        <v>133</v>
      </c>
      <c r="D80" s="28">
        <v>3</v>
      </c>
      <c r="E80" s="84">
        <v>0</v>
      </c>
      <c r="F80" s="84">
        <v>0</v>
      </c>
      <c r="G80" s="84">
        <v>9</v>
      </c>
      <c r="H80" s="31">
        <f>9+9+11+9+11+9</f>
        <v>58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s="14" customFormat="1" ht="15" customHeight="1" x14ac:dyDescent="0.2">
      <c r="A81" s="59" t="s">
        <v>134</v>
      </c>
      <c r="B81" s="28" t="s">
        <v>135</v>
      </c>
      <c r="C81" s="61" t="s">
        <v>136</v>
      </c>
      <c r="D81" s="28">
        <v>3</v>
      </c>
      <c r="E81" s="84">
        <v>0</v>
      </c>
      <c r="F81" s="84">
        <v>2</v>
      </c>
      <c r="G81" s="84">
        <v>11</v>
      </c>
      <c r="H81" s="31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s="14" customFormat="1" ht="15" customHeight="1" x14ac:dyDescent="0.2">
      <c r="A82" s="59" t="s">
        <v>253</v>
      </c>
      <c r="B82" s="28" t="s">
        <v>253</v>
      </c>
      <c r="C82" s="61" t="s">
        <v>252</v>
      </c>
      <c r="D82" s="28">
        <v>3</v>
      </c>
      <c r="E82" s="84">
        <v>0</v>
      </c>
      <c r="F82" s="84">
        <v>0</v>
      </c>
      <c r="G82" s="84">
        <v>9</v>
      </c>
      <c r="H82" s="31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s="14" customFormat="1" ht="15" customHeight="1" x14ac:dyDescent="0.2">
      <c r="A83" s="59"/>
      <c r="B83" s="28"/>
      <c r="C83" s="62" t="s">
        <v>95</v>
      </c>
      <c r="D83" s="45">
        <f>SUM(D77:D82)</f>
        <v>17</v>
      </c>
      <c r="E83" s="45">
        <f t="shared" ref="E83:G83" si="7">SUM(E77:E82)</f>
        <v>1</v>
      </c>
      <c r="F83" s="45">
        <f t="shared" si="7"/>
        <v>7</v>
      </c>
      <c r="G83" s="45">
        <f t="shared" si="7"/>
        <v>58</v>
      </c>
      <c r="H83" s="31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s="14" customFormat="1" ht="15" customHeight="1" x14ac:dyDescent="0.2">
      <c r="A84" s="59" t="s">
        <v>137</v>
      </c>
      <c r="B84" s="28" t="s">
        <v>138</v>
      </c>
      <c r="C84" s="59" t="s">
        <v>139</v>
      </c>
      <c r="D84" s="28">
        <v>0</v>
      </c>
      <c r="E84" s="84">
        <v>0</v>
      </c>
      <c r="F84" s="84">
        <v>10</v>
      </c>
      <c r="G84" s="84">
        <v>10</v>
      </c>
      <c r="H84" s="31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s="14" customFormat="1" ht="15" customHeight="1" x14ac:dyDescent="0.2">
      <c r="A85" s="63"/>
      <c r="B85" s="91"/>
      <c r="C85" s="62" t="s">
        <v>95</v>
      </c>
      <c r="D85" s="45">
        <v>16</v>
      </c>
      <c r="E85" s="45">
        <v>1</v>
      </c>
      <c r="F85" s="45">
        <v>17</v>
      </c>
      <c r="G85" s="45">
        <v>68</v>
      </c>
      <c r="H85" s="114"/>
      <c r="I85" s="41"/>
      <c r="J85" s="41"/>
      <c r="K85" s="41"/>
      <c r="L85" s="41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s="14" customFormat="1" ht="15" customHeight="1" x14ac:dyDescent="0.2">
      <c r="A86" s="178" t="s">
        <v>256</v>
      </c>
      <c r="B86" s="179"/>
      <c r="C86" s="179"/>
      <c r="D86" s="179"/>
      <c r="E86" s="179"/>
      <c r="F86" s="179"/>
      <c r="G86" s="180"/>
      <c r="H86" s="114"/>
      <c r="I86" s="41"/>
      <c r="J86" s="41"/>
      <c r="K86" s="41"/>
      <c r="L86" s="41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s="12" customFormat="1" ht="15" customHeight="1" x14ac:dyDescent="0.2">
      <c r="A87" s="83" t="s">
        <v>71</v>
      </c>
      <c r="B87" s="125" t="s">
        <v>66</v>
      </c>
      <c r="C87" s="126"/>
      <c r="D87" s="126"/>
      <c r="E87" s="126"/>
      <c r="F87" s="126"/>
      <c r="G87" s="127"/>
      <c r="H87" s="115"/>
      <c r="I87" s="39"/>
      <c r="J87" s="39"/>
      <c r="K87" s="39"/>
      <c r="L87" s="3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 s="12" customFormat="1" ht="15" customHeight="1" x14ac:dyDescent="0.2">
      <c r="A88" s="59" t="s">
        <v>257</v>
      </c>
      <c r="B88" s="28" t="s">
        <v>257</v>
      </c>
      <c r="C88" s="61" t="s">
        <v>258</v>
      </c>
      <c r="D88" s="84">
        <v>3</v>
      </c>
      <c r="E88" s="84">
        <v>0</v>
      </c>
      <c r="F88" s="84">
        <v>0</v>
      </c>
      <c r="G88" s="84">
        <v>9</v>
      </c>
      <c r="H88" s="115"/>
      <c r="I88" s="39"/>
      <c r="J88" s="39"/>
      <c r="K88" s="39"/>
      <c r="L88" s="3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 s="14" customFormat="1" ht="15" customHeight="1" x14ac:dyDescent="0.2">
      <c r="A89" s="9" t="s">
        <v>140</v>
      </c>
      <c r="B89" s="84" t="s">
        <v>141</v>
      </c>
      <c r="C89" s="9" t="s">
        <v>142</v>
      </c>
      <c r="D89" s="84">
        <v>2</v>
      </c>
      <c r="E89" s="84">
        <v>0</v>
      </c>
      <c r="F89" s="84">
        <v>0</v>
      </c>
      <c r="G89" s="84">
        <v>6</v>
      </c>
      <c r="H89" s="115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s="14" customFormat="1" ht="15" customHeight="1" x14ac:dyDescent="0.2">
      <c r="A90" s="9" t="s">
        <v>143</v>
      </c>
      <c r="B90" s="84" t="s">
        <v>144</v>
      </c>
      <c r="C90" s="9" t="s">
        <v>145</v>
      </c>
      <c r="D90" s="84">
        <v>2</v>
      </c>
      <c r="E90" s="84">
        <v>0</v>
      </c>
      <c r="F90" s="84">
        <v>3</v>
      </c>
      <c r="G90" s="84">
        <v>9</v>
      </c>
      <c r="H90" s="115">
        <f>9+6+9+11+10+9</f>
        <v>54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s="14" customFormat="1" ht="15" customHeight="1" x14ac:dyDescent="0.2">
      <c r="A91" s="34" t="s">
        <v>271</v>
      </c>
      <c r="B91" s="24" t="s">
        <v>271</v>
      </c>
      <c r="C91" s="34" t="s">
        <v>272</v>
      </c>
      <c r="D91" s="84">
        <v>3</v>
      </c>
      <c r="E91" s="84">
        <v>0</v>
      </c>
      <c r="F91" s="84">
        <v>2</v>
      </c>
      <c r="G91" s="84">
        <v>11</v>
      </c>
      <c r="H91" s="114"/>
      <c r="I91" s="41"/>
      <c r="J91" s="41"/>
      <c r="K91" s="41"/>
      <c r="L91" s="41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s="12" customFormat="1" ht="15" customHeight="1" x14ac:dyDescent="0.2">
      <c r="A92" s="10" t="s">
        <v>146</v>
      </c>
      <c r="B92" s="24" t="s">
        <v>147</v>
      </c>
      <c r="C92" s="34" t="s">
        <v>148</v>
      </c>
      <c r="D92" s="84">
        <v>0</v>
      </c>
      <c r="E92" s="84">
        <v>0</v>
      </c>
      <c r="F92" s="84">
        <v>10</v>
      </c>
      <c r="G92" s="84">
        <v>10</v>
      </c>
      <c r="H92" s="117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 s="12" customFormat="1" ht="15" customHeight="1" x14ac:dyDescent="0.2">
      <c r="A93" s="59" t="s">
        <v>253</v>
      </c>
      <c r="B93" s="28" t="s">
        <v>253</v>
      </c>
      <c r="C93" s="61" t="s">
        <v>252</v>
      </c>
      <c r="D93" s="28">
        <v>3</v>
      </c>
      <c r="E93" s="84">
        <v>0</v>
      </c>
      <c r="F93" s="84">
        <v>0</v>
      </c>
      <c r="G93" s="84">
        <v>9</v>
      </c>
      <c r="H93" s="117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 s="12" customFormat="1" ht="15" customHeight="1" x14ac:dyDescent="0.2">
      <c r="A94" s="9"/>
      <c r="B94" s="84"/>
      <c r="C94" s="13" t="s">
        <v>95</v>
      </c>
      <c r="D94" s="93">
        <f>SUM(D88:D93)</f>
        <v>13</v>
      </c>
      <c r="E94" s="93">
        <f t="shared" ref="E94:G94" si="8">SUM(E88:E93)</f>
        <v>0</v>
      </c>
      <c r="F94" s="93">
        <f t="shared" si="8"/>
        <v>15</v>
      </c>
      <c r="G94" s="93">
        <f t="shared" si="8"/>
        <v>54</v>
      </c>
      <c r="H94" s="117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s="12" customFormat="1" ht="14.25" x14ac:dyDescent="0.2">
      <c r="A95" s="178" t="s">
        <v>256</v>
      </c>
      <c r="B95" s="179"/>
      <c r="C95" s="179"/>
      <c r="D95" s="179"/>
      <c r="E95" s="179"/>
      <c r="F95" s="179"/>
      <c r="G95" s="180"/>
      <c r="H95" s="115"/>
      <c r="I95" s="39"/>
      <c r="J95" s="39"/>
      <c r="K95" s="39"/>
      <c r="L95" s="39"/>
      <c r="M95" s="41"/>
      <c r="N95" s="41"/>
      <c r="O95" s="6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 s="12" customFormat="1" ht="14.25" x14ac:dyDescent="0.2">
      <c r="A96" s="160"/>
      <c r="B96" s="161"/>
      <c r="C96" s="161"/>
      <c r="D96" s="161"/>
      <c r="E96" s="161"/>
      <c r="F96" s="161"/>
      <c r="G96" s="162"/>
      <c r="H96" s="115"/>
      <c r="I96" s="39"/>
      <c r="J96" s="39"/>
      <c r="K96" s="39"/>
      <c r="L96" s="39"/>
      <c r="M96" s="41"/>
      <c r="N96" s="41"/>
      <c r="O96" s="6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16384" s="12" customFormat="1" ht="14.25" x14ac:dyDescent="0.2">
      <c r="A97" s="122" t="s">
        <v>285</v>
      </c>
      <c r="B97" s="123"/>
      <c r="C97" s="123"/>
      <c r="D97" s="123"/>
      <c r="E97" s="123"/>
      <c r="F97" s="123"/>
      <c r="G97" s="124"/>
      <c r="H97" s="31"/>
      <c r="I97" s="39"/>
      <c r="J97" s="39"/>
      <c r="K97" s="39"/>
      <c r="L97" s="39"/>
      <c r="M97" s="41"/>
      <c r="N97" s="41"/>
      <c r="O97" s="6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16384" s="14" customFormat="1" ht="15" customHeight="1" x14ac:dyDescent="0.2">
      <c r="A98" s="94" t="s">
        <v>21</v>
      </c>
      <c r="B98" s="94" t="s">
        <v>0</v>
      </c>
      <c r="C98" s="94" t="s">
        <v>1</v>
      </c>
      <c r="D98" s="157" t="s">
        <v>2</v>
      </c>
      <c r="E98" s="158"/>
      <c r="F98" s="159"/>
      <c r="G98" s="94" t="s">
        <v>3</v>
      </c>
      <c r="H98" s="114"/>
      <c r="I98" s="41"/>
      <c r="J98" s="41"/>
      <c r="K98" s="41"/>
      <c r="L98" s="41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16384" s="14" customFormat="1" ht="15" customHeight="1" x14ac:dyDescent="0.2">
      <c r="A99" s="10" t="s">
        <v>290</v>
      </c>
      <c r="B99" s="24" t="s">
        <v>221</v>
      </c>
      <c r="C99" s="64" t="s">
        <v>228</v>
      </c>
      <c r="D99" s="84">
        <v>3</v>
      </c>
      <c r="E99" s="84">
        <v>0</v>
      </c>
      <c r="F99" s="84">
        <v>0</v>
      </c>
      <c r="G99" s="84">
        <v>9</v>
      </c>
      <c r="H99" s="31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16384" s="14" customFormat="1" ht="15" customHeight="1" x14ac:dyDescent="0.2">
      <c r="A100" s="10" t="s">
        <v>291</v>
      </c>
      <c r="B100" s="24" t="s">
        <v>223</v>
      </c>
      <c r="C100" s="64" t="s">
        <v>222</v>
      </c>
      <c r="D100" s="84">
        <v>3</v>
      </c>
      <c r="E100" s="84">
        <v>0</v>
      </c>
      <c r="F100" s="84">
        <v>0</v>
      </c>
      <c r="G100" s="84">
        <v>9</v>
      </c>
      <c r="H100" s="31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16384" s="14" customFormat="1" ht="15" customHeight="1" x14ac:dyDescent="0.2">
      <c r="A101" s="10" t="s">
        <v>292</v>
      </c>
      <c r="B101" s="84" t="s">
        <v>225</v>
      </c>
      <c r="C101" s="9" t="s">
        <v>224</v>
      </c>
      <c r="D101" s="84">
        <v>3</v>
      </c>
      <c r="E101" s="84">
        <v>0</v>
      </c>
      <c r="F101" s="84">
        <v>0</v>
      </c>
      <c r="G101" s="84">
        <v>9</v>
      </c>
      <c r="H101" s="31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16384" s="14" customFormat="1" ht="15" customHeight="1" x14ac:dyDescent="0.2">
      <c r="A102" s="10" t="s">
        <v>293</v>
      </c>
      <c r="B102" s="84" t="s">
        <v>227</v>
      </c>
      <c r="C102" s="9" t="s">
        <v>226</v>
      </c>
      <c r="D102" s="84">
        <v>3</v>
      </c>
      <c r="E102" s="84">
        <v>0</v>
      </c>
      <c r="F102" s="84">
        <v>0</v>
      </c>
      <c r="G102" s="84">
        <v>9</v>
      </c>
      <c r="H102" s="114"/>
      <c r="I102" s="41"/>
      <c r="J102" s="41"/>
      <c r="K102" s="41"/>
      <c r="L102" s="41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16384" s="131" customFormat="1" ht="15" customHeight="1" x14ac:dyDescent="0.2">
      <c r="A103" s="18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/>
      <c r="GK103" s="182"/>
      <c r="GL103" s="182"/>
      <c r="GM103" s="182"/>
      <c r="GN103" s="182"/>
      <c r="GO103" s="182"/>
      <c r="GP103" s="182"/>
      <c r="GQ103" s="182"/>
      <c r="GR103" s="182"/>
      <c r="GS103" s="182"/>
      <c r="GT103" s="182"/>
      <c r="GU103" s="182"/>
      <c r="GV103" s="182"/>
      <c r="GW103" s="182"/>
      <c r="GX103" s="182"/>
      <c r="GY103" s="182"/>
      <c r="GZ103" s="182"/>
      <c r="HA103" s="182"/>
      <c r="HB103" s="182"/>
      <c r="HC103" s="182"/>
      <c r="HD103" s="182"/>
      <c r="HE103" s="182"/>
      <c r="HF103" s="182"/>
      <c r="HG103" s="182"/>
      <c r="HH103" s="182"/>
      <c r="HI103" s="182"/>
      <c r="HJ103" s="182"/>
      <c r="HK103" s="182"/>
      <c r="HL103" s="182"/>
      <c r="HM103" s="182"/>
      <c r="HN103" s="182"/>
      <c r="HO103" s="182"/>
      <c r="HP103" s="182"/>
      <c r="HQ103" s="182"/>
      <c r="HR103" s="182"/>
      <c r="HS103" s="182"/>
      <c r="HT103" s="182"/>
      <c r="HU103" s="182"/>
      <c r="HV103" s="182"/>
      <c r="HW103" s="182"/>
      <c r="HX103" s="182"/>
      <c r="HY103" s="182"/>
      <c r="HZ103" s="182"/>
      <c r="IA103" s="182"/>
      <c r="IB103" s="182"/>
      <c r="IC103" s="182"/>
      <c r="ID103" s="182"/>
      <c r="IE103" s="182"/>
      <c r="IF103" s="182"/>
      <c r="IG103" s="182"/>
      <c r="IH103" s="182"/>
      <c r="II103" s="182"/>
      <c r="IJ103" s="182"/>
      <c r="IK103" s="182"/>
      <c r="IL103" s="182"/>
      <c r="IM103" s="182"/>
      <c r="IN103" s="182"/>
      <c r="IO103" s="182"/>
      <c r="IP103" s="182"/>
      <c r="IQ103" s="182"/>
      <c r="IR103" s="182"/>
      <c r="IS103" s="182"/>
      <c r="IT103" s="182"/>
      <c r="IU103" s="182"/>
      <c r="IV103" s="182"/>
      <c r="IW103" s="182"/>
      <c r="IX103" s="182"/>
      <c r="IY103" s="182"/>
      <c r="IZ103" s="182"/>
      <c r="JA103" s="182"/>
      <c r="JB103" s="182"/>
      <c r="JC103" s="182"/>
      <c r="JD103" s="182"/>
      <c r="JE103" s="182"/>
      <c r="JF103" s="182"/>
      <c r="JG103" s="182"/>
      <c r="JH103" s="182"/>
      <c r="JI103" s="182"/>
      <c r="JJ103" s="182"/>
      <c r="JK103" s="182"/>
      <c r="JL103" s="182"/>
      <c r="JM103" s="182"/>
      <c r="JN103" s="182"/>
      <c r="JO103" s="182"/>
      <c r="JP103" s="182"/>
      <c r="JQ103" s="182"/>
      <c r="JR103" s="182"/>
      <c r="JS103" s="182"/>
      <c r="JT103" s="182"/>
      <c r="JU103" s="182"/>
      <c r="JV103" s="182"/>
      <c r="JW103" s="182"/>
      <c r="JX103" s="182"/>
      <c r="JY103" s="182"/>
      <c r="JZ103" s="182"/>
      <c r="KA103" s="182"/>
      <c r="KB103" s="182"/>
      <c r="KC103" s="182"/>
      <c r="KD103" s="182"/>
      <c r="KE103" s="182"/>
      <c r="KF103" s="182"/>
      <c r="KG103" s="182"/>
      <c r="KH103" s="182"/>
      <c r="KI103" s="182"/>
      <c r="KJ103" s="182"/>
      <c r="KK103" s="182"/>
      <c r="KL103" s="182"/>
      <c r="KM103" s="182"/>
      <c r="KN103" s="182"/>
      <c r="KO103" s="182"/>
      <c r="KP103" s="182"/>
      <c r="KQ103" s="182"/>
      <c r="KR103" s="182"/>
      <c r="KS103" s="182"/>
      <c r="KT103" s="182"/>
      <c r="KU103" s="182"/>
      <c r="KV103" s="182"/>
      <c r="KW103" s="182"/>
      <c r="KX103" s="182"/>
      <c r="KY103" s="182"/>
      <c r="KZ103" s="182"/>
      <c r="LA103" s="182"/>
      <c r="LB103" s="182"/>
      <c r="LC103" s="182"/>
      <c r="LD103" s="182"/>
      <c r="LE103" s="182"/>
      <c r="LF103" s="182"/>
      <c r="LG103" s="182"/>
      <c r="LH103" s="182"/>
      <c r="LI103" s="182"/>
      <c r="LJ103" s="182"/>
      <c r="LK103" s="182"/>
      <c r="LL103" s="182"/>
      <c r="LM103" s="182"/>
      <c r="LN103" s="182"/>
      <c r="LO103" s="182"/>
      <c r="LP103" s="182"/>
      <c r="LQ103" s="182"/>
      <c r="LR103" s="182"/>
      <c r="LS103" s="182"/>
      <c r="LT103" s="182"/>
      <c r="LU103" s="182"/>
      <c r="LV103" s="182"/>
      <c r="LW103" s="182"/>
      <c r="LX103" s="182"/>
      <c r="LY103" s="182"/>
      <c r="LZ103" s="182"/>
      <c r="MA103" s="182"/>
      <c r="MB103" s="182"/>
      <c r="MC103" s="182"/>
      <c r="MD103" s="182"/>
      <c r="ME103" s="182"/>
      <c r="MF103" s="182"/>
      <c r="MG103" s="182"/>
      <c r="MH103" s="182"/>
      <c r="MI103" s="182"/>
      <c r="MJ103" s="182"/>
      <c r="MK103" s="182"/>
      <c r="ML103" s="182"/>
      <c r="MM103" s="182"/>
      <c r="MN103" s="182"/>
      <c r="MO103" s="182"/>
      <c r="MP103" s="182"/>
      <c r="MQ103" s="182"/>
      <c r="MR103" s="182"/>
      <c r="MS103" s="182"/>
      <c r="MT103" s="182"/>
      <c r="MU103" s="182"/>
      <c r="MV103" s="182"/>
      <c r="MW103" s="182"/>
      <c r="MX103" s="182"/>
      <c r="MY103" s="182"/>
      <c r="MZ103" s="182"/>
      <c r="NA103" s="182"/>
      <c r="NB103" s="182"/>
      <c r="NC103" s="182"/>
      <c r="ND103" s="182"/>
      <c r="NE103" s="182"/>
      <c r="NF103" s="182"/>
      <c r="NG103" s="182"/>
      <c r="NH103" s="182"/>
      <c r="NI103" s="182"/>
      <c r="NJ103" s="182"/>
      <c r="NK103" s="182"/>
      <c r="NL103" s="182"/>
      <c r="NM103" s="182"/>
      <c r="NN103" s="182"/>
      <c r="NO103" s="182"/>
      <c r="NP103" s="182"/>
      <c r="NQ103" s="182"/>
      <c r="NR103" s="182"/>
      <c r="NS103" s="182"/>
      <c r="NT103" s="182"/>
      <c r="NU103" s="182"/>
      <c r="NV103" s="182"/>
      <c r="NW103" s="182"/>
      <c r="NX103" s="182"/>
      <c r="NY103" s="182"/>
      <c r="NZ103" s="182"/>
      <c r="OA103" s="182"/>
      <c r="OB103" s="182"/>
      <c r="OC103" s="182"/>
      <c r="OD103" s="182"/>
      <c r="OE103" s="182"/>
      <c r="OF103" s="182"/>
      <c r="OG103" s="182"/>
      <c r="OH103" s="182"/>
      <c r="OI103" s="182"/>
      <c r="OJ103" s="182"/>
      <c r="OK103" s="182"/>
      <c r="OL103" s="182"/>
      <c r="OM103" s="182"/>
      <c r="ON103" s="182"/>
      <c r="OO103" s="182"/>
      <c r="OP103" s="182"/>
      <c r="OQ103" s="182"/>
      <c r="OR103" s="182"/>
      <c r="OS103" s="182"/>
      <c r="OT103" s="182"/>
      <c r="OU103" s="182"/>
      <c r="OV103" s="182"/>
      <c r="OW103" s="182"/>
      <c r="OX103" s="182"/>
      <c r="OY103" s="182"/>
      <c r="OZ103" s="182"/>
      <c r="PA103" s="182"/>
      <c r="PB103" s="182"/>
      <c r="PC103" s="182"/>
      <c r="PD103" s="182"/>
      <c r="PE103" s="182"/>
      <c r="PF103" s="182"/>
      <c r="PG103" s="182"/>
      <c r="PH103" s="182"/>
      <c r="PI103" s="182"/>
      <c r="PJ103" s="182"/>
      <c r="PK103" s="182"/>
      <c r="PL103" s="182"/>
      <c r="PM103" s="182"/>
      <c r="PN103" s="182"/>
      <c r="PO103" s="182"/>
      <c r="PP103" s="182"/>
      <c r="PQ103" s="182"/>
      <c r="PR103" s="182"/>
      <c r="PS103" s="182"/>
      <c r="PT103" s="182"/>
      <c r="PU103" s="182"/>
      <c r="PV103" s="182"/>
      <c r="PW103" s="182"/>
      <c r="PX103" s="182"/>
      <c r="PY103" s="182"/>
      <c r="PZ103" s="182"/>
      <c r="QA103" s="182"/>
      <c r="QB103" s="182"/>
      <c r="QC103" s="182"/>
      <c r="QD103" s="182"/>
      <c r="QE103" s="182"/>
      <c r="QF103" s="182"/>
      <c r="QG103" s="182"/>
      <c r="QH103" s="182"/>
      <c r="QI103" s="182"/>
      <c r="QJ103" s="182"/>
      <c r="QK103" s="182"/>
      <c r="QL103" s="182"/>
      <c r="QM103" s="182"/>
      <c r="QN103" s="182"/>
      <c r="QO103" s="182"/>
      <c r="QP103" s="182"/>
      <c r="QQ103" s="182"/>
      <c r="QR103" s="182"/>
      <c r="QS103" s="182"/>
      <c r="QT103" s="182"/>
      <c r="QU103" s="182"/>
      <c r="QV103" s="182"/>
      <c r="QW103" s="182"/>
      <c r="QX103" s="182"/>
      <c r="QY103" s="182"/>
      <c r="QZ103" s="182"/>
      <c r="RA103" s="182"/>
      <c r="RB103" s="182"/>
      <c r="RC103" s="182"/>
      <c r="RD103" s="182"/>
      <c r="RE103" s="182"/>
      <c r="RF103" s="182"/>
      <c r="RG103" s="182"/>
      <c r="RH103" s="182"/>
      <c r="RI103" s="182"/>
      <c r="RJ103" s="182"/>
      <c r="RK103" s="182"/>
      <c r="RL103" s="182"/>
      <c r="RM103" s="182"/>
      <c r="RN103" s="182"/>
      <c r="RO103" s="182"/>
      <c r="RP103" s="182"/>
      <c r="RQ103" s="182"/>
      <c r="RR103" s="182"/>
      <c r="RS103" s="182"/>
      <c r="RT103" s="182"/>
      <c r="RU103" s="182"/>
      <c r="RV103" s="182"/>
      <c r="RW103" s="182"/>
      <c r="RX103" s="182"/>
      <c r="RY103" s="182"/>
      <c r="RZ103" s="182"/>
      <c r="SA103" s="182"/>
      <c r="SB103" s="182"/>
      <c r="SC103" s="182"/>
      <c r="SD103" s="182"/>
      <c r="SE103" s="182"/>
      <c r="SF103" s="182"/>
      <c r="SG103" s="182"/>
      <c r="SH103" s="182"/>
      <c r="SI103" s="182"/>
      <c r="SJ103" s="182"/>
      <c r="SK103" s="182"/>
      <c r="SL103" s="182"/>
      <c r="SM103" s="182"/>
      <c r="SN103" s="182"/>
      <c r="SO103" s="182"/>
      <c r="SP103" s="182"/>
      <c r="SQ103" s="182"/>
      <c r="SR103" s="182"/>
      <c r="SS103" s="182"/>
      <c r="ST103" s="182"/>
      <c r="SU103" s="182"/>
      <c r="SV103" s="182"/>
      <c r="SW103" s="182"/>
      <c r="SX103" s="182"/>
      <c r="SY103" s="182"/>
      <c r="SZ103" s="182"/>
      <c r="TA103" s="182"/>
      <c r="TB103" s="182"/>
      <c r="TC103" s="182"/>
      <c r="TD103" s="182"/>
      <c r="TE103" s="182"/>
      <c r="TF103" s="182"/>
      <c r="TG103" s="182"/>
      <c r="TH103" s="182"/>
      <c r="TI103" s="182"/>
      <c r="TJ103" s="182"/>
      <c r="TK103" s="182"/>
      <c r="TL103" s="182"/>
      <c r="TM103" s="182"/>
      <c r="TN103" s="182"/>
      <c r="TO103" s="182"/>
      <c r="TP103" s="182"/>
      <c r="TQ103" s="182"/>
      <c r="TR103" s="182"/>
      <c r="TS103" s="182"/>
      <c r="TT103" s="182"/>
      <c r="TU103" s="182"/>
      <c r="TV103" s="182"/>
      <c r="TW103" s="182"/>
      <c r="TX103" s="182"/>
      <c r="TY103" s="182"/>
      <c r="TZ103" s="182"/>
      <c r="UA103" s="182"/>
      <c r="UB103" s="182"/>
      <c r="UC103" s="182"/>
      <c r="UD103" s="182"/>
      <c r="UE103" s="182"/>
      <c r="UF103" s="182"/>
      <c r="UG103" s="182"/>
      <c r="UH103" s="182"/>
      <c r="UI103" s="182"/>
      <c r="UJ103" s="182"/>
      <c r="UK103" s="182"/>
      <c r="UL103" s="182"/>
      <c r="UM103" s="182"/>
      <c r="UN103" s="182"/>
      <c r="UO103" s="182"/>
      <c r="UP103" s="182"/>
      <c r="UQ103" s="182"/>
      <c r="UR103" s="182"/>
      <c r="US103" s="182"/>
      <c r="UT103" s="182"/>
      <c r="UU103" s="182"/>
      <c r="UV103" s="182"/>
      <c r="UW103" s="182"/>
      <c r="UX103" s="182"/>
      <c r="UY103" s="182"/>
      <c r="UZ103" s="182"/>
      <c r="VA103" s="182"/>
      <c r="VB103" s="182"/>
      <c r="VC103" s="182"/>
      <c r="VD103" s="182"/>
      <c r="VE103" s="182"/>
      <c r="VF103" s="182"/>
      <c r="VG103" s="182"/>
      <c r="VH103" s="182"/>
      <c r="VI103" s="182"/>
      <c r="VJ103" s="182"/>
      <c r="VK103" s="182"/>
      <c r="VL103" s="182"/>
      <c r="VM103" s="182"/>
      <c r="VN103" s="182"/>
      <c r="VO103" s="182"/>
      <c r="VP103" s="182"/>
      <c r="VQ103" s="182"/>
      <c r="VR103" s="182"/>
      <c r="VS103" s="182"/>
      <c r="VT103" s="182"/>
      <c r="VU103" s="182"/>
      <c r="VV103" s="182"/>
      <c r="VW103" s="182"/>
      <c r="VX103" s="182"/>
      <c r="VY103" s="182"/>
      <c r="VZ103" s="182"/>
      <c r="WA103" s="182"/>
      <c r="WB103" s="182"/>
      <c r="WC103" s="182"/>
      <c r="WD103" s="182"/>
      <c r="WE103" s="182"/>
      <c r="WF103" s="182"/>
      <c r="WG103" s="182"/>
      <c r="WH103" s="182"/>
      <c r="WI103" s="182"/>
      <c r="WJ103" s="182"/>
      <c r="WK103" s="182"/>
      <c r="WL103" s="182"/>
      <c r="WM103" s="182"/>
      <c r="WN103" s="182"/>
      <c r="WO103" s="182"/>
      <c r="WP103" s="182"/>
      <c r="WQ103" s="182"/>
      <c r="WR103" s="182"/>
      <c r="WS103" s="182"/>
      <c r="WT103" s="182"/>
      <c r="WU103" s="182"/>
      <c r="WV103" s="182"/>
      <c r="WW103" s="182"/>
      <c r="WX103" s="182"/>
      <c r="WY103" s="182"/>
      <c r="WZ103" s="182"/>
      <c r="XA103" s="182"/>
      <c r="XB103" s="182"/>
      <c r="XC103" s="182"/>
      <c r="XD103" s="182"/>
      <c r="XE103" s="182"/>
      <c r="XF103" s="182"/>
      <c r="XG103" s="182"/>
      <c r="XH103" s="182"/>
      <c r="XI103" s="182"/>
      <c r="XJ103" s="182"/>
      <c r="XK103" s="182"/>
      <c r="XL103" s="182"/>
      <c r="XM103" s="182"/>
      <c r="XN103" s="182"/>
      <c r="XO103" s="182"/>
      <c r="XP103" s="182"/>
      <c r="XQ103" s="182"/>
      <c r="XR103" s="182"/>
      <c r="XS103" s="182"/>
      <c r="XT103" s="182"/>
      <c r="XU103" s="182"/>
      <c r="XV103" s="182"/>
      <c r="XW103" s="182"/>
      <c r="XX103" s="182"/>
      <c r="XY103" s="182"/>
      <c r="XZ103" s="182"/>
      <c r="YA103" s="182"/>
      <c r="YB103" s="182"/>
      <c r="YC103" s="182"/>
      <c r="YD103" s="182"/>
      <c r="YE103" s="182"/>
      <c r="YF103" s="182"/>
      <c r="YG103" s="182"/>
      <c r="YH103" s="182"/>
      <c r="YI103" s="182"/>
      <c r="YJ103" s="182"/>
      <c r="YK103" s="182"/>
      <c r="YL103" s="182"/>
      <c r="YM103" s="182"/>
      <c r="YN103" s="182"/>
      <c r="YO103" s="182"/>
      <c r="YP103" s="182"/>
      <c r="YQ103" s="182"/>
      <c r="YR103" s="182"/>
      <c r="YS103" s="182"/>
      <c r="YT103" s="182"/>
      <c r="YU103" s="182"/>
      <c r="YV103" s="182"/>
      <c r="YW103" s="182"/>
      <c r="YX103" s="182"/>
      <c r="YY103" s="182"/>
      <c r="YZ103" s="182"/>
      <c r="ZA103" s="182"/>
      <c r="ZB103" s="182"/>
      <c r="ZC103" s="182"/>
      <c r="ZD103" s="182"/>
      <c r="ZE103" s="182"/>
      <c r="ZF103" s="182"/>
      <c r="ZG103" s="182"/>
      <c r="ZH103" s="182"/>
      <c r="ZI103" s="182"/>
      <c r="ZJ103" s="182"/>
      <c r="ZK103" s="182"/>
      <c r="ZL103" s="182"/>
      <c r="ZM103" s="182"/>
      <c r="ZN103" s="182"/>
      <c r="ZO103" s="182"/>
      <c r="ZP103" s="182"/>
      <c r="ZQ103" s="182"/>
      <c r="ZR103" s="182"/>
      <c r="ZS103" s="182"/>
      <c r="ZT103" s="182"/>
      <c r="ZU103" s="182"/>
      <c r="ZV103" s="182"/>
      <c r="ZW103" s="182"/>
      <c r="ZX103" s="182"/>
      <c r="ZY103" s="182"/>
      <c r="ZZ103" s="182"/>
      <c r="AAA103" s="182"/>
      <c r="AAB103" s="182"/>
      <c r="AAC103" s="182"/>
      <c r="AAD103" s="182"/>
      <c r="AAE103" s="182"/>
      <c r="AAF103" s="182"/>
      <c r="AAG103" s="182"/>
      <c r="AAH103" s="182"/>
      <c r="AAI103" s="182"/>
      <c r="AAJ103" s="182"/>
      <c r="AAK103" s="182"/>
      <c r="AAL103" s="182"/>
      <c r="AAM103" s="182"/>
      <c r="AAN103" s="182"/>
      <c r="AAO103" s="182"/>
      <c r="AAP103" s="182"/>
      <c r="AAQ103" s="182"/>
      <c r="AAR103" s="182"/>
      <c r="AAS103" s="182"/>
      <c r="AAT103" s="182"/>
      <c r="AAU103" s="182"/>
      <c r="AAV103" s="182"/>
      <c r="AAW103" s="182"/>
      <c r="AAX103" s="182"/>
      <c r="AAY103" s="182"/>
      <c r="AAZ103" s="182"/>
      <c r="ABA103" s="182"/>
      <c r="ABB103" s="182"/>
      <c r="ABC103" s="182"/>
      <c r="ABD103" s="182"/>
      <c r="ABE103" s="182"/>
      <c r="ABF103" s="182"/>
      <c r="ABG103" s="182"/>
      <c r="ABH103" s="182"/>
      <c r="ABI103" s="182"/>
      <c r="ABJ103" s="182"/>
      <c r="ABK103" s="182"/>
      <c r="ABL103" s="182"/>
      <c r="ABM103" s="182"/>
      <c r="ABN103" s="182"/>
      <c r="ABO103" s="182"/>
      <c r="ABP103" s="182"/>
      <c r="ABQ103" s="182"/>
      <c r="ABR103" s="182"/>
      <c r="ABS103" s="182"/>
      <c r="ABT103" s="182"/>
      <c r="ABU103" s="182"/>
      <c r="ABV103" s="182"/>
      <c r="ABW103" s="182"/>
      <c r="ABX103" s="182"/>
      <c r="ABY103" s="182"/>
      <c r="ABZ103" s="182"/>
      <c r="ACA103" s="182"/>
      <c r="ACB103" s="182"/>
      <c r="ACC103" s="182"/>
      <c r="ACD103" s="182"/>
      <c r="ACE103" s="182"/>
      <c r="ACF103" s="182"/>
      <c r="ACG103" s="182"/>
      <c r="ACH103" s="182"/>
      <c r="ACI103" s="182"/>
      <c r="ACJ103" s="182"/>
      <c r="ACK103" s="182"/>
      <c r="ACL103" s="182"/>
      <c r="ACM103" s="182"/>
      <c r="ACN103" s="182"/>
      <c r="ACO103" s="182"/>
      <c r="ACP103" s="182"/>
      <c r="ACQ103" s="182"/>
      <c r="ACR103" s="182"/>
      <c r="ACS103" s="182"/>
      <c r="ACT103" s="182"/>
      <c r="ACU103" s="182"/>
      <c r="ACV103" s="182"/>
      <c r="ACW103" s="182"/>
      <c r="ACX103" s="182"/>
      <c r="ACY103" s="182"/>
      <c r="ACZ103" s="182"/>
      <c r="ADA103" s="182"/>
      <c r="ADB103" s="182"/>
      <c r="ADC103" s="182"/>
      <c r="ADD103" s="182"/>
      <c r="ADE103" s="182"/>
      <c r="ADF103" s="182"/>
      <c r="ADG103" s="182"/>
      <c r="ADH103" s="182"/>
      <c r="ADI103" s="182"/>
      <c r="ADJ103" s="182"/>
      <c r="ADK103" s="182"/>
      <c r="ADL103" s="182"/>
      <c r="ADM103" s="182"/>
      <c r="ADN103" s="182"/>
      <c r="ADO103" s="182"/>
      <c r="ADP103" s="182"/>
      <c r="ADQ103" s="182"/>
      <c r="ADR103" s="182"/>
      <c r="ADS103" s="182"/>
      <c r="ADT103" s="182"/>
      <c r="ADU103" s="182"/>
      <c r="ADV103" s="182"/>
      <c r="ADW103" s="182"/>
      <c r="ADX103" s="182"/>
      <c r="ADY103" s="182"/>
      <c r="ADZ103" s="182"/>
      <c r="AEA103" s="182"/>
      <c r="AEB103" s="182"/>
      <c r="AEC103" s="182"/>
      <c r="AED103" s="182"/>
      <c r="AEE103" s="182"/>
      <c r="AEF103" s="182"/>
      <c r="AEG103" s="182"/>
      <c r="AEH103" s="182"/>
      <c r="AEI103" s="182"/>
      <c r="AEJ103" s="182"/>
      <c r="AEK103" s="182"/>
      <c r="AEL103" s="182"/>
      <c r="AEM103" s="182"/>
      <c r="AEN103" s="182"/>
      <c r="AEO103" s="182"/>
      <c r="AEP103" s="182"/>
      <c r="AEQ103" s="182"/>
      <c r="AER103" s="182"/>
      <c r="AES103" s="182"/>
      <c r="AET103" s="182"/>
      <c r="AEU103" s="182"/>
      <c r="AEV103" s="182"/>
      <c r="AEW103" s="182"/>
      <c r="AEX103" s="182"/>
      <c r="AEY103" s="182"/>
      <c r="AEZ103" s="182"/>
      <c r="AFA103" s="182"/>
      <c r="AFB103" s="182"/>
      <c r="AFC103" s="182"/>
      <c r="AFD103" s="182"/>
      <c r="AFE103" s="182"/>
      <c r="AFF103" s="182"/>
      <c r="AFG103" s="182"/>
      <c r="AFH103" s="182"/>
      <c r="AFI103" s="182"/>
      <c r="AFJ103" s="182"/>
      <c r="AFK103" s="182"/>
      <c r="AFL103" s="182"/>
      <c r="AFM103" s="182"/>
      <c r="AFN103" s="182"/>
      <c r="AFO103" s="182"/>
      <c r="AFP103" s="182"/>
      <c r="AFQ103" s="182"/>
      <c r="AFR103" s="182"/>
      <c r="AFS103" s="182"/>
      <c r="AFT103" s="182"/>
      <c r="AFU103" s="182"/>
      <c r="AFV103" s="182"/>
      <c r="AFW103" s="182"/>
      <c r="AFX103" s="182"/>
      <c r="AFY103" s="182"/>
      <c r="AFZ103" s="182"/>
      <c r="AGA103" s="182"/>
      <c r="AGB103" s="182"/>
      <c r="AGC103" s="182"/>
      <c r="AGD103" s="182"/>
      <c r="AGE103" s="182"/>
      <c r="AGF103" s="182"/>
      <c r="AGG103" s="182"/>
      <c r="AGH103" s="182"/>
      <c r="AGI103" s="182"/>
      <c r="AGJ103" s="182"/>
      <c r="AGK103" s="182"/>
      <c r="AGL103" s="182"/>
      <c r="AGM103" s="182"/>
      <c r="AGN103" s="182"/>
      <c r="AGO103" s="182"/>
      <c r="AGP103" s="182"/>
      <c r="AGQ103" s="182"/>
      <c r="AGR103" s="182"/>
      <c r="AGS103" s="182"/>
      <c r="AGT103" s="182"/>
      <c r="AGU103" s="182"/>
      <c r="AGV103" s="182"/>
      <c r="AGW103" s="182"/>
      <c r="AGX103" s="182"/>
      <c r="AGY103" s="182"/>
      <c r="AGZ103" s="182"/>
      <c r="AHA103" s="182"/>
      <c r="AHB103" s="182"/>
      <c r="AHC103" s="182"/>
      <c r="AHD103" s="182"/>
      <c r="AHE103" s="182"/>
      <c r="AHF103" s="182"/>
      <c r="AHG103" s="182"/>
      <c r="AHH103" s="182"/>
      <c r="AHI103" s="182"/>
      <c r="AHJ103" s="182"/>
      <c r="AHK103" s="182"/>
      <c r="AHL103" s="182"/>
      <c r="AHM103" s="182"/>
      <c r="AHN103" s="182"/>
      <c r="AHO103" s="182"/>
      <c r="AHP103" s="182"/>
      <c r="AHQ103" s="182"/>
      <c r="AHR103" s="182"/>
      <c r="AHS103" s="182"/>
      <c r="AHT103" s="182"/>
      <c r="AHU103" s="182"/>
      <c r="AHV103" s="182"/>
      <c r="AHW103" s="182"/>
      <c r="AHX103" s="182"/>
      <c r="AHY103" s="182"/>
      <c r="AHZ103" s="182"/>
      <c r="AIA103" s="182"/>
      <c r="AIB103" s="182"/>
      <c r="AIC103" s="182"/>
      <c r="AID103" s="182"/>
      <c r="AIE103" s="182"/>
      <c r="AIF103" s="182"/>
      <c r="AIG103" s="182"/>
      <c r="AIH103" s="182"/>
      <c r="AII103" s="182"/>
      <c r="AIJ103" s="182"/>
      <c r="AIK103" s="182"/>
      <c r="AIL103" s="182"/>
      <c r="AIM103" s="182"/>
      <c r="AIN103" s="182"/>
      <c r="AIO103" s="182"/>
      <c r="AIP103" s="182"/>
      <c r="AIQ103" s="182"/>
      <c r="AIR103" s="182"/>
      <c r="AIS103" s="182"/>
      <c r="AIT103" s="182"/>
      <c r="AIU103" s="182"/>
      <c r="AIV103" s="182"/>
      <c r="AIW103" s="182"/>
      <c r="AIX103" s="182"/>
      <c r="AIY103" s="182"/>
      <c r="AIZ103" s="182"/>
      <c r="AJA103" s="182"/>
      <c r="AJB103" s="182"/>
      <c r="AJC103" s="182"/>
      <c r="AJD103" s="182"/>
      <c r="AJE103" s="182"/>
      <c r="AJF103" s="182"/>
      <c r="AJG103" s="182"/>
      <c r="AJH103" s="182"/>
      <c r="AJI103" s="182"/>
      <c r="AJJ103" s="182"/>
      <c r="AJK103" s="182"/>
      <c r="AJL103" s="182"/>
      <c r="AJM103" s="182"/>
      <c r="AJN103" s="182"/>
      <c r="AJO103" s="182"/>
      <c r="AJP103" s="182"/>
      <c r="AJQ103" s="182"/>
      <c r="AJR103" s="182"/>
      <c r="AJS103" s="182"/>
      <c r="AJT103" s="182"/>
      <c r="AJU103" s="182"/>
      <c r="AJV103" s="182"/>
      <c r="AJW103" s="182"/>
      <c r="AJX103" s="182"/>
      <c r="AJY103" s="182"/>
      <c r="AJZ103" s="182"/>
      <c r="AKA103" s="182"/>
      <c r="AKB103" s="182"/>
      <c r="AKC103" s="182"/>
      <c r="AKD103" s="182"/>
      <c r="AKE103" s="182"/>
      <c r="AKF103" s="182"/>
      <c r="AKG103" s="182"/>
      <c r="AKH103" s="182"/>
      <c r="AKI103" s="182"/>
      <c r="AKJ103" s="182"/>
      <c r="AKK103" s="182"/>
      <c r="AKL103" s="182"/>
      <c r="AKM103" s="182"/>
      <c r="AKN103" s="182"/>
      <c r="AKO103" s="182"/>
      <c r="AKP103" s="182"/>
      <c r="AKQ103" s="182"/>
      <c r="AKR103" s="182"/>
      <c r="AKS103" s="182"/>
      <c r="AKT103" s="182"/>
      <c r="AKU103" s="182"/>
      <c r="AKV103" s="182"/>
      <c r="AKW103" s="182"/>
      <c r="AKX103" s="182"/>
      <c r="AKY103" s="182"/>
      <c r="AKZ103" s="182"/>
      <c r="ALA103" s="182"/>
      <c r="ALB103" s="182"/>
      <c r="ALC103" s="182"/>
      <c r="ALD103" s="182"/>
      <c r="ALE103" s="182"/>
      <c r="ALF103" s="182"/>
      <c r="ALG103" s="182"/>
      <c r="ALH103" s="182"/>
      <c r="ALI103" s="182"/>
      <c r="ALJ103" s="182"/>
      <c r="ALK103" s="182"/>
      <c r="ALL103" s="182"/>
      <c r="ALM103" s="182"/>
      <c r="ALN103" s="182"/>
      <c r="ALO103" s="182"/>
      <c r="ALP103" s="182"/>
      <c r="ALQ103" s="182"/>
      <c r="ALR103" s="182"/>
      <c r="ALS103" s="182"/>
      <c r="ALT103" s="182"/>
      <c r="ALU103" s="182"/>
      <c r="ALV103" s="182"/>
      <c r="ALW103" s="182"/>
      <c r="ALX103" s="182"/>
      <c r="ALY103" s="182"/>
      <c r="ALZ103" s="182"/>
      <c r="AMA103" s="182"/>
      <c r="AMB103" s="182"/>
      <c r="AMC103" s="182"/>
      <c r="AMD103" s="182"/>
      <c r="AME103" s="182"/>
      <c r="AMF103" s="182"/>
      <c r="AMG103" s="182"/>
      <c r="AMH103" s="182"/>
      <c r="AMI103" s="182"/>
      <c r="AMJ103" s="182"/>
      <c r="AMK103" s="182"/>
      <c r="AML103" s="182"/>
      <c r="AMM103" s="182"/>
      <c r="AMN103" s="182"/>
      <c r="AMO103" s="182"/>
      <c r="AMP103" s="182"/>
      <c r="AMQ103" s="182"/>
      <c r="AMR103" s="182"/>
      <c r="AMS103" s="182"/>
      <c r="AMT103" s="182"/>
      <c r="AMU103" s="182"/>
      <c r="AMV103" s="182"/>
      <c r="AMW103" s="182"/>
      <c r="AMX103" s="182"/>
      <c r="AMY103" s="182"/>
      <c r="AMZ103" s="182"/>
      <c r="ANA103" s="182"/>
      <c r="ANB103" s="182"/>
      <c r="ANC103" s="182"/>
      <c r="AND103" s="182"/>
      <c r="ANE103" s="182"/>
      <c r="ANF103" s="182"/>
      <c r="ANG103" s="182"/>
      <c r="ANH103" s="182"/>
      <c r="ANI103" s="182"/>
      <c r="ANJ103" s="182"/>
      <c r="ANK103" s="182"/>
      <c r="ANL103" s="182"/>
      <c r="ANM103" s="182"/>
      <c r="ANN103" s="182"/>
      <c r="ANO103" s="182"/>
      <c r="ANP103" s="182"/>
      <c r="ANQ103" s="182"/>
      <c r="ANR103" s="182"/>
      <c r="ANS103" s="182"/>
      <c r="ANT103" s="182"/>
      <c r="ANU103" s="182"/>
      <c r="ANV103" s="182"/>
      <c r="ANW103" s="182"/>
      <c r="ANX103" s="182"/>
      <c r="ANY103" s="182"/>
      <c r="ANZ103" s="182"/>
      <c r="AOA103" s="182"/>
      <c r="AOB103" s="182"/>
      <c r="AOC103" s="182"/>
      <c r="AOD103" s="182"/>
      <c r="AOE103" s="182"/>
      <c r="AOF103" s="182"/>
      <c r="AOG103" s="182"/>
      <c r="AOH103" s="182"/>
      <c r="AOI103" s="182"/>
      <c r="AOJ103" s="182"/>
      <c r="AOK103" s="182"/>
      <c r="AOL103" s="182"/>
      <c r="AOM103" s="182"/>
      <c r="AON103" s="182"/>
      <c r="AOO103" s="182"/>
      <c r="AOP103" s="182"/>
      <c r="AOQ103" s="182"/>
      <c r="AOR103" s="182"/>
      <c r="AOS103" s="182"/>
      <c r="AOT103" s="182"/>
      <c r="AOU103" s="182"/>
      <c r="AOV103" s="182"/>
      <c r="AOW103" s="182"/>
      <c r="AOX103" s="182"/>
      <c r="AOY103" s="182"/>
      <c r="AOZ103" s="182"/>
      <c r="APA103" s="182"/>
      <c r="APB103" s="182"/>
      <c r="APC103" s="182"/>
      <c r="APD103" s="182"/>
      <c r="APE103" s="182"/>
      <c r="APF103" s="182"/>
      <c r="APG103" s="182"/>
      <c r="APH103" s="182"/>
      <c r="API103" s="182"/>
      <c r="APJ103" s="182"/>
      <c r="APK103" s="182"/>
      <c r="APL103" s="182"/>
      <c r="APM103" s="182"/>
      <c r="APN103" s="182"/>
      <c r="APO103" s="182"/>
      <c r="APP103" s="182"/>
      <c r="APQ103" s="182"/>
      <c r="APR103" s="182"/>
      <c r="APS103" s="182"/>
      <c r="APT103" s="182"/>
      <c r="APU103" s="182"/>
      <c r="APV103" s="182"/>
      <c r="APW103" s="182"/>
      <c r="APX103" s="182"/>
      <c r="APY103" s="182"/>
      <c r="APZ103" s="182"/>
      <c r="AQA103" s="182"/>
      <c r="AQB103" s="182"/>
      <c r="AQC103" s="182"/>
      <c r="AQD103" s="182"/>
      <c r="AQE103" s="182"/>
      <c r="AQF103" s="182"/>
      <c r="AQG103" s="182"/>
      <c r="AQH103" s="182"/>
      <c r="AQI103" s="182"/>
      <c r="AQJ103" s="182"/>
      <c r="AQK103" s="182"/>
      <c r="AQL103" s="182"/>
      <c r="AQM103" s="182"/>
      <c r="AQN103" s="182"/>
      <c r="AQO103" s="182"/>
      <c r="AQP103" s="182"/>
      <c r="AQQ103" s="182"/>
      <c r="AQR103" s="182"/>
      <c r="AQS103" s="182"/>
      <c r="AQT103" s="182"/>
      <c r="AQU103" s="182"/>
      <c r="AQV103" s="182"/>
      <c r="AQW103" s="182"/>
      <c r="AQX103" s="182"/>
      <c r="AQY103" s="182"/>
      <c r="AQZ103" s="182"/>
      <c r="ARA103" s="182"/>
      <c r="ARB103" s="182"/>
      <c r="ARC103" s="182"/>
      <c r="ARD103" s="182"/>
      <c r="ARE103" s="182"/>
      <c r="ARF103" s="182"/>
      <c r="ARG103" s="182"/>
      <c r="ARH103" s="182"/>
      <c r="ARI103" s="182"/>
      <c r="ARJ103" s="182"/>
      <c r="ARK103" s="182"/>
      <c r="ARL103" s="182"/>
      <c r="ARM103" s="182"/>
      <c r="ARN103" s="182"/>
      <c r="ARO103" s="182"/>
      <c r="ARP103" s="182"/>
      <c r="ARQ103" s="182"/>
      <c r="ARR103" s="182"/>
      <c r="ARS103" s="182"/>
      <c r="ART103" s="182"/>
      <c r="ARU103" s="182"/>
      <c r="ARV103" s="182"/>
      <c r="ARW103" s="182"/>
      <c r="ARX103" s="182"/>
      <c r="ARY103" s="182"/>
      <c r="ARZ103" s="182"/>
      <c r="ASA103" s="182"/>
      <c r="ASB103" s="182"/>
      <c r="ASC103" s="182"/>
      <c r="ASD103" s="182"/>
      <c r="ASE103" s="182"/>
      <c r="ASF103" s="182"/>
      <c r="ASG103" s="182"/>
      <c r="ASH103" s="182"/>
      <c r="ASI103" s="182"/>
      <c r="ASJ103" s="182"/>
      <c r="ASK103" s="182"/>
      <c r="ASL103" s="182"/>
      <c r="ASM103" s="182"/>
      <c r="ASN103" s="182"/>
      <c r="ASO103" s="182"/>
      <c r="ASP103" s="182"/>
      <c r="ASQ103" s="182"/>
      <c r="ASR103" s="182"/>
      <c r="ASS103" s="182"/>
      <c r="AST103" s="182"/>
      <c r="ASU103" s="182"/>
      <c r="ASV103" s="182"/>
      <c r="ASW103" s="182"/>
      <c r="ASX103" s="182"/>
      <c r="ASY103" s="182"/>
      <c r="ASZ103" s="182"/>
      <c r="ATA103" s="182"/>
      <c r="ATB103" s="182"/>
      <c r="ATC103" s="182"/>
      <c r="ATD103" s="182"/>
      <c r="ATE103" s="182"/>
      <c r="ATF103" s="182"/>
      <c r="ATG103" s="182"/>
      <c r="ATH103" s="182"/>
      <c r="ATI103" s="182"/>
      <c r="ATJ103" s="182"/>
      <c r="ATK103" s="182"/>
      <c r="ATL103" s="182"/>
      <c r="ATM103" s="182"/>
      <c r="ATN103" s="182"/>
      <c r="ATO103" s="182"/>
      <c r="ATP103" s="182"/>
      <c r="ATQ103" s="182"/>
      <c r="ATR103" s="182"/>
      <c r="ATS103" s="182"/>
      <c r="ATT103" s="182"/>
      <c r="ATU103" s="182"/>
      <c r="ATV103" s="182"/>
      <c r="ATW103" s="182"/>
      <c r="ATX103" s="182"/>
      <c r="ATY103" s="182"/>
      <c r="ATZ103" s="182"/>
      <c r="AUA103" s="182"/>
      <c r="AUB103" s="182"/>
      <c r="AUC103" s="182"/>
      <c r="AUD103" s="182"/>
      <c r="AUE103" s="182"/>
      <c r="AUF103" s="182"/>
      <c r="AUG103" s="182"/>
      <c r="AUH103" s="182"/>
      <c r="AUI103" s="182"/>
      <c r="AUJ103" s="182"/>
      <c r="AUK103" s="182"/>
      <c r="AUL103" s="182"/>
      <c r="AUM103" s="182"/>
      <c r="AUN103" s="182"/>
      <c r="AUO103" s="182"/>
      <c r="AUP103" s="182"/>
      <c r="AUQ103" s="182"/>
      <c r="AUR103" s="182"/>
      <c r="AUS103" s="182"/>
      <c r="AUT103" s="182"/>
      <c r="AUU103" s="182"/>
      <c r="AUV103" s="182"/>
      <c r="AUW103" s="182"/>
      <c r="AUX103" s="182"/>
      <c r="AUY103" s="182"/>
      <c r="AUZ103" s="182"/>
      <c r="AVA103" s="182"/>
      <c r="AVB103" s="182"/>
      <c r="AVC103" s="182"/>
      <c r="AVD103" s="182"/>
      <c r="AVE103" s="182"/>
      <c r="AVF103" s="182"/>
      <c r="AVG103" s="182"/>
      <c r="AVH103" s="182"/>
      <c r="AVI103" s="182"/>
      <c r="AVJ103" s="182"/>
      <c r="AVK103" s="182"/>
      <c r="AVL103" s="182"/>
      <c r="AVM103" s="182"/>
      <c r="AVN103" s="182"/>
      <c r="AVO103" s="182"/>
      <c r="AVP103" s="182"/>
      <c r="AVQ103" s="182"/>
      <c r="AVR103" s="182"/>
      <c r="AVS103" s="182"/>
      <c r="AVT103" s="182"/>
      <c r="AVU103" s="182"/>
      <c r="AVV103" s="182"/>
      <c r="AVW103" s="182"/>
      <c r="AVX103" s="182"/>
      <c r="AVY103" s="182"/>
      <c r="AVZ103" s="182"/>
      <c r="AWA103" s="182"/>
      <c r="AWB103" s="182"/>
      <c r="AWC103" s="182"/>
      <c r="AWD103" s="182"/>
      <c r="AWE103" s="182"/>
      <c r="AWF103" s="182"/>
      <c r="AWG103" s="182"/>
      <c r="AWH103" s="182"/>
      <c r="AWI103" s="182"/>
      <c r="AWJ103" s="182"/>
      <c r="AWK103" s="182"/>
      <c r="AWL103" s="182"/>
      <c r="AWM103" s="182"/>
      <c r="AWN103" s="182"/>
      <c r="AWO103" s="182"/>
      <c r="AWP103" s="182"/>
      <c r="AWQ103" s="182"/>
      <c r="AWR103" s="182"/>
      <c r="AWS103" s="182"/>
      <c r="AWT103" s="182"/>
      <c r="AWU103" s="182"/>
      <c r="AWV103" s="182"/>
      <c r="AWW103" s="182"/>
      <c r="AWX103" s="182"/>
      <c r="AWY103" s="182"/>
      <c r="AWZ103" s="182"/>
      <c r="AXA103" s="182"/>
      <c r="AXB103" s="182"/>
      <c r="AXC103" s="182"/>
      <c r="AXD103" s="182"/>
      <c r="AXE103" s="182"/>
      <c r="AXF103" s="182"/>
      <c r="AXG103" s="182"/>
      <c r="AXH103" s="182"/>
      <c r="AXI103" s="182"/>
      <c r="AXJ103" s="182"/>
      <c r="AXK103" s="182"/>
      <c r="AXL103" s="182"/>
      <c r="AXM103" s="182"/>
      <c r="AXN103" s="182"/>
      <c r="AXO103" s="182"/>
      <c r="AXP103" s="182"/>
      <c r="AXQ103" s="182"/>
      <c r="AXR103" s="182"/>
      <c r="AXS103" s="182"/>
      <c r="AXT103" s="182"/>
      <c r="AXU103" s="182"/>
      <c r="AXV103" s="182"/>
      <c r="AXW103" s="182"/>
      <c r="AXX103" s="182"/>
      <c r="AXY103" s="182"/>
      <c r="AXZ103" s="182"/>
      <c r="AYA103" s="182"/>
      <c r="AYB103" s="182"/>
      <c r="AYC103" s="182"/>
      <c r="AYD103" s="182"/>
      <c r="AYE103" s="182"/>
      <c r="AYF103" s="182"/>
      <c r="AYG103" s="182"/>
      <c r="AYH103" s="182"/>
      <c r="AYI103" s="182"/>
      <c r="AYJ103" s="182"/>
      <c r="AYK103" s="182"/>
      <c r="AYL103" s="182"/>
      <c r="AYM103" s="182"/>
      <c r="AYN103" s="182"/>
      <c r="AYO103" s="182"/>
      <c r="AYP103" s="182"/>
      <c r="AYQ103" s="182"/>
      <c r="AYR103" s="182"/>
      <c r="AYS103" s="182"/>
      <c r="AYT103" s="182"/>
      <c r="AYU103" s="182"/>
      <c r="AYV103" s="182"/>
      <c r="AYW103" s="182"/>
      <c r="AYX103" s="182"/>
      <c r="AYY103" s="182"/>
      <c r="AYZ103" s="182"/>
      <c r="AZA103" s="182"/>
      <c r="AZB103" s="182"/>
      <c r="AZC103" s="182"/>
      <c r="AZD103" s="182"/>
      <c r="AZE103" s="182"/>
      <c r="AZF103" s="182"/>
      <c r="AZG103" s="182"/>
      <c r="AZH103" s="182"/>
      <c r="AZI103" s="182"/>
      <c r="AZJ103" s="182"/>
      <c r="AZK103" s="182"/>
      <c r="AZL103" s="182"/>
      <c r="AZM103" s="182"/>
      <c r="AZN103" s="182"/>
      <c r="AZO103" s="182"/>
      <c r="AZP103" s="182"/>
      <c r="AZQ103" s="182"/>
      <c r="AZR103" s="182"/>
      <c r="AZS103" s="182"/>
      <c r="AZT103" s="182"/>
      <c r="AZU103" s="182"/>
      <c r="AZV103" s="182"/>
      <c r="AZW103" s="182"/>
      <c r="AZX103" s="182"/>
      <c r="AZY103" s="182"/>
      <c r="AZZ103" s="182"/>
      <c r="BAA103" s="182"/>
      <c r="BAB103" s="182"/>
      <c r="BAC103" s="182"/>
      <c r="BAD103" s="182"/>
      <c r="BAE103" s="182"/>
      <c r="BAF103" s="182"/>
      <c r="BAG103" s="182"/>
      <c r="BAH103" s="182"/>
      <c r="BAI103" s="182"/>
      <c r="BAJ103" s="182"/>
      <c r="BAK103" s="182"/>
      <c r="BAL103" s="182"/>
      <c r="BAM103" s="182"/>
      <c r="BAN103" s="182"/>
      <c r="BAO103" s="182"/>
      <c r="BAP103" s="182"/>
      <c r="BAQ103" s="182"/>
      <c r="BAR103" s="182"/>
      <c r="BAS103" s="182"/>
      <c r="BAT103" s="182"/>
      <c r="BAU103" s="182"/>
      <c r="BAV103" s="182"/>
      <c r="BAW103" s="182"/>
      <c r="BAX103" s="182"/>
      <c r="BAY103" s="182"/>
      <c r="BAZ103" s="182"/>
      <c r="BBA103" s="182"/>
      <c r="BBB103" s="182"/>
      <c r="BBC103" s="182"/>
      <c r="BBD103" s="182"/>
      <c r="BBE103" s="182"/>
      <c r="BBF103" s="182"/>
      <c r="BBG103" s="182"/>
      <c r="BBH103" s="182"/>
      <c r="BBI103" s="182"/>
      <c r="BBJ103" s="182"/>
      <c r="BBK103" s="182"/>
      <c r="BBL103" s="182"/>
      <c r="BBM103" s="182"/>
      <c r="BBN103" s="182"/>
      <c r="BBO103" s="182"/>
      <c r="BBP103" s="182"/>
      <c r="BBQ103" s="182"/>
      <c r="BBR103" s="182"/>
      <c r="BBS103" s="182"/>
      <c r="BBT103" s="182"/>
      <c r="BBU103" s="182"/>
      <c r="BBV103" s="182"/>
      <c r="BBW103" s="182"/>
      <c r="BBX103" s="182"/>
      <c r="BBY103" s="182"/>
      <c r="BBZ103" s="182"/>
      <c r="BCA103" s="182"/>
      <c r="BCB103" s="182"/>
      <c r="BCC103" s="182"/>
      <c r="BCD103" s="182"/>
      <c r="BCE103" s="182"/>
      <c r="BCF103" s="182"/>
      <c r="BCG103" s="182"/>
      <c r="BCH103" s="182"/>
      <c r="BCI103" s="182"/>
      <c r="BCJ103" s="182"/>
      <c r="BCK103" s="182"/>
      <c r="BCL103" s="182"/>
      <c r="BCM103" s="182"/>
      <c r="BCN103" s="182"/>
      <c r="BCO103" s="182"/>
      <c r="BCP103" s="182"/>
      <c r="BCQ103" s="182"/>
      <c r="BCR103" s="182"/>
      <c r="BCS103" s="182"/>
      <c r="BCT103" s="182"/>
      <c r="BCU103" s="182"/>
      <c r="BCV103" s="182"/>
      <c r="BCW103" s="182"/>
      <c r="BCX103" s="182"/>
      <c r="BCY103" s="182"/>
      <c r="BCZ103" s="182"/>
      <c r="BDA103" s="182"/>
      <c r="BDB103" s="182"/>
      <c r="BDC103" s="182"/>
      <c r="BDD103" s="182"/>
      <c r="BDE103" s="182"/>
      <c r="BDF103" s="182"/>
      <c r="BDG103" s="182"/>
      <c r="BDH103" s="182"/>
      <c r="BDI103" s="182"/>
      <c r="BDJ103" s="182"/>
      <c r="BDK103" s="182"/>
      <c r="BDL103" s="182"/>
      <c r="BDM103" s="182"/>
      <c r="BDN103" s="182"/>
      <c r="BDO103" s="182"/>
      <c r="BDP103" s="182"/>
      <c r="BDQ103" s="182"/>
      <c r="BDR103" s="182"/>
      <c r="BDS103" s="182"/>
      <c r="BDT103" s="182"/>
      <c r="BDU103" s="182"/>
      <c r="BDV103" s="182"/>
      <c r="BDW103" s="182"/>
      <c r="BDX103" s="182"/>
      <c r="BDY103" s="182"/>
      <c r="BDZ103" s="182"/>
      <c r="BEA103" s="182"/>
      <c r="BEB103" s="182"/>
      <c r="BEC103" s="182"/>
      <c r="BED103" s="182"/>
      <c r="BEE103" s="182"/>
      <c r="BEF103" s="182"/>
      <c r="BEG103" s="182"/>
      <c r="BEH103" s="182"/>
      <c r="BEI103" s="182"/>
      <c r="BEJ103" s="182"/>
      <c r="BEK103" s="182"/>
      <c r="BEL103" s="182"/>
      <c r="BEM103" s="182"/>
      <c r="BEN103" s="182"/>
      <c r="BEO103" s="182"/>
      <c r="BEP103" s="182"/>
      <c r="BEQ103" s="182"/>
      <c r="BER103" s="182"/>
      <c r="BES103" s="182"/>
      <c r="BET103" s="182"/>
      <c r="BEU103" s="182"/>
      <c r="BEV103" s="182"/>
      <c r="BEW103" s="182"/>
      <c r="BEX103" s="182"/>
      <c r="BEY103" s="182"/>
      <c r="BEZ103" s="182"/>
      <c r="BFA103" s="182"/>
      <c r="BFB103" s="182"/>
      <c r="BFC103" s="182"/>
      <c r="BFD103" s="182"/>
      <c r="BFE103" s="182"/>
      <c r="BFF103" s="182"/>
      <c r="BFG103" s="182"/>
      <c r="BFH103" s="182"/>
      <c r="BFI103" s="182"/>
      <c r="BFJ103" s="182"/>
      <c r="BFK103" s="182"/>
      <c r="BFL103" s="182"/>
      <c r="BFM103" s="182"/>
      <c r="BFN103" s="182"/>
      <c r="BFO103" s="182"/>
      <c r="BFP103" s="182"/>
      <c r="BFQ103" s="182"/>
      <c r="BFR103" s="182"/>
      <c r="BFS103" s="182"/>
      <c r="BFT103" s="182"/>
      <c r="BFU103" s="182"/>
      <c r="BFV103" s="182"/>
      <c r="BFW103" s="182"/>
      <c r="BFX103" s="182"/>
      <c r="BFY103" s="182"/>
      <c r="BFZ103" s="182"/>
      <c r="BGA103" s="182"/>
      <c r="BGB103" s="182"/>
      <c r="BGC103" s="182"/>
      <c r="BGD103" s="182"/>
      <c r="BGE103" s="182"/>
      <c r="BGF103" s="182"/>
      <c r="BGG103" s="182"/>
      <c r="BGH103" s="182"/>
      <c r="BGI103" s="182"/>
      <c r="BGJ103" s="182"/>
      <c r="BGK103" s="182"/>
      <c r="BGL103" s="182"/>
      <c r="BGM103" s="182"/>
      <c r="BGN103" s="182"/>
      <c r="BGO103" s="182"/>
      <c r="BGP103" s="182"/>
      <c r="BGQ103" s="182"/>
      <c r="BGR103" s="182"/>
      <c r="BGS103" s="182"/>
      <c r="BGT103" s="182"/>
      <c r="BGU103" s="182"/>
      <c r="BGV103" s="182"/>
      <c r="BGW103" s="182"/>
      <c r="BGX103" s="182"/>
      <c r="BGY103" s="182"/>
      <c r="BGZ103" s="182"/>
      <c r="BHA103" s="182"/>
      <c r="BHB103" s="182"/>
      <c r="BHC103" s="182"/>
      <c r="BHD103" s="182"/>
      <c r="BHE103" s="182"/>
      <c r="BHF103" s="182"/>
      <c r="BHG103" s="182"/>
      <c r="BHH103" s="182"/>
      <c r="BHI103" s="182"/>
      <c r="BHJ103" s="182"/>
      <c r="BHK103" s="182"/>
      <c r="BHL103" s="182"/>
      <c r="BHM103" s="182"/>
      <c r="BHN103" s="182"/>
      <c r="BHO103" s="182"/>
      <c r="BHP103" s="182"/>
      <c r="BHQ103" s="182"/>
      <c r="BHR103" s="182"/>
      <c r="BHS103" s="182"/>
      <c r="BHT103" s="182"/>
      <c r="BHU103" s="182"/>
      <c r="BHV103" s="182"/>
      <c r="BHW103" s="182"/>
      <c r="BHX103" s="182"/>
      <c r="BHY103" s="182"/>
      <c r="BHZ103" s="182"/>
      <c r="BIA103" s="182"/>
      <c r="BIB103" s="182"/>
      <c r="BIC103" s="182"/>
      <c r="BID103" s="182"/>
      <c r="BIE103" s="182"/>
      <c r="BIF103" s="182"/>
      <c r="BIG103" s="182"/>
      <c r="BIH103" s="182"/>
      <c r="BII103" s="182"/>
      <c r="BIJ103" s="182"/>
      <c r="BIK103" s="182"/>
      <c r="BIL103" s="182"/>
      <c r="BIM103" s="182"/>
      <c r="BIN103" s="182"/>
      <c r="BIO103" s="182"/>
      <c r="BIP103" s="182"/>
      <c r="BIQ103" s="182"/>
      <c r="BIR103" s="182"/>
      <c r="BIS103" s="182"/>
      <c r="BIT103" s="182"/>
      <c r="BIU103" s="182"/>
      <c r="BIV103" s="182"/>
      <c r="BIW103" s="182"/>
      <c r="BIX103" s="182"/>
      <c r="BIY103" s="182"/>
      <c r="BIZ103" s="182"/>
      <c r="BJA103" s="182"/>
      <c r="BJB103" s="182"/>
      <c r="BJC103" s="182"/>
      <c r="BJD103" s="182"/>
      <c r="BJE103" s="182"/>
      <c r="BJF103" s="182"/>
      <c r="BJG103" s="182"/>
      <c r="BJH103" s="182"/>
      <c r="BJI103" s="182"/>
      <c r="BJJ103" s="182"/>
      <c r="BJK103" s="182"/>
      <c r="BJL103" s="182"/>
      <c r="BJM103" s="182"/>
      <c r="BJN103" s="182"/>
      <c r="BJO103" s="182"/>
      <c r="BJP103" s="182"/>
      <c r="BJQ103" s="182"/>
      <c r="BJR103" s="182"/>
      <c r="BJS103" s="182"/>
      <c r="BJT103" s="182"/>
      <c r="BJU103" s="182"/>
      <c r="BJV103" s="182"/>
      <c r="BJW103" s="182"/>
      <c r="BJX103" s="182"/>
      <c r="BJY103" s="182"/>
      <c r="BJZ103" s="182"/>
      <c r="BKA103" s="182"/>
      <c r="BKB103" s="182"/>
      <c r="BKC103" s="182"/>
      <c r="BKD103" s="182"/>
      <c r="BKE103" s="182"/>
      <c r="BKF103" s="182"/>
      <c r="BKG103" s="182"/>
      <c r="BKH103" s="182"/>
      <c r="BKI103" s="182"/>
      <c r="BKJ103" s="182"/>
      <c r="BKK103" s="182"/>
      <c r="BKL103" s="182"/>
      <c r="BKM103" s="182"/>
      <c r="BKN103" s="182"/>
      <c r="BKO103" s="182"/>
      <c r="BKP103" s="182"/>
      <c r="BKQ103" s="182"/>
      <c r="BKR103" s="182"/>
      <c r="BKS103" s="182"/>
      <c r="BKT103" s="182"/>
      <c r="BKU103" s="182"/>
      <c r="BKV103" s="182"/>
      <c r="BKW103" s="182"/>
      <c r="BKX103" s="182"/>
      <c r="BKY103" s="182"/>
      <c r="BKZ103" s="182"/>
      <c r="BLA103" s="182"/>
      <c r="BLB103" s="182"/>
      <c r="BLC103" s="182"/>
      <c r="BLD103" s="182"/>
      <c r="BLE103" s="182"/>
      <c r="BLF103" s="182"/>
      <c r="BLG103" s="182"/>
      <c r="BLH103" s="182"/>
      <c r="BLI103" s="182"/>
      <c r="BLJ103" s="182"/>
      <c r="BLK103" s="182"/>
      <c r="BLL103" s="182"/>
      <c r="BLM103" s="182"/>
      <c r="BLN103" s="182"/>
      <c r="BLO103" s="182"/>
      <c r="BLP103" s="182"/>
      <c r="BLQ103" s="182"/>
      <c r="BLR103" s="182"/>
      <c r="BLS103" s="182"/>
      <c r="BLT103" s="182"/>
      <c r="BLU103" s="182"/>
      <c r="BLV103" s="182"/>
      <c r="BLW103" s="182"/>
      <c r="BLX103" s="182"/>
      <c r="BLY103" s="182"/>
      <c r="BLZ103" s="182"/>
      <c r="BMA103" s="182"/>
      <c r="BMB103" s="182"/>
      <c r="BMC103" s="182"/>
      <c r="BMD103" s="182"/>
      <c r="BME103" s="182"/>
      <c r="BMF103" s="182"/>
      <c r="BMG103" s="182"/>
      <c r="BMH103" s="182"/>
      <c r="BMI103" s="182"/>
      <c r="BMJ103" s="182"/>
      <c r="BMK103" s="182"/>
      <c r="BML103" s="182"/>
      <c r="BMM103" s="182"/>
      <c r="BMN103" s="182"/>
      <c r="BMO103" s="182"/>
      <c r="BMP103" s="182"/>
      <c r="BMQ103" s="182"/>
      <c r="BMR103" s="182"/>
      <c r="BMS103" s="182"/>
      <c r="BMT103" s="182"/>
      <c r="BMU103" s="182"/>
      <c r="BMV103" s="182"/>
      <c r="BMW103" s="182"/>
      <c r="BMX103" s="182"/>
      <c r="BMY103" s="182"/>
      <c r="BMZ103" s="182"/>
      <c r="BNA103" s="182"/>
      <c r="BNB103" s="182"/>
      <c r="BNC103" s="182"/>
      <c r="BND103" s="182"/>
      <c r="BNE103" s="182"/>
      <c r="BNF103" s="182"/>
      <c r="BNG103" s="182"/>
      <c r="BNH103" s="182"/>
      <c r="BNI103" s="182"/>
      <c r="BNJ103" s="182"/>
      <c r="BNK103" s="182"/>
      <c r="BNL103" s="182"/>
      <c r="BNM103" s="182"/>
      <c r="BNN103" s="182"/>
      <c r="BNO103" s="182"/>
      <c r="BNP103" s="182"/>
      <c r="BNQ103" s="182"/>
      <c r="BNR103" s="182"/>
      <c r="BNS103" s="182"/>
      <c r="BNT103" s="182"/>
      <c r="BNU103" s="182"/>
      <c r="BNV103" s="182"/>
      <c r="BNW103" s="182"/>
      <c r="BNX103" s="182"/>
      <c r="BNY103" s="182"/>
      <c r="BNZ103" s="182"/>
      <c r="BOA103" s="182"/>
      <c r="BOB103" s="182"/>
      <c r="BOC103" s="182"/>
      <c r="BOD103" s="182"/>
      <c r="BOE103" s="182"/>
      <c r="BOF103" s="182"/>
      <c r="BOG103" s="182"/>
      <c r="BOH103" s="182"/>
      <c r="BOI103" s="182"/>
      <c r="BOJ103" s="182"/>
      <c r="BOK103" s="182"/>
      <c r="BOL103" s="182"/>
      <c r="BOM103" s="182"/>
      <c r="BON103" s="182"/>
      <c r="BOO103" s="182"/>
      <c r="BOP103" s="182"/>
      <c r="BOQ103" s="182"/>
      <c r="BOR103" s="182"/>
      <c r="BOS103" s="182"/>
      <c r="BOT103" s="182"/>
      <c r="BOU103" s="182"/>
      <c r="BOV103" s="182"/>
      <c r="BOW103" s="182"/>
      <c r="BOX103" s="182"/>
      <c r="BOY103" s="182"/>
      <c r="BOZ103" s="182"/>
      <c r="BPA103" s="182"/>
      <c r="BPB103" s="182"/>
      <c r="BPC103" s="182"/>
      <c r="BPD103" s="182"/>
      <c r="BPE103" s="182"/>
      <c r="BPF103" s="182"/>
      <c r="BPG103" s="182"/>
      <c r="BPH103" s="182"/>
      <c r="BPI103" s="182"/>
      <c r="BPJ103" s="182"/>
      <c r="BPK103" s="182"/>
      <c r="BPL103" s="182"/>
      <c r="BPM103" s="182"/>
      <c r="BPN103" s="182"/>
      <c r="BPO103" s="182"/>
      <c r="BPP103" s="182"/>
      <c r="BPQ103" s="182"/>
      <c r="BPR103" s="182"/>
      <c r="BPS103" s="182"/>
      <c r="BPT103" s="182"/>
      <c r="BPU103" s="182"/>
      <c r="BPV103" s="182"/>
      <c r="BPW103" s="182"/>
      <c r="BPX103" s="182"/>
      <c r="BPY103" s="182"/>
      <c r="BPZ103" s="182"/>
      <c r="BQA103" s="182"/>
      <c r="BQB103" s="182"/>
      <c r="BQC103" s="182"/>
      <c r="BQD103" s="182"/>
      <c r="BQE103" s="182"/>
      <c r="BQF103" s="182"/>
      <c r="BQG103" s="182"/>
      <c r="BQH103" s="182"/>
      <c r="BQI103" s="182"/>
      <c r="BQJ103" s="182"/>
      <c r="BQK103" s="182"/>
      <c r="BQL103" s="182"/>
      <c r="BQM103" s="182"/>
      <c r="BQN103" s="182"/>
      <c r="BQO103" s="182"/>
      <c r="BQP103" s="182"/>
      <c r="BQQ103" s="182"/>
      <c r="BQR103" s="182"/>
      <c r="BQS103" s="182"/>
      <c r="BQT103" s="182"/>
      <c r="BQU103" s="182"/>
      <c r="BQV103" s="182"/>
      <c r="BQW103" s="182"/>
      <c r="BQX103" s="182"/>
      <c r="BQY103" s="182"/>
      <c r="BQZ103" s="182"/>
      <c r="BRA103" s="182"/>
      <c r="BRB103" s="182"/>
      <c r="BRC103" s="182"/>
      <c r="BRD103" s="182"/>
      <c r="BRE103" s="182"/>
      <c r="BRF103" s="182"/>
      <c r="BRG103" s="182"/>
      <c r="BRH103" s="182"/>
      <c r="BRI103" s="182"/>
      <c r="BRJ103" s="182"/>
      <c r="BRK103" s="182"/>
      <c r="BRL103" s="182"/>
      <c r="BRM103" s="182"/>
      <c r="BRN103" s="182"/>
      <c r="BRO103" s="182"/>
      <c r="BRP103" s="182"/>
      <c r="BRQ103" s="182"/>
      <c r="BRR103" s="182"/>
      <c r="BRS103" s="182"/>
      <c r="BRT103" s="182"/>
      <c r="BRU103" s="182"/>
      <c r="BRV103" s="182"/>
      <c r="BRW103" s="182"/>
      <c r="BRX103" s="182"/>
      <c r="BRY103" s="182"/>
      <c r="BRZ103" s="182"/>
      <c r="BSA103" s="182"/>
      <c r="BSB103" s="182"/>
      <c r="BSC103" s="182"/>
      <c r="BSD103" s="182"/>
      <c r="BSE103" s="182"/>
      <c r="BSF103" s="182"/>
      <c r="BSG103" s="182"/>
      <c r="BSH103" s="182"/>
      <c r="BSI103" s="182"/>
      <c r="BSJ103" s="182"/>
      <c r="BSK103" s="182"/>
      <c r="BSL103" s="182"/>
      <c r="BSM103" s="182"/>
      <c r="BSN103" s="182"/>
      <c r="BSO103" s="182"/>
      <c r="BSP103" s="182"/>
      <c r="BSQ103" s="182"/>
      <c r="BSR103" s="182"/>
      <c r="BSS103" s="182"/>
      <c r="BST103" s="182"/>
      <c r="BSU103" s="182"/>
      <c r="BSV103" s="182"/>
      <c r="BSW103" s="182"/>
      <c r="BSX103" s="182"/>
      <c r="BSY103" s="182"/>
      <c r="BSZ103" s="182"/>
      <c r="BTA103" s="182"/>
      <c r="BTB103" s="182"/>
      <c r="BTC103" s="182"/>
      <c r="BTD103" s="182"/>
      <c r="BTE103" s="182"/>
      <c r="BTF103" s="182"/>
      <c r="BTG103" s="182"/>
      <c r="BTH103" s="182"/>
      <c r="BTI103" s="182"/>
      <c r="BTJ103" s="182"/>
      <c r="BTK103" s="182"/>
      <c r="BTL103" s="182"/>
      <c r="BTM103" s="182"/>
      <c r="BTN103" s="182"/>
      <c r="BTO103" s="182"/>
      <c r="BTP103" s="182"/>
      <c r="BTQ103" s="182"/>
      <c r="BTR103" s="182"/>
      <c r="BTS103" s="182"/>
      <c r="BTT103" s="182"/>
      <c r="BTU103" s="182"/>
      <c r="BTV103" s="182"/>
      <c r="BTW103" s="182"/>
      <c r="BTX103" s="182"/>
      <c r="BTY103" s="182"/>
      <c r="BTZ103" s="182"/>
      <c r="BUA103" s="182"/>
      <c r="BUB103" s="182"/>
      <c r="BUC103" s="182"/>
      <c r="BUD103" s="182"/>
      <c r="BUE103" s="182"/>
      <c r="BUF103" s="182"/>
      <c r="BUG103" s="182"/>
      <c r="BUH103" s="182"/>
      <c r="BUI103" s="182"/>
      <c r="BUJ103" s="182"/>
      <c r="BUK103" s="182"/>
      <c r="BUL103" s="182"/>
      <c r="BUM103" s="182"/>
      <c r="BUN103" s="182"/>
      <c r="BUO103" s="182"/>
      <c r="BUP103" s="182"/>
      <c r="BUQ103" s="182"/>
      <c r="BUR103" s="182"/>
      <c r="BUS103" s="182"/>
      <c r="BUT103" s="182"/>
      <c r="BUU103" s="182"/>
      <c r="BUV103" s="182"/>
      <c r="BUW103" s="182"/>
      <c r="BUX103" s="182"/>
      <c r="BUY103" s="182"/>
      <c r="BUZ103" s="182"/>
      <c r="BVA103" s="182"/>
      <c r="BVB103" s="182"/>
      <c r="BVC103" s="182"/>
      <c r="BVD103" s="182"/>
      <c r="BVE103" s="182"/>
      <c r="BVF103" s="182"/>
      <c r="BVG103" s="182"/>
      <c r="BVH103" s="182"/>
      <c r="BVI103" s="182"/>
      <c r="BVJ103" s="182"/>
      <c r="BVK103" s="182"/>
      <c r="BVL103" s="182"/>
      <c r="BVM103" s="182"/>
      <c r="BVN103" s="182"/>
      <c r="BVO103" s="182"/>
      <c r="BVP103" s="182"/>
      <c r="BVQ103" s="182"/>
      <c r="BVR103" s="182"/>
      <c r="BVS103" s="182"/>
      <c r="BVT103" s="182"/>
      <c r="BVU103" s="182"/>
      <c r="BVV103" s="182"/>
      <c r="BVW103" s="182"/>
      <c r="BVX103" s="182"/>
      <c r="BVY103" s="182"/>
      <c r="BVZ103" s="182"/>
      <c r="BWA103" s="182"/>
      <c r="BWB103" s="182"/>
      <c r="BWC103" s="182"/>
      <c r="BWD103" s="182"/>
      <c r="BWE103" s="182"/>
      <c r="BWF103" s="182"/>
      <c r="BWG103" s="182"/>
      <c r="BWH103" s="182"/>
      <c r="BWI103" s="182"/>
      <c r="BWJ103" s="182"/>
      <c r="BWK103" s="182"/>
      <c r="BWL103" s="182"/>
      <c r="BWM103" s="182"/>
      <c r="BWN103" s="182"/>
      <c r="BWO103" s="182"/>
      <c r="BWP103" s="182"/>
      <c r="BWQ103" s="182"/>
      <c r="BWR103" s="182"/>
      <c r="BWS103" s="182"/>
      <c r="BWT103" s="182"/>
      <c r="BWU103" s="182"/>
      <c r="BWV103" s="182"/>
      <c r="BWW103" s="182"/>
      <c r="BWX103" s="182"/>
      <c r="BWY103" s="182"/>
      <c r="BWZ103" s="182"/>
      <c r="BXA103" s="182"/>
      <c r="BXB103" s="182"/>
      <c r="BXC103" s="182"/>
      <c r="BXD103" s="182"/>
      <c r="BXE103" s="182"/>
      <c r="BXF103" s="182"/>
      <c r="BXG103" s="182"/>
      <c r="BXH103" s="182"/>
      <c r="BXI103" s="182"/>
      <c r="BXJ103" s="182"/>
      <c r="BXK103" s="182"/>
      <c r="BXL103" s="182"/>
      <c r="BXM103" s="182"/>
      <c r="BXN103" s="182"/>
      <c r="BXO103" s="182"/>
      <c r="BXP103" s="182"/>
      <c r="BXQ103" s="182"/>
      <c r="BXR103" s="182"/>
      <c r="BXS103" s="182"/>
      <c r="BXT103" s="182"/>
      <c r="BXU103" s="182"/>
      <c r="BXV103" s="182"/>
      <c r="BXW103" s="182"/>
      <c r="BXX103" s="182"/>
      <c r="BXY103" s="182"/>
      <c r="BXZ103" s="182"/>
      <c r="BYA103" s="182"/>
      <c r="BYB103" s="182"/>
      <c r="BYC103" s="182"/>
      <c r="BYD103" s="182"/>
      <c r="BYE103" s="182"/>
      <c r="BYF103" s="182"/>
      <c r="BYG103" s="182"/>
      <c r="BYH103" s="182"/>
      <c r="BYI103" s="182"/>
      <c r="BYJ103" s="182"/>
      <c r="BYK103" s="182"/>
      <c r="BYL103" s="182"/>
      <c r="BYM103" s="182"/>
      <c r="BYN103" s="182"/>
      <c r="BYO103" s="182"/>
      <c r="BYP103" s="182"/>
      <c r="BYQ103" s="182"/>
      <c r="BYR103" s="182"/>
      <c r="BYS103" s="182"/>
      <c r="BYT103" s="182"/>
      <c r="BYU103" s="182"/>
      <c r="BYV103" s="182"/>
      <c r="BYW103" s="182"/>
      <c r="BYX103" s="182"/>
      <c r="BYY103" s="182"/>
      <c r="BYZ103" s="182"/>
      <c r="BZA103" s="182"/>
      <c r="BZB103" s="182"/>
      <c r="BZC103" s="182"/>
      <c r="BZD103" s="182"/>
      <c r="BZE103" s="182"/>
      <c r="BZF103" s="182"/>
      <c r="BZG103" s="182"/>
      <c r="BZH103" s="182"/>
      <c r="BZI103" s="182"/>
      <c r="BZJ103" s="182"/>
      <c r="BZK103" s="182"/>
      <c r="BZL103" s="182"/>
      <c r="BZM103" s="182"/>
      <c r="BZN103" s="182"/>
      <c r="BZO103" s="182"/>
      <c r="BZP103" s="182"/>
      <c r="BZQ103" s="182"/>
      <c r="BZR103" s="182"/>
      <c r="BZS103" s="182"/>
      <c r="BZT103" s="182"/>
      <c r="BZU103" s="182"/>
      <c r="BZV103" s="182"/>
      <c r="BZW103" s="182"/>
      <c r="BZX103" s="182"/>
      <c r="BZY103" s="182"/>
      <c r="BZZ103" s="182"/>
      <c r="CAA103" s="182"/>
      <c r="CAB103" s="182"/>
      <c r="CAC103" s="182"/>
      <c r="CAD103" s="182"/>
      <c r="CAE103" s="182"/>
      <c r="CAF103" s="182"/>
      <c r="CAG103" s="182"/>
      <c r="CAH103" s="182"/>
      <c r="CAI103" s="182"/>
      <c r="CAJ103" s="182"/>
      <c r="CAK103" s="182"/>
      <c r="CAL103" s="182"/>
      <c r="CAM103" s="182"/>
      <c r="CAN103" s="182"/>
      <c r="CAO103" s="182"/>
      <c r="CAP103" s="182"/>
      <c r="CAQ103" s="182"/>
      <c r="CAR103" s="182"/>
      <c r="CAS103" s="182"/>
      <c r="CAT103" s="182"/>
      <c r="CAU103" s="182"/>
      <c r="CAV103" s="182"/>
      <c r="CAW103" s="182"/>
      <c r="CAX103" s="182"/>
      <c r="CAY103" s="182"/>
      <c r="CAZ103" s="182"/>
      <c r="CBA103" s="182"/>
      <c r="CBB103" s="182"/>
      <c r="CBC103" s="182"/>
      <c r="CBD103" s="182"/>
      <c r="CBE103" s="182"/>
      <c r="CBF103" s="182"/>
      <c r="CBG103" s="182"/>
      <c r="CBH103" s="182"/>
      <c r="CBI103" s="182"/>
      <c r="CBJ103" s="182"/>
      <c r="CBK103" s="182"/>
      <c r="CBL103" s="182"/>
      <c r="CBM103" s="182"/>
      <c r="CBN103" s="182"/>
      <c r="CBO103" s="182"/>
      <c r="CBP103" s="182"/>
      <c r="CBQ103" s="182"/>
      <c r="CBR103" s="182"/>
      <c r="CBS103" s="182"/>
      <c r="CBT103" s="182"/>
      <c r="CBU103" s="182"/>
      <c r="CBV103" s="182"/>
      <c r="CBW103" s="182"/>
      <c r="CBX103" s="182"/>
      <c r="CBY103" s="182"/>
      <c r="CBZ103" s="182"/>
      <c r="CCA103" s="182"/>
      <c r="CCB103" s="182"/>
      <c r="CCC103" s="182"/>
      <c r="CCD103" s="182"/>
      <c r="CCE103" s="182"/>
      <c r="CCF103" s="182"/>
      <c r="CCG103" s="182"/>
      <c r="CCH103" s="182"/>
      <c r="CCI103" s="182"/>
      <c r="CCJ103" s="182"/>
      <c r="CCK103" s="182"/>
      <c r="CCL103" s="182"/>
      <c r="CCM103" s="182"/>
      <c r="CCN103" s="182"/>
      <c r="CCO103" s="182"/>
      <c r="CCP103" s="182"/>
      <c r="CCQ103" s="182"/>
      <c r="CCR103" s="182"/>
      <c r="CCS103" s="182"/>
      <c r="CCT103" s="182"/>
      <c r="CCU103" s="182"/>
      <c r="CCV103" s="182"/>
      <c r="CCW103" s="182"/>
      <c r="CCX103" s="182"/>
      <c r="CCY103" s="182"/>
      <c r="CCZ103" s="182"/>
      <c r="CDA103" s="182"/>
      <c r="CDB103" s="182"/>
      <c r="CDC103" s="182"/>
      <c r="CDD103" s="182"/>
      <c r="CDE103" s="182"/>
      <c r="CDF103" s="182"/>
      <c r="CDG103" s="182"/>
      <c r="CDH103" s="182"/>
      <c r="CDI103" s="182"/>
      <c r="CDJ103" s="182"/>
      <c r="CDK103" s="182"/>
      <c r="CDL103" s="182"/>
      <c r="CDM103" s="182"/>
      <c r="CDN103" s="182"/>
      <c r="CDO103" s="182"/>
      <c r="CDP103" s="182"/>
      <c r="CDQ103" s="182"/>
      <c r="CDR103" s="182"/>
      <c r="CDS103" s="182"/>
      <c r="CDT103" s="182"/>
      <c r="CDU103" s="182"/>
      <c r="CDV103" s="182"/>
      <c r="CDW103" s="182"/>
      <c r="CDX103" s="182"/>
      <c r="CDY103" s="182"/>
      <c r="CDZ103" s="182"/>
      <c r="CEA103" s="182"/>
      <c r="CEB103" s="182"/>
      <c r="CEC103" s="182"/>
      <c r="CED103" s="182"/>
      <c r="CEE103" s="182"/>
      <c r="CEF103" s="182"/>
      <c r="CEG103" s="182"/>
      <c r="CEH103" s="182"/>
      <c r="CEI103" s="182"/>
      <c r="CEJ103" s="182"/>
      <c r="CEK103" s="182"/>
      <c r="CEL103" s="182"/>
      <c r="CEM103" s="182"/>
      <c r="CEN103" s="182"/>
      <c r="CEO103" s="182"/>
      <c r="CEP103" s="182"/>
      <c r="CEQ103" s="182"/>
      <c r="CER103" s="182"/>
      <c r="CES103" s="182"/>
      <c r="CET103" s="182"/>
      <c r="CEU103" s="182"/>
      <c r="CEV103" s="182"/>
      <c r="CEW103" s="182"/>
      <c r="CEX103" s="182"/>
      <c r="CEY103" s="182"/>
      <c r="CEZ103" s="182"/>
      <c r="CFA103" s="182"/>
      <c r="CFB103" s="182"/>
      <c r="CFC103" s="182"/>
      <c r="CFD103" s="182"/>
      <c r="CFE103" s="182"/>
      <c r="CFF103" s="182"/>
      <c r="CFG103" s="182"/>
      <c r="CFH103" s="182"/>
      <c r="CFI103" s="182"/>
      <c r="CFJ103" s="182"/>
      <c r="CFK103" s="182"/>
      <c r="CFL103" s="182"/>
      <c r="CFM103" s="182"/>
      <c r="CFN103" s="182"/>
      <c r="CFO103" s="182"/>
      <c r="CFP103" s="182"/>
      <c r="CFQ103" s="182"/>
      <c r="CFR103" s="182"/>
      <c r="CFS103" s="182"/>
      <c r="CFT103" s="182"/>
      <c r="CFU103" s="182"/>
      <c r="CFV103" s="182"/>
      <c r="CFW103" s="182"/>
      <c r="CFX103" s="182"/>
      <c r="CFY103" s="182"/>
      <c r="CFZ103" s="182"/>
      <c r="CGA103" s="182"/>
      <c r="CGB103" s="182"/>
      <c r="CGC103" s="182"/>
      <c r="CGD103" s="182"/>
      <c r="CGE103" s="182"/>
      <c r="CGF103" s="182"/>
      <c r="CGG103" s="182"/>
      <c r="CGH103" s="182"/>
      <c r="CGI103" s="182"/>
      <c r="CGJ103" s="182"/>
      <c r="CGK103" s="182"/>
      <c r="CGL103" s="182"/>
      <c r="CGM103" s="182"/>
      <c r="CGN103" s="182"/>
      <c r="CGO103" s="182"/>
      <c r="CGP103" s="182"/>
      <c r="CGQ103" s="182"/>
      <c r="CGR103" s="182"/>
      <c r="CGS103" s="182"/>
      <c r="CGT103" s="182"/>
      <c r="CGU103" s="182"/>
      <c r="CGV103" s="182"/>
      <c r="CGW103" s="182"/>
      <c r="CGX103" s="182"/>
      <c r="CGY103" s="182"/>
      <c r="CGZ103" s="182"/>
      <c r="CHA103" s="182"/>
      <c r="CHB103" s="182"/>
      <c r="CHC103" s="182"/>
      <c r="CHD103" s="182"/>
      <c r="CHE103" s="182"/>
      <c r="CHF103" s="182"/>
      <c r="CHG103" s="182"/>
      <c r="CHH103" s="182"/>
      <c r="CHI103" s="182"/>
      <c r="CHJ103" s="182"/>
      <c r="CHK103" s="182"/>
      <c r="CHL103" s="182"/>
      <c r="CHM103" s="182"/>
      <c r="CHN103" s="182"/>
      <c r="CHO103" s="182"/>
      <c r="CHP103" s="182"/>
      <c r="CHQ103" s="182"/>
      <c r="CHR103" s="182"/>
      <c r="CHS103" s="182"/>
      <c r="CHT103" s="182"/>
      <c r="CHU103" s="182"/>
      <c r="CHV103" s="182"/>
      <c r="CHW103" s="182"/>
      <c r="CHX103" s="182"/>
      <c r="CHY103" s="182"/>
      <c r="CHZ103" s="182"/>
      <c r="CIA103" s="182"/>
      <c r="CIB103" s="182"/>
      <c r="CIC103" s="182"/>
      <c r="CID103" s="182"/>
      <c r="CIE103" s="182"/>
      <c r="CIF103" s="182"/>
      <c r="CIG103" s="182"/>
      <c r="CIH103" s="182"/>
      <c r="CII103" s="182"/>
      <c r="CIJ103" s="182"/>
      <c r="CIK103" s="182"/>
      <c r="CIL103" s="182"/>
      <c r="CIM103" s="182"/>
      <c r="CIN103" s="182"/>
      <c r="CIO103" s="182"/>
      <c r="CIP103" s="182"/>
      <c r="CIQ103" s="182"/>
      <c r="CIR103" s="182"/>
      <c r="CIS103" s="182"/>
      <c r="CIT103" s="182"/>
      <c r="CIU103" s="182"/>
      <c r="CIV103" s="182"/>
      <c r="CIW103" s="182"/>
      <c r="CIX103" s="182"/>
      <c r="CIY103" s="182"/>
      <c r="CIZ103" s="182"/>
      <c r="CJA103" s="182"/>
      <c r="CJB103" s="182"/>
      <c r="CJC103" s="182"/>
      <c r="CJD103" s="182"/>
      <c r="CJE103" s="182"/>
      <c r="CJF103" s="182"/>
      <c r="CJG103" s="182"/>
      <c r="CJH103" s="182"/>
      <c r="CJI103" s="182"/>
      <c r="CJJ103" s="182"/>
      <c r="CJK103" s="182"/>
      <c r="CJL103" s="182"/>
      <c r="CJM103" s="182"/>
      <c r="CJN103" s="182"/>
      <c r="CJO103" s="182"/>
      <c r="CJP103" s="182"/>
      <c r="CJQ103" s="182"/>
      <c r="CJR103" s="182"/>
      <c r="CJS103" s="182"/>
      <c r="CJT103" s="182"/>
      <c r="CJU103" s="182"/>
      <c r="CJV103" s="182"/>
      <c r="CJW103" s="182"/>
      <c r="CJX103" s="182"/>
      <c r="CJY103" s="182"/>
      <c r="CJZ103" s="182"/>
      <c r="CKA103" s="182"/>
      <c r="CKB103" s="182"/>
      <c r="CKC103" s="182"/>
      <c r="CKD103" s="182"/>
      <c r="CKE103" s="182"/>
      <c r="CKF103" s="182"/>
      <c r="CKG103" s="182"/>
      <c r="CKH103" s="182"/>
      <c r="CKI103" s="182"/>
      <c r="CKJ103" s="182"/>
      <c r="CKK103" s="182"/>
      <c r="CKL103" s="182"/>
      <c r="CKM103" s="182"/>
      <c r="CKN103" s="182"/>
      <c r="CKO103" s="182"/>
      <c r="CKP103" s="182"/>
      <c r="CKQ103" s="182"/>
      <c r="CKR103" s="182"/>
      <c r="CKS103" s="182"/>
      <c r="CKT103" s="182"/>
      <c r="CKU103" s="182"/>
      <c r="CKV103" s="182"/>
      <c r="CKW103" s="182"/>
      <c r="CKX103" s="182"/>
      <c r="CKY103" s="182"/>
      <c r="CKZ103" s="182"/>
      <c r="CLA103" s="182"/>
      <c r="CLB103" s="182"/>
      <c r="CLC103" s="182"/>
      <c r="CLD103" s="182"/>
      <c r="CLE103" s="182"/>
      <c r="CLF103" s="182"/>
      <c r="CLG103" s="182"/>
      <c r="CLH103" s="182"/>
      <c r="CLI103" s="182"/>
      <c r="CLJ103" s="182"/>
      <c r="CLK103" s="182"/>
      <c r="CLL103" s="182"/>
      <c r="CLM103" s="182"/>
      <c r="CLN103" s="182"/>
      <c r="CLO103" s="182"/>
      <c r="CLP103" s="182"/>
      <c r="CLQ103" s="182"/>
      <c r="CLR103" s="182"/>
      <c r="CLS103" s="182"/>
      <c r="CLT103" s="182"/>
      <c r="CLU103" s="182"/>
      <c r="CLV103" s="182"/>
      <c r="CLW103" s="182"/>
      <c r="CLX103" s="182"/>
      <c r="CLY103" s="182"/>
      <c r="CLZ103" s="182"/>
      <c r="CMA103" s="182"/>
      <c r="CMB103" s="182"/>
      <c r="CMC103" s="182"/>
      <c r="CMD103" s="182"/>
      <c r="CME103" s="182"/>
      <c r="CMF103" s="182"/>
      <c r="CMG103" s="182"/>
      <c r="CMH103" s="182"/>
      <c r="CMI103" s="182"/>
      <c r="CMJ103" s="182"/>
      <c r="CMK103" s="182"/>
      <c r="CML103" s="182"/>
      <c r="CMM103" s="182"/>
      <c r="CMN103" s="182"/>
      <c r="CMO103" s="182"/>
      <c r="CMP103" s="182"/>
      <c r="CMQ103" s="182"/>
      <c r="CMR103" s="182"/>
      <c r="CMS103" s="182"/>
      <c r="CMT103" s="182"/>
      <c r="CMU103" s="182"/>
      <c r="CMV103" s="182"/>
      <c r="CMW103" s="182"/>
      <c r="CMX103" s="182"/>
      <c r="CMY103" s="182"/>
      <c r="CMZ103" s="182"/>
      <c r="CNA103" s="182"/>
      <c r="CNB103" s="182"/>
      <c r="CNC103" s="182"/>
      <c r="CND103" s="182"/>
      <c r="CNE103" s="182"/>
      <c r="CNF103" s="182"/>
      <c r="CNG103" s="182"/>
      <c r="CNH103" s="182"/>
      <c r="CNI103" s="182"/>
      <c r="CNJ103" s="182"/>
      <c r="CNK103" s="182"/>
      <c r="CNL103" s="182"/>
      <c r="CNM103" s="182"/>
      <c r="CNN103" s="182"/>
      <c r="CNO103" s="182"/>
      <c r="CNP103" s="182"/>
      <c r="CNQ103" s="182"/>
      <c r="CNR103" s="182"/>
      <c r="CNS103" s="182"/>
      <c r="CNT103" s="182"/>
      <c r="CNU103" s="182"/>
      <c r="CNV103" s="182"/>
      <c r="CNW103" s="182"/>
      <c r="CNX103" s="182"/>
      <c r="CNY103" s="182"/>
      <c r="CNZ103" s="182"/>
      <c r="COA103" s="182"/>
      <c r="COB103" s="182"/>
      <c r="COC103" s="182"/>
      <c r="COD103" s="182"/>
      <c r="COE103" s="182"/>
      <c r="COF103" s="182"/>
      <c r="COG103" s="182"/>
      <c r="COH103" s="182"/>
      <c r="COI103" s="182"/>
      <c r="COJ103" s="182"/>
      <c r="COK103" s="182"/>
      <c r="COL103" s="182"/>
      <c r="COM103" s="182"/>
      <c r="CON103" s="182"/>
      <c r="COO103" s="182"/>
      <c r="COP103" s="182"/>
      <c r="COQ103" s="182"/>
      <c r="COR103" s="182"/>
      <c r="COS103" s="182"/>
      <c r="COT103" s="182"/>
      <c r="COU103" s="182"/>
      <c r="COV103" s="182"/>
      <c r="COW103" s="182"/>
      <c r="COX103" s="182"/>
      <c r="COY103" s="182"/>
      <c r="COZ103" s="182"/>
      <c r="CPA103" s="182"/>
      <c r="CPB103" s="182"/>
      <c r="CPC103" s="182"/>
      <c r="CPD103" s="182"/>
      <c r="CPE103" s="182"/>
      <c r="CPF103" s="182"/>
      <c r="CPG103" s="182"/>
      <c r="CPH103" s="182"/>
      <c r="CPI103" s="182"/>
      <c r="CPJ103" s="182"/>
      <c r="CPK103" s="182"/>
      <c r="CPL103" s="182"/>
      <c r="CPM103" s="182"/>
      <c r="CPN103" s="182"/>
      <c r="CPO103" s="182"/>
      <c r="CPP103" s="182"/>
      <c r="CPQ103" s="182"/>
      <c r="CPR103" s="182"/>
      <c r="CPS103" s="182"/>
      <c r="CPT103" s="182"/>
      <c r="CPU103" s="182"/>
      <c r="CPV103" s="182"/>
      <c r="CPW103" s="182"/>
      <c r="CPX103" s="182"/>
      <c r="CPY103" s="182"/>
      <c r="CPZ103" s="182"/>
      <c r="CQA103" s="182"/>
      <c r="CQB103" s="182"/>
      <c r="CQC103" s="182"/>
      <c r="CQD103" s="182"/>
      <c r="CQE103" s="182"/>
      <c r="CQF103" s="182"/>
      <c r="CQG103" s="182"/>
      <c r="CQH103" s="182"/>
      <c r="CQI103" s="182"/>
      <c r="CQJ103" s="182"/>
      <c r="CQK103" s="182"/>
      <c r="CQL103" s="182"/>
      <c r="CQM103" s="182"/>
      <c r="CQN103" s="182"/>
      <c r="CQO103" s="182"/>
      <c r="CQP103" s="182"/>
      <c r="CQQ103" s="182"/>
      <c r="CQR103" s="182"/>
      <c r="CQS103" s="182"/>
      <c r="CQT103" s="182"/>
      <c r="CQU103" s="182"/>
      <c r="CQV103" s="182"/>
      <c r="CQW103" s="182"/>
      <c r="CQX103" s="182"/>
      <c r="CQY103" s="182"/>
      <c r="CQZ103" s="182"/>
      <c r="CRA103" s="182"/>
      <c r="CRB103" s="182"/>
      <c r="CRC103" s="182"/>
      <c r="CRD103" s="182"/>
      <c r="CRE103" s="182"/>
      <c r="CRF103" s="182"/>
      <c r="CRG103" s="182"/>
      <c r="CRH103" s="182"/>
      <c r="CRI103" s="182"/>
      <c r="CRJ103" s="182"/>
      <c r="CRK103" s="182"/>
      <c r="CRL103" s="182"/>
      <c r="CRM103" s="182"/>
      <c r="CRN103" s="182"/>
      <c r="CRO103" s="182"/>
      <c r="CRP103" s="182"/>
      <c r="CRQ103" s="182"/>
      <c r="CRR103" s="182"/>
      <c r="CRS103" s="182"/>
      <c r="CRT103" s="182"/>
      <c r="CRU103" s="182"/>
      <c r="CRV103" s="182"/>
      <c r="CRW103" s="182"/>
      <c r="CRX103" s="182"/>
      <c r="CRY103" s="182"/>
      <c r="CRZ103" s="182"/>
      <c r="CSA103" s="182"/>
      <c r="CSB103" s="182"/>
      <c r="CSC103" s="182"/>
      <c r="CSD103" s="182"/>
      <c r="CSE103" s="182"/>
      <c r="CSF103" s="182"/>
      <c r="CSG103" s="182"/>
      <c r="CSH103" s="182"/>
      <c r="CSI103" s="182"/>
      <c r="CSJ103" s="182"/>
      <c r="CSK103" s="182"/>
      <c r="CSL103" s="182"/>
      <c r="CSM103" s="182"/>
      <c r="CSN103" s="182"/>
      <c r="CSO103" s="182"/>
      <c r="CSP103" s="182"/>
      <c r="CSQ103" s="182"/>
      <c r="CSR103" s="182"/>
      <c r="CSS103" s="182"/>
      <c r="CST103" s="182"/>
      <c r="CSU103" s="182"/>
      <c r="CSV103" s="182"/>
      <c r="CSW103" s="182"/>
      <c r="CSX103" s="182"/>
      <c r="CSY103" s="182"/>
      <c r="CSZ103" s="182"/>
      <c r="CTA103" s="182"/>
      <c r="CTB103" s="182"/>
      <c r="CTC103" s="182"/>
      <c r="CTD103" s="182"/>
      <c r="CTE103" s="182"/>
      <c r="CTF103" s="182"/>
      <c r="CTG103" s="182"/>
      <c r="CTH103" s="182"/>
      <c r="CTI103" s="182"/>
      <c r="CTJ103" s="182"/>
      <c r="CTK103" s="182"/>
      <c r="CTL103" s="182"/>
      <c r="CTM103" s="182"/>
      <c r="CTN103" s="182"/>
      <c r="CTO103" s="182"/>
      <c r="CTP103" s="182"/>
      <c r="CTQ103" s="182"/>
      <c r="CTR103" s="182"/>
      <c r="CTS103" s="182"/>
      <c r="CTT103" s="182"/>
      <c r="CTU103" s="182"/>
      <c r="CTV103" s="182"/>
      <c r="CTW103" s="182"/>
      <c r="CTX103" s="182"/>
      <c r="CTY103" s="182"/>
      <c r="CTZ103" s="182"/>
      <c r="CUA103" s="182"/>
      <c r="CUB103" s="182"/>
      <c r="CUC103" s="182"/>
      <c r="CUD103" s="182"/>
      <c r="CUE103" s="182"/>
      <c r="CUF103" s="182"/>
      <c r="CUG103" s="182"/>
      <c r="CUH103" s="182"/>
      <c r="CUI103" s="182"/>
      <c r="CUJ103" s="182"/>
      <c r="CUK103" s="182"/>
      <c r="CUL103" s="182"/>
      <c r="CUM103" s="182"/>
      <c r="CUN103" s="182"/>
      <c r="CUO103" s="182"/>
      <c r="CUP103" s="182"/>
      <c r="CUQ103" s="182"/>
      <c r="CUR103" s="182"/>
      <c r="CUS103" s="182"/>
      <c r="CUT103" s="182"/>
      <c r="CUU103" s="182"/>
      <c r="CUV103" s="182"/>
      <c r="CUW103" s="182"/>
      <c r="CUX103" s="182"/>
      <c r="CUY103" s="182"/>
      <c r="CUZ103" s="182"/>
      <c r="CVA103" s="182"/>
      <c r="CVB103" s="182"/>
      <c r="CVC103" s="182"/>
      <c r="CVD103" s="182"/>
      <c r="CVE103" s="182"/>
      <c r="CVF103" s="182"/>
      <c r="CVG103" s="182"/>
      <c r="CVH103" s="182"/>
      <c r="CVI103" s="182"/>
      <c r="CVJ103" s="182"/>
      <c r="CVK103" s="182"/>
      <c r="CVL103" s="182"/>
      <c r="CVM103" s="182"/>
      <c r="CVN103" s="182"/>
      <c r="CVO103" s="182"/>
      <c r="CVP103" s="182"/>
      <c r="CVQ103" s="182"/>
      <c r="CVR103" s="182"/>
      <c r="CVS103" s="182"/>
      <c r="CVT103" s="182"/>
      <c r="CVU103" s="182"/>
      <c r="CVV103" s="182"/>
      <c r="CVW103" s="182"/>
      <c r="CVX103" s="182"/>
      <c r="CVY103" s="182"/>
      <c r="CVZ103" s="182"/>
      <c r="CWA103" s="182"/>
      <c r="CWB103" s="182"/>
      <c r="CWC103" s="182"/>
      <c r="CWD103" s="182"/>
      <c r="CWE103" s="182"/>
      <c r="CWF103" s="182"/>
      <c r="CWG103" s="182"/>
      <c r="CWH103" s="182"/>
      <c r="CWI103" s="182"/>
      <c r="CWJ103" s="182"/>
      <c r="CWK103" s="182"/>
      <c r="CWL103" s="182"/>
      <c r="CWM103" s="182"/>
      <c r="CWN103" s="182"/>
      <c r="CWO103" s="182"/>
      <c r="CWP103" s="182"/>
      <c r="CWQ103" s="182"/>
      <c r="CWR103" s="182"/>
      <c r="CWS103" s="182"/>
      <c r="CWT103" s="182"/>
      <c r="CWU103" s="182"/>
      <c r="CWV103" s="182"/>
      <c r="CWW103" s="182"/>
      <c r="CWX103" s="182"/>
      <c r="CWY103" s="182"/>
      <c r="CWZ103" s="182"/>
      <c r="CXA103" s="182"/>
      <c r="CXB103" s="182"/>
      <c r="CXC103" s="182"/>
      <c r="CXD103" s="182"/>
      <c r="CXE103" s="182"/>
      <c r="CXF103" s="182"/>
      <c r="CXG103" s="182"/>
      <c r="CXH103" s="182"/>
      <c r="CXI103" s="182"/>
      <c r="CXJ103" s="182"/>
      <c r="CXK103" s="182"/>
      <c r="CXL103" s="182"/>
      <c r="CXM103" s="182"/>
      <c r="CXN103" s="182"/>
      <c r="CXO103" s="182"/>
      <c r="CXP103" s="182"/>
      <c r="CXQ103" s="182"/>
      <c r="CXR103" s="182"/>
      <c r="CXS103" s="182"/>
      <c r="CXT103" s="182"/>
      <c r="CXU103" s="182"/>
      <c r="CXV103" s="182"/>
      <c r="CXW103" s="182"/>
      <c r="CXX103" s="182"/>
      <c r="CXY103" s="182"/>
      <c r="CXZ103" s="182"/>
      <c r="CYA103" s="182"/>
      <c r="CYB103" s="182"/>
      <c r="CYC103" s="182"/>
      <c r="CYD103" s="182"/>
      <c r="CYE103" s="182"/>
      <c r="CYF103" s="182"/>
      <c r="CYG103" s="182"/>
      <c r="CYH103" s="182"/>
      <c r="CYI103" s="182"/>
      <c r="CYJ103" s="182"/>
      <c r="CYK103" s="182"/>
      <c r="CYL103" s="182"/>
      <c r="CYM103" s="182"/>
      <c r="CYN103" s="182"/>
      <c r="CYO103" s="182"/>
      <c r="CYP103" s="182"/>
      <c r="CYQ103" s="182"/>
      <c r="CYR103" s="182"/>
      <c r="CYS103" s="182"/>
      <c r="CYT103" s="182"/>
      <c r="CYU103" s="182"/>
      <c r="CYV103" s="182"/>
      <c r="CYW103" s="182"/>
      <c r="CYX103" s="182"/>
      <c r="CYY103" s="182"/>
      <c r="CYZ103" s="182"/>
      <c r="CZA103" s="182"/>
      <c r="CZB103" s="182"/>
      <c r="CZC103" s="182"/>
      <c r="CZD103" s="182"/>
      <c r="CZE103" s="182"/>
      <c r="CZF103" s="182"/>
      <c r="CZG103" s="182"/>
      <c r="CZH103" s="182"/>
      <c r="CZI103" s="182"/>
      <c r="CZJ103" s="182"/>
      <c r="CZK103" s="182"/>
      <c r="CZL103" s="182"/>
      <c r="CZM103" s="182"/>
      <c r="CZN103" s="182"/>
      <c r="CZO103" s="182"/>
      <c r="CZP103" s="182"/>
      <c r="CZQ103" s="182"/>
      <c r="CZR103" s="182"/>
      <c r="CZS103" s="182"/>
      <c r="CZT103" s="182"/>
      <c r="CZU103" s="182"/>
      <c r="CZV103" s="182"/>
      <c r="CZW103" s="182"/>
      <c r="CZX103" s="182"/>
      <c r="CZY103" s="182"/>
      <c r="CZZ103" s="182"/>
      <c r="DAA103" s="182"/>
      <c r="DAB103" s="182"/>
      <c r="DAC103" s="182"/>
      <c r="DAD103" s="182"/>
      <c r="DAE103" s="182"/>
      <c r="DAF103" s="182"/>
      <c r="DAG103" s="182"/>
      <c r="DAH103" s="182"/>
      <c r="DAI103" s="182"/>
      <c r="DAJ103" s="182"/>
      <c r="DAK103" s="182"/>
      <c r="DAL103" s="182"/>
      <c r="DAM103" s="182"/>
      <c r="DAN103" s="182"/>
      <c r="DAO103" s="182"/>
      <c r="DAP103" s="182"/>
      <c r="DAQ103" s="182"/>
      <c r="DAR103" s="182"/>
      <c r="DAS103" s="182"/>
      <c r="DAT103" s="182"/>
      <c r="DAU103" s="182"/>
      <c r="DAV103" s="182"/>
      <c r="DAW103" s="182"/>
      <c r="DAX103" s="182"/>
      <c r="DAY103" s="182"/>
      <c r="DAZ103" s="182"/>
      <c r="DBA103" s="182"/>
      <c r="DBB103" s="182"/>
      <c r="DBC103" s="182"/>
      <c r="DBD103" s="182"/>
      <c r="DBE103" s="182"/>
      <c r="DBF103" s="182"/>
      <c r="DBG103" s="182"/>
      <c r="DBH103" s="182"/>
      <c r="DBI103" s="182"/>
      <c r="DBJ103" s="182"/>
      <c r="DBK103" s="182"/>
      <c r="DBL103" s="182"/>
      <c r="DBM103" s="182"/>
      <c r="DBN103" s="182"/>
      <c r="DBO103" s="182"/>
      <c r="DBP103" s="182"/>
      <c r="DBQ103" s="182"/>
      <c r="DBR103" s="182"/>
      <c r="DBS103" s="182"/>
      <c r="DBT103" s="182"/>
      <c r="DBU103" s="182"/>
      <c r="DBV103" s="182"/>
      <c r="DBW103" s="182"/>
      <c r="DBX103" s="182"/>
      <c r="DBY103" s="182"/>
      <c r="DBZ103" s="182"/>
      <c r="DCA103" s="182"/>
      <c r="DCB103" s="182"/>
      <c r="DCC103" s="182"/>
      <c r="DCD103" s="182"/>
      <c r="DCE103" s="182"/>
      <c r="DCF103" s="182"/>
      <c r="DCG103" s="182"/>
      <c r="DCH103" s="182"/>
      <c r="DCI103" s="182"/>
      <c r="DCJ103" s="182"/>
      <c r="DCK103" s="182"/>
      <c r="DCL103" s="182"/>
      <c r="DCM103" s="182"/>
      <c r="DCN103" s="182"/>
      <c r="DCO103" s="182"/>
      <c r="DCP103" s="182"/>
      <c r="DCQ103" s="182"/>
      <c r="DCR103" s="182"/>
      <c r="DCS103" s="182"/>
      <c r="DCT103" s="182"/>
      <c r="DCU103" s="182"/>
      <c r="DCV103" s="182"/>
      <c r="DCW103" s="182"/>
      <c r="DCX103" s="182"/>
      <c r="DCY103" s="182"/>
      <c r="DCZ103" s="182"/>
      <c r="DDA103" s="182"/>
      <c r="DDB103" s="182"/>
      <c r="DDC103" s="182"/>
      <c r="DDD103" s="182"/>
      <c r="DDE103" s="182"/>
      <c r="DDF103" s="182"/>
      <c r="DDG103" s="182"/>
      <c r="DDH103" s="182"/>
      <c r="DDI103" s="182"/>
      <c r="DDJ103" s="182"/>
      <c r="DDK103" s="182"/>
      <c r="DDL103" s="182"/>
      <c r="DDM103" s="182"/>
      <c r="DDN103" s="182"/>
      <c r="DDO103" s="182"/>
      <c r="DDP103" s="182"/>
      <c r="DDQ103" s="182"/>
      <c r="DDR103" s="182"/>
      <c r="DDS103" s="182"/>
      <c r="DDT103" s="182"/>
      <c r="DDU103" s="182"/>
      <c r="DDV103" s="182"/>
      <c r="DDW103" s="182"/>
      <c r="DDX103" s="182"/>
      <c r="DDY103" s="182"/>
      <c r="DDZ103" s="182"/>
      <c r="DEA103" s="182"/>
      <c r="DEB103" s="182"/>
      <c r="DEC103" s="182"/>
      <c r="DED103" s="182"/>
      <c r="DEE103" s="182"/>
      <c r="DEF103" s="182"/>
      <c r="DEG103" s="182"/>
      <c r="DEH103" s="182"/>
      <c r="DEI103" s="182"/>
      <c r="DEJ103" s="182"/>
      <c r="DEK103" s="182"/>
      <c r="DEL103" s="182"/>
      <c r="DEM103" s="182"/>
      <c r="DEN103" s="182"/>
      <c r="DEO103" s="182"/>
      <c r="DEP103" s="182"/>
      <c r="DEQ103" s="182"/>
      <c r="DER103" s="182"/>
      <c r="DES103" s="182"/>
      <c r="DET103" s="182"/>
      <c r="DEU103" s="182"/>
      <c r="DEV103" s="182"/>
      <c r="DEW103" s="182"/>
      <c r="DEX103" s="182"/>
      <c r="DEY103" s="182"/>
      <c r="DEZ103" s="182"/>
      <c r="DFA103" s="182"/>
      <c r="DFB103" s="182"/>
      <c r="DFC103" s="182"/>
      <c r="DFD103" s="182"/>
      <c r="DFE103" s="182"/>
      <c r="DFF103" s="182"/>
      <c r="DFG103" s="182"/>
      <c r="DFH103" s="182"/>
      <c r="DFI103" s="182"/>
      <c r="DFJ103" s="182"/>
      <c r="DFK103" s="182"/>
      <c r="DFL103" s="182"/>
      <c r="DFM103" s="182"/>
      <c r="DFN103" s="182"/>
      <c r="DFO103" s="182"/>
      <c r="DFP103" s="182"/>
      <c r="DFQ103" s="182"/>
      <c r="DFR103" s="182"/>
      <c r="DFS103" s="182"/>
      <c r="DFT103" s="182"/>
      <c r="DFU103" s="182"/>
      <c r="DFV103" s="182"/>
      <c r="DFW103" s="182"/>
      <c r="DFX103" s="182"/>
      <c r="DFY103" s="182"/>
      <c r="DFZ103" s="182"/>
      <c r="DGA103" s="182"/>
      <c r="DGB103" s="182"/>
      <c r="DGC103" s="182"/>
      <c r="DGD103" s="182"/>
      <c r="DGE103" s="182"/>
      <c r="DGF103" s="182"/>
      <c r="DGG103" s="182"/>
      <c r="DGH103" s="182"/>
      <c r="DGI103" s="182"/>
      <c r="DGJ103" s="182"/>
      <c r="DGK103" s="182"/>
      <c r="DGL103" s="182"/>
      <c r="DGM103" s="182"/>
      <c r="DGN103" s="182"/>
      <c r="DGO103" s="182"/>
      <c r="DGP103" s="182"/>
      <c r="DGQ103" s="182"/>
      <c r="DGR103" s="182"/>
      <c r="DGS103" s="182"/>
      <c r="DGT103" s="182"/>
      <c r="DGU103" s="182"/>
      <c r="DGV103" s="182"/>
      <c r="DGW103" s="182"/>
      <c r="DGX103" s="182"/>
      <c r="DGY103" s="182"/>
      <c r="DGZ103" s="182"/>
      <c r="DHA103" s="182"/>
      <c r="DHB103" s="182"/>
      <c r="DHC103" s="182"/>
      <c r="DHD103" s="182"/>
      <c r="DHE103" s="182"/>
      <c r="DHF103" s="182"/>
      <c r="DHG103" s="182"/>
      <c r="DHH103" s="182"/>
      <c r="DHI103" s="182"/>
      <c r="DHJ103" s="182"/>
      <c r="DHK103" s="182"/>
      <c r="DHL103" s="182"/>
      <c r="DHM103" s="182"/>
      <c r="DHN103" s="182"/>
      <c r="DHO103" s="182"/>
      <c r="DHP103" s="182"/>
      <c r="DHQ103" s="182"/>
      <c r="DHR103" s="182"/>
      <c r="DHS103" s="182"/>
      <c r="DHT103" s="182"/>
      <c r="DHU103" s="182"/>
      <c r="DHV103" s="182"/>
      <c r="DHW103" s="182"/>
      <c r="DHX103" s="182"/>
      <c r="DHY103" s="182"/>
      <c r="DHZ103" s="182"/>
      <c r="DIA103" s="182"/>
      <c r="DIB103" s="182"/>
      <c r="DIC103" s="182"/>
      <c r="DID103" s="182"/>
      <c r="DIE103" s="182"/>
      <c r="DIF103" s="182"/>
      <c r="DIG103" s="182"/>
      <c r="DIH103" s="182"/>
      <c r="DII103" s="182"/>
      <c r="DIJ103" s="182"/>
      <c r="DIK103" s="182"/>
      <c r="DIL103" s="182"/>
      <c r="DIM103" s="182"/>
      <c r="DIN103" s="182"/>
      <c r="DIO103" s="182"/>
      <c r="DIP103" s="182"/>
      <c r="DIQ103" s="182"/>
      <c r="DIR103" s="182"/>
      <c r="DIS103" s="182"/>
      <c r="DIT103" s="182"/>
      <c r="DIU103" s="182"/>
      <c r="DIV103" s="182"/>
      <c r="DIW103" s="182"/>
      <c r="DIX103" s="182"/>
      <c r="DIY103" s="182"/>
      <c r="DIZ103" s="182"/>
      <c r="DJA103" s="182"/>
      <c r="DJB103" s="182"/>
      <c r="DJC103" s="182"/>
      <c r="DJD103" s="182"/>
      <c r="DJE103" s="182"/>
      <c r="DJF103" s="182"/>
      <c r="DJG103" s="182"/>
      <c r="DJH103" s="182"/>
      <c r="DJI103" s="182"/>
      <c r="DJJ103" s="182"/>
      <c r="DJK103" s="182"/>
      <c r="DJL103" s="182"/>
      <c r="DJM103" s="182"/>
      <c r="DJN103" s="182"/>
      <c r="DJO103" s="182"/>
      <c r="DJP103" s="182"/>
      <c r="DJQ103" s="182"/>
      <c r="DJR103" s="182"/>
      <c r="DJS103" s="182"/>
      <c r="DJT103" s="182"/>
      <c r="DJU103" s="182"/>
      <c r="DJV103" s="182"/>
      <c r="DJW103" s="182"/>
      <c r="DJX103" s="182"/>
      <c r="DJY103" s="182"/>
      <c r="DJZ103" s="182"/>
      <c r="DKA103" s="182"/>
      <c r="DKB103" s="182"/>
      <c r="DKC103" s="182"/>
      <c r="DKD103" s="182"/>
      <c r="DKE103" s="182"/>
      <c r="DKF103" s="182"/>
      <c r="DKG103" s="182"/>
      <c r="DKH103" s="182"/>
      <c r="DKI103" s="182"/>
      <c r="DKJ103" s="182"/>
      <c r="DKK103" s="182"/>
      <c r="DKL103" s="182"/>
      <c r="DKM103" s="182"/>
      <c r="DKN103" s="182"/>
      <c r="DKO103" s="182"/>
      <c r="DKP103" s="182"/>
      <c r="DKQ103" s="182"/>
      <c r="DKR103" s="182"/>
      <c r="DKS103" s="182"/>
      <c r="DKT103" s="182"/>
      <c r="DKU103" s="182"/>
      <c r="DKV103" s="182"/>
      <c r="DKW103" s="182"/>
      <c r="DKX103" s="182"/>
      <c r="DKY103" s="182"/>
      <c r="DKZ103" s="182"/>
      <c r="DLA103" s="182"/>
      <c r="DLB103" s="182"/>
      <c r="DLC103" s="182"/>
      <c r="DLD103" s="182"/>
      <c r="DLE103" s="182"/>
      <c r="DLF103" s="182"/>
      <c r="DLG103" s="182"/>
      <c r="DLH103" s="182"/>
      <c r="DLI103" s="182"/>
      <c r="DLJ103" s="182"/>
      <c r="DLK103" s="182"/>
      <c r="DLL103" s="182"/>
      <c r="DLM103" s="182"/>
      <c r="DLN103" s="182"/>
      <c r="DLO103" s="182"/>
      <c r="DLP103" s="182"/>
      <c r="DLQ103" s="182"/>
      <c r="DLR103" s="182"/>
      <c r="DLS103" s="182"/>
      <c r="DLT103" s="182"/>
      <c r="DLU103" s="182"/>
      <c r="DLV103" s="182"/>
      <c r="DLW103" s="182"/>
      <c r="DLX103" s="182"/>
      <c r="DLY103" s="182"/>
      <c r="DLZ103" s="182"/>
      <c r="DMA103" s="182"/>
      <c r="DMB103" s="182"/>
      <c r="DMC103" s="182"/>
      <c r="DMD103" s="182"/>
      <c r="DME103" s="182"/>
      <c r="DMF103" s="182"/>
      <c r="DMG103" s="182"/>
      <c r="DMH103" s="182"/>
      <c r="DMI103" s="182"/>
      <c r="DMJ103" s="182"/>
      <c r="DMK103" s="182"/>
      <c r="DML103" s="182"/>
      <c r="DMM103" s="182"/>
      <c r="DMN103" s="182"/>
      <c r="DMO103" s="182"/>
      <c r="DMP103" s="182"/>
      <c r="DMQ103" s="182"/>
      <c r="DMR103" s="182"/>
      <c r="DMS103" s="182"/>
      <c r="DMT103" s="182"/>
      <c r="DMU103" s="182"/>
      <c r="DMV103" s="182"/>
      <c r="DMW103" s="182"/>
      <c r="DMX103" s="182"/>
      <c r="DMY103" s="182"/>
      <c r="DMZ103" s="182"/>
      <c r="DNA103" s="182"/>
      <c r="DNB103" s="182"/>
      <c r="DNC103" s="182"/>
      <c r="DND103" s="182"/>
      <c r="DNE103" s="182"/>
      <c r="DNF103" s="182"/>
      <c r="DNG103" s="182"/>
      <c r="DNH103" s="182"/>
      <c r="DNI103" s="182"/>
      <c r="DNJ103" s="182"/>
      <c r="DNK103" s="182"/>
      <c r="DNL103" s="182"/>
      <c r="DNM103" s="182"/>
      <c r="DNN103" s="182"/>
      <c r="DNO103" s="182"/>
      <c r="DNP103" s="182"/>
      <c r="DNQ103" s="182"/>
      <c r="DNR103" s="182"/>
      <c r="DNS103" s="182"/>
      <c r="DNT103" s="182"/>
      <c r="DNU103" s="182"/>
      <c r="DNV103" s="182"/>
      <c r="DNW103" s="182"/>
      <c r="DNX103" s="182"/>
      <c r="DNY103" s="182"/>
      <c r="DNZ103" s="182"/>
      <c r="DOA103" s="182"/>
      <c r="DOB103" s="182"/>
      <c r="DOC103" s="182"/>
      <c r="DOD103" s="182"/>
      <c r="DOE103" s="182"/>
      <c r="DOF103" s="182"/>
      <c r="DOG103" s="182"/>
      <c r="DOH103" s="182"/>
      <c r="DOI103" s="182"/>
      <c r="DOJ103" s="182"/>
      <c r="DOK103" s="182"/>
      <c r="DOL103" s="182"/>
      <c r="DOM103" s="182"/>
      <c r="DON103" s="182"/>
      <c r="DOO103" s="182"/>
      <c r="DOP103" s="182"/>
      <c r="DOQ103" s="182"/>
      <c r="DOR103" s="182"/>
      <c r="DOS103" s="182"/>
      <c r="DOT103" s="182"/>
      <c r="DOU103" s="182"/>
      <c r="DOV103" s="182"/>
      <c r="DOW103" s="182"/>
      <c r="DOX103" s="182"/>
      <c r="DOY103" s="182"/>
      <c r="DOZ103" s="182"/>
      <c r="DPA103" s="182"/>
      <c r="DPB103" s="182"/>
      <c r="DPC103" s="182"/>
      <c r="DPD103" s="182"/>
      <c r="DPE103" s="182"/>
      <c r="DPF103" s="182"/>
      <c r="DPG103" s="182"/>
      <c r="DPH103" s="182"/>
      <c r="DPI103" s="182"/>
      <c r="DPJ103" s="182"/>
      <c r="DPK103" s="182"/>
      <c r="DPL103" s="182"/>
      <c r="DPM103" s="182"/>
      <c r="DPN103" s="182"/>
      <c r="DPO103" s="182"/>
      <c r="DPP103" s="182"/>
      <c r="DPQ103" s="182"/>
      <c r="DPR103" s="182"/>
      <c r="DPS103" s="182"/>
      <c r="DPT103" s="182"/>
      <c r="DPU103" s="182"/>
      <c r="DPV103" s="182"/>
      <c r="DPW103" s="182"/>
      <c r="DPX103" s="182"/>
      <c r="DPY103" s="182"/>
      <c r="DPZ103" s="182"/>
      <c r="DQA103" s="182"/>
      <c r="DQB103" s="182"/>
      <c r="DQC103" s="182"/>
      <c r="DQD103" s="182"/>
      <c r="DQE103" s="182"/>
      <c r="DQF103" s="182"/>
      <c r="DQG103" s="182"/>
      <c r="DQH103" s="182"/>
      <c r="DQI103" s="182"/>
      <c r="DQJ103" s="182"/>
      <c r="DQK103" s="182"/>
      <c r="DQL103" s="182"/>
      <c r="DQM103" s="182"/>
      <c r="DQN103" s="182"/>
      <c r="DQO103" s="182"/>
      <c r="DQP103" s="182"/>
      <c r="DQQ103" s="182"/>
      <c r="DQR103" s="182"/>
      <c r="DQS103" s="182"/>
      <c r="DQT103" s="182"/>
      <c r="DQU103" s="182"/>
      <c r="DQV103" s="182"/>
      <c r="DQW103" s="182"/>
      <c r="DQX103" s="182"/>
      <c r="DQY103" s="182"/>
      <c r="DQZ103" s="182"/>
      <c r="DRA103" s="182"/>
      <c r="DRB103" s="182"/>
      <c r="DRC103" s="182"/>
      <c r="DRD103" s="182"/>
      <c r="DRE103" s="182"/>
      <c r="DRF103" s="182"/>
      <c r="DRG103" s="182"/>
      <c r="DRH103" s="182"/>
      <c r="DRI103" s="182"/>
      <c r="DRJ103" s="182"/>
      <c r="DRK103" s="182"/>
      <c r="DRL103" s="182"/>
      <c r="DRM103" s="182"/>
      <c r="DRN103" s="182"/>
      <c r="DRO103" s="182"/>
      <c r="DRP103" s="182"/>
      <c r="DRQ103" s="182"/>
      <c r="DRR103" s="182"/>
      <c r="DRS103" s="182"/>
      <c r="DRT103" s="182"/>
      <c r="DRU103" s="182"/>
      <c r="DRV103" s="182"/>
      <c r="DRW103" s="182"/>
      <c r="DRX103" s="182"/>
      <c r="DRY103" s="182"/>
      <c r="DRZ103" s="182"/>
      <c r="DSA103" s="182"/>
      <c r="DSB103" s="182"/>
      <c r="DSC103" s="182"/>
      <c r="DSD103" s="182"/>
      <c r="DSE103" s="182"/>
      <c r="DSF103" s="182"/>
      <c r="DSG103" s="182"/>
      <c r="DSH103" s="182"/>
      <c r="DSI103" s="182"/>
      <c r="DSJ103" s="182"/>
      <c r="DSK103" s="182"/>
      <c r="DSL103" s="182"/>
      <c r="DSM103" s="182"/>
      <c r="DSN103" s="182"/>
      <c r="DSO103" s="182"/>
      <c r="DSP103" s="182"/>
      <c r="DSQ103" s="182"/>
      <c r="DSR103" s="182"/>
      <c r="DSS103" s="182"/>
      <c r="DST103" s="182"/>
      <c r="DSU103" s="182"/>
      <c r="DSV103" s="182"/>
      <c r="DSW103" s="182"/>
      <c r="DSX103" s="182"/>
      <c r="DSY103" s="182"/>
      <c r="DSZ103" s="182"/>
      <c r="DTA103" s="182"/>
      <c r="DTB103" s="182"/>
      <c r="DTC103" s="182"/>
      <c r="DTD103" s="182"/>
      <c r="DTE103" s="182"/>
      <c r="DTF103" s="182"/>
      <c r="DTG103" s="182"/>
      <c r="DTH103" s="182"/>
      <c r="DTI103" s="182"/>
      <c r="DTJ103" s="182"/>
      <c r="DTK103" s="182"/>
      <c r="DTL103" s="182"/>
      <c r="DTM103" s="182"/>
      <c r="DTN103" s="182"/>
      <c r="DTO103" s="182"/>
      <c r="DTP103" s="182"/>
      <c r="DTQ103" s="182"/>
      <c r="DTR103" s="182"/>
      <c r="DTS103" s="182"/>
      <c r="DTT103" s="182"/>
      <c r="DTU103" s="182"/>
      <c r="DTV103" s="182"/>
      <c r="DTW103" s="182"/>
      <c r="DTX103" s="182"/>
      <c r="DTY103" s="182"/>
      <c r="DTZ103" s="182"/>
      <c r="DUA103" s="182"/>
      <c r="DUB103" s="182"/>
      <c r="DUC103" s="182"/>
      <c r="DUD103" s="182"/>
      <c r="DUE103" s="182"/>
      <c r="DUF103" s="182"/>
      <c r="DUG103" s="182"/>
      <c r="DUH103" s="182"/>
      <c r="DUI103" s="182"/>
      <c r="DUJ103" s="182"/>
      <c r="DUK103" s="182"/>
      <c r="DUL103" s="182"/>
      <c r="DUM103" s="182"/>
      <c r="DUN103" s="182"/>
      <c r="DUO103" s="182"/>
      <c r="DUP103" s="182"/>
      <c r="DUQ103" s="182"/>
      <c r="DUR103" s="182"/>
      <c r="DUS103" s="182"/>
      <c r="DUT103" s="182"/>
      <c r="DUU103" s="182"/>
      <c r="DUV103" s="182"/>
      <c r="DUW103" s="182"/>
      <c r="DUX103" s="182"/>
      <c r="DUY103" s="182"/>
      <c r="DUZ103" s="182"/>
      <c r="DVA103" s="182"/>
      <c r="DVB103" s="182"/>
      <c r="DVC103" s="182"/>
      <c r="DVD103" s="182"/>
      <c r="DVE103" s="182"/>
      <c r="DVF103" s="182"/>
      <c r="DVG103" s="182"/>
      <c r="DVH103" s="182"/>
      <c r="DVI103" s="182"/>
      <c r="DVJ103" s="182"/>
      <c r="DVK103" s="182"/>
      <c r="DVL103" s="182"/>
      <c r="DVM103" s="182"/>
      <c r="DVN103" s="182"/>
      <c r="DVO103" s="182"/>
      <c r="DVP103" s="182"/>
      <c r="DVQ103" s="182"/>
      <c r="DVR103" s="182"/>
      <c r="DVS103" s="182"/>
      <c r="DVT103" s="182"/>
      <c r="DVU103" s="182"/>
      <c r="DVV103" s="182"/>
      <c r="DVW103" s="182"/>
      <c r="DVX103" s="182"/>
      <c r="DVY103" s="182"/>
      <c r="DVZ103" s="182"/>
      <c r="DWA103" s="182"/>
      <c r="DWB103" s="182"/>
      <c r="DWC103" s="182"/>
      <c r="DWD103" s="182"/>
      <c r="DWE103" s="182"/>
      <c r="DWF103" s="182"/>
      <c r="DWG103" s="182"/>
      <c r="DWH103" s="182"/>
      <c r="DWI103" s="182"/>
      <c r="DWJ103" s="182"/>
      <c r="DWK103" s="182"/>
      <c r="DWL103" s="182"/>
      <c r="DWM103" s="182"/>
      <c r="DWN103" s="182"/>
      <c r="DWO103" s="182"/>
      <c r="DWP103" s="182"/>
      <c r="DWQ103" s="182"/>
      <c r="DWR103" s="182"/>
      <c r="DWS103" s="182"/>
      <c r="DWT103" s="182"/>
      <c r="DWU103" s="182"/>
      <c r="DWV103" s="182"/>
      <c r="DWW103" s="182"/>
      <c r="DWX103" s="182"/>
      <c r="DWY103" s="182"/>
      <c r="DWZ103" s="182"/>
      <c r="DXA103" s="182"/>
      <c r="DXB103" s="182"/>
      <c r="DXC103" s="182"/>
      <c r="DXD103" s="182"/>
      <c r="DXE103" s="182"/>
      <c r="DXF103" s="182"/>
      <c r="DXG103" s="182"/>
      <c r="DXH103" s="182"/>
      <c r="DXI103" s="182"/>
      <c r="DXJ103" s="182"/>
      <c r="DXK103" s="182"/>
      <c r="DXL103" s="182"/>
      <c r="DXM103" s="182"/>
      <c r="DXN103" s="182"/>
      <c r="DXO103" s="182"/>
      <c r="DXP103" s="182"/>
      <c r="DXQ103" s="182"/>
      <c r="DXR103" s="182"/>
      <c r="DXS103" s="182"/>
      <c r="DXT103" s="182"/>
      <c r="DXU103" s="182"/>
      <c r="DXV103" s="182"/>
      <c r="DXW103" s="182"/>
      <c r="DXX103" s="182"/>
      <c r="DXY103" s="182"/>
      <c r="DXZ103" s="182"/>
      <c r="DYA103" s="182"/>
      <c r="DYB103" s="182"/>
      <c r="DYC103" s="182"/>
      <c r="DYD103" s="182"/>
      <c r="DYE103" s="182"/>
      <c r="DYF103" s="182"/>
      <c r="DYG103" s="182"/>
      <c r="DYH103" s="182"/>
      <c r="DYI103" s="182"/>
      <c r="DYJ103" s="182"/>
      <c r="DYK103" s="182"/>
      <c r="DYL103" s="182"/>
      <c r="DYM103" s="182"/>
      <c r="DYN103" s="182"/>
      <c r="DYO103" s="182"/>
      <c r="DYP103" s="182"/>
      <c r="DYQ103" s="182"/>
      <c r="DYR103" s="182"/>
      <c r="DYS103" s="182"/>
      <c r="DYT103" s="182"/>
      <c r="DYU103" s="182"/>
      <c r="DYV103" s="182"/>
      <c r="DYW103" s="182"/>
      <c r="DYX103" s="182"/>
      <c r="DYY103" s="182"/>
      <c r="DYZ103" s="182"/>
      <c r="DZA103" s="182"/>
      <c r="DZB103" s="182"/>
      <c r="DZC103" s="182"/>
      <c r="DZD103" s="182"/>
      <c r="DZE103" s="182"/>
      <c r="DZF103" s="182"/>
      <c r="DZG103" s="182"/>
      <c r="DZH103" s="182"/>
      <c r="DZI103" s="182"/>
      <c r="DZJ103" s="182"/>
      <c r="DZK103" s="182"/>
      <c r="DZL103" s="182"/>
      <c r="DZM103" s="182"/>
      <c r="DZN103" s="182"/>
      <c r="DZO103" s="182"/>
      <c r="DZP103" s="182"/>
      <c r="DZQ103" s="182"/>
      <c r="DZR103" s="182"/>
      <c r="DZS103" s="182"/>
      <c r="DZT103" s="182"/>
      <c r="DZU103" s="182"/>
      <c r="DZV103" s="182"/>
      <c r="DZW103" s="182"/>
      <c r="DZX103" s="182"/>
      <c r="DZY103" s="182"/>
      <c r="DZZ103" s="182"/>
      <c r="EAA103" s="182"/>
      <c r="EAB103" s="182"/>
      <c r="EAC103" s="182"/>
      <c r="EAD103" s="182"/>
      <c r="EAE103" s="182"/>
      <c r="EAF103" s="182"/>
      <c r="EAG103" s="182"/>
      <c r="EAH103" s="182"/>
      <c r="EAI103" s="182"/>
      <c r="EAJ103" s="182"/>
      <c r="EAK103" s="182"/>
      <c r="EAL103" s="182"/>
      <c r="EAM103" s="182"/>
      <c r="EAN103" s="182"/>
      <c r="EAO103" s="182"/>
      <c r="EAP103" s="182"/>
      <c r="EAQ103" s="182"/>
      <c r="EAR103" s="182"/>
      <c r="EAS103" s="182"/>
      <c r="EAT103" s="182"/>
      <c r="EAU103" s="182"/>
      <c r="EAV103" s="182"/>
      <c r="EAW103" s="182"/>
      <c r="EAX103" s="182"/>
      <c r="EAY103" s="182"/>
      <c r="EAZ103" s="182"/>
      <c r="EBA103" s="182"/>
      <c r="EBB103" s="182"/>
      <c r="EBC103" s="182"/>
      <c r="EBD103" s="182"/>
      <c r="EBE103" s="182"/>
      <c r="EBF103" s="182"/>
      <c r="EBG103" s="182"/>
      <c r="EBH103" s="182"/>
      <c r="EBI103" s="182"/>
      <c r="EBJ103" s="182"/>
      <c r="EBK103" s="182"/>
      <c r="EBL103" s="182"/>
      <c r="EBM103" s="182"/>
      <c r="EBN103" s="182"/>
      <c r="EBO103" s="182"/>
      <c r="EBP103" s="182"/>
      <c r="EBQ103" s="182"/>
      <c r="EBR103" s="182"/>
      <c r="EBS103" s="182"/>
      <c r="EBT103" s="182"/>
      <c r="EBU103" s="182"/>
      <c r="EBV103" s="182"/>
      <c r="EBW103" s="182"/>
      <c r="EBX103" s="182"/>
      <c r="EBY103" s="182"/>
      <c r="EBZ103" s="182"/>
      <c r="ECA103" s="182"/>
      <c r="ECB103" s="182"/>
      <c r="ECC103" s="182"/>
      <c r="ECD103" s="182"/>
      <c r="ECE103" s="182"/>
      <c r="ECF103" s="182"/>
      <c r="ECG103" s="182"/>
      <c r="ECH103" s="182"/>
      <c r="ECI103" s="182"/>
      <c r="ECJ103" s="182"/>
      <c r="ECK103" s="182"/>
      <c r="ECL103" s="182"/>
      <c r="ECM103" s="182"/>
      <c r="ECN103" s="182"/>
      <c r="ECO103" s="182"/>
      <c r="ECP103" s="182"/>
      <c r="ECQ103" s="182"/>
      <c r="ECR103" s="182"/>
      <c r="ECS103" s="182"/>
      <c r="ECT103" s="182"/>
      <c r="ECU103" s="182"/>
      <c r="ECV103" s="182"/>
      <c r="ECW103" s="182"/>
      <c r="ECX103" s="182"/>
      <c r="ECY103" s="182"/>
      <c r="ECZ103" s="182"/>
      <c r="EDA103" s="182"/>
      <c r="EDB103" s="182"/>
      <c r="EDC103" s="182"/>
      <c r="EDD103" s="182"/>
      <c r="EDE103" s="182"/>
      <c r="EDF103" s="182"/>
      <c r="EDG103" s="182"/>
      <c r="EDH103" s="182"/>
      <c r="EDI103" s="182"/>
      <c r="EDJ103" s="182"/>
      <c r="EDK103" s="182"/>
      <c r="EDL103" s="182"/>
      <c r="EDM103" s="182"/>
      <c r="EDN103" s="182"/>
      <c r="EDO103" s="182"/>
      <c r="EDP103" s="182"/>
      <c r="EDQ103" s="182"/>
      <c r="EDR103" s="182"/>
      <c r="EDS103" s="182"/>
      <c r="EDT103" s="182"/>
      <c r="EDU103" s="182"/>
      <c r="EDV103" s="182"/>
      <c r="EDW103" s="182"/>
      <c r="EDX103" s="182"/>
      <c r="EDY103" s="182"/>
      <c r="EDZ103" s="182"/>
      <c r="EEA103" s="182"/>
      <c r="EEB103" s="182"/>
      <c r="EEC103" s="182"/>
      <c r="EED103" s="182"/>
      <c r="EEE103" s="182"/>
      <c r="EEF103" s="182"/>
      <c r="EEG103" s="182"/>
      <c r="EEH103" s="182"/>
      <c r="EEI103" s="182"/>
      <c r="EEJ103" s="182"/>
      <c r="EEK103" s="182"/>
      <c r="EEL103" s="182"/>
      <c r="EEM103" s="182"/>
      <c r="EEN103" s="182"/>
      <c r="EEO103" s="182"/>
      <c r="EEP103" s="182"/>
      <c r="EEQ103" s="182"/>
      <c r="EER103" s="182"/>
      <c r="EES103" s="182"/>
      <c r="EET103" s="182"/>
      <c r="EEU103" s="182"/>
      <c r="EEV103" s="182"/>
      <c r="EEW103" s="182"/>
      <c r="EEX103" s="182"/>
      <c r="EEY103" s="182"/>
      <c r="EEZ103" s="182"/>
      <c r="EFA103" s="182"/>
      <c r="EFB103" s="182"/>
      <c r="EFC103" s="182"/>
      <c r="EFD103" s="182"/>
      <c r="EFE103" s="182"/>
      <c r="EFF103" s="182"/>
      <c r="EFG103" s="182"/>
      <c r="EFH103" s="182"/>
      <c r="EFI103" s="182"/>
      <c r="EFJ103" s="182"/>
      <c r="EFK103" s="182"/>
      <c r="EFL103" s="182"/>
      <c r="EFM103" s="182"/>
      <c r="EFN103" s="182"/>
      <c r="EFO103" s="182"/>
      <c r="EFP103" s="182"/>
      <c r="EFQ103" s="182"/>
      <c r="EFR103" s="182"/>
      <c r="EFS103" s="182"/>
      <c r="EFT103" s="182"/>
      <c r="EFU103" s="182"/>
      <c r="EFV103" s="182"/>
      <c r="EFW103" s="182"/>
      <c r="EFX103" s="182"/>
      <c r="EFY103" s="182"/>
      <c r="EFZ103" s="182"/>
      <c r="EGA103" s="182"/>
      <c r="EGB103" s="182"/>
      <c r="EGC103" s="182"/>
      <c r="EGD103" s="182"/>
      <c r="EGE103" s="182"/>
      <c r="EGF103" s="182"/>
      <c r="EGG103" s="182"/>
      <c r="EGH103" s="182"/>
      <c r="EGI103" s="182"/>
      <c r="EGJ103" s="182"/>
      <c r="EGK103" s="182"/>
      <c r="EGL103" s="182"/>
      <c r="EGM103" s="182"/>
      <c r="EGN103" s="182"/>
      <c r="EGO103" s="182"/>
      <c r="EGP103" s="182"/>
      <c r="EGQ103" s="182"/>
      <c r="EGR103" s="182"/>
      <c r="EGS103" s="182"/>
      <c r="EGT103" s="182"/>
      <c r="EGU103" s="182"/>
      <c r="EGV103" s="182"/>
      <c r="EGW103" s="182"/>
      <c r="EGX103" s="182"/>
      <c r="EGY103" s="182"/>
      <c r="EGZ103" s="182"/>
      <c r="EHA103" s="182"/>
      <c r="EHB103" s="182"/>
      <c r="EHC103" s="182"/>
      <c r="EHD103" s="182"/>
      <c r="EHE103" s="182"/>
      <c r="EHF103" s="182"/>
      <c r="EHG103" s="182"/>
      <c r="EHH103" s="182"/>
      <c r="EHI103" s="182"/>
      <c r="EHJ103" s="182"/>
      <c r="EHK103" s="182"/>
      <c r="EHL103" s="182"/>
      <c r="EHM103" s="182"/>
      <c r="EHN103" s="182"/>
      <c r="EHO103" s="182"/>
      <c r="EHP103" s="182"/>
      <c r="EHQ103" s="182"/>
      <c r="EHR103" s="182"/>
      <c r="EHS103" s="182"/>
      <c r="EHT103" s="182"/>
      <c r="EHU103" s="182"/>
      <c r="EHV103" s="182"/>
      <c r="EHW103" s="182"/>
      <c r="EHX103" s="182"/>
      <c r="EHY103" s="182"/>
      <c r="EHZ103" s="182"/>
      <c r="EIA103" s="182"/>
      <c r="EIB103" s="182"/>
      <c r="EIC103" s="182"/>
      <c r="EID103" s="182"/>
      <c r="EIE103" s="182"/>
      <c r="EIF103" s="182"/>
      <c r="EIG103" s="182"/>
      <c r="EIH103" s="182"/>
      <c r="EII103" s="182"/>
      <c r="EIJ103" s="182"/>
      <c r="EIK103" s="182"/>
      <c r="EIL103" s="182"/>
      <c r="EIM103" s="182"/>
      <c r="EIN103" s="182"/>
      <c r="EIO103" s="182"/>
      <c r="EIP103" s="182"/>
      <c r="EIQ103" s="182"/>
      <c r="EIR103" s="182"/>
      <c r="EIS103" s="182"/>
      <c r="EIT103" s="182"/>
      <c r="EIU103" s="182"/>
      <c r="EIV103" s="182"/>
      <c r="EIW103" s="182"/>
      <c r="EIX103" s="182"/>
      <c r="EIY103" s="182"/>
      <c r="EIZ103" s="182"/>
      <c r="EJA103" s="182"/>
      <c r="EJB103" s="182"/>
      <c r="EJC103" s="182"/>
      <c r="EJD103" s="182"/>
      <c r="EJE103" s="182"/>
      <c r="EJF103" s="182"/>
      <c r="EJG103" s="182"/>
      <c r="EJH103" s="182"/>
      <c r="EJI103" s="182"/>
      <c r="EJJ103" s="182"/>
      <c r="EJK103" s="182"/>
      <c r="EJL103" s="182"/>
      <c r="EJM103" s="182"/>
      <c r="EJN103" s="182"/>
      <c r="EJO103" s="182"/>
      <c r="EJP103" s="182"/>
      <c r="EJQ103" s="182"/>
      <c r="EJR103" s="182"/>
      <c r="EJS103" s="182"/>
      <c r="EJT103" s="182"/>
      <c r="EJU103" s="182"/>
      <c r="EJV103" s="182"/>
      <c r="EJW103" s="182"/>
      <c r="EJX103" s="182"/>
      <c r="EJY103" s="182"/>
      <c r="EJZ103" s="182"/>
      <c r="EKA103" s="182"/>
      <c r="EKB103" s="182"/>
      <c r="EKC103" s="182"/>
      <c r="EKD103" s="182"/>
      <c r="EKE103" s="182"/>
      <c r="EKF103" s="182"/>
      <c r="EKG103" s="182"/>
      <c r="EKH103" s="182"/>
      <c r="EKI103" s="182"/>
      <c r="EKJ103" s="182"/>
      <c r="EKK103" s="182"/>
      <c r="EKL103" s="182"/>
      <c r="EKM103" s="182"/>
      <c r="EKN103" s="182"/>
      <c r="EKO103" s="182"/>
      <c r="EKP103" s="182"/>
      <c r="EKQ103" s="182"/>
      <c r="EKR103" s="182"/>
      <c r="EKS103" s="182"/>
      <c r="EKT103" s="182"/>
      <c r="EKU103" s="182"/>
      <c r="EKV103" s="182"/>
      <c r="EKW103" s="182"/>
      <c r="EKX103" s="182"/>
      <c r="EKY103" s="182"/>
      <c r="EKZ103" s="182"/>
      <c r="ELA103" s="182"/>
      <c r="ELB103" s="182"/>
      <c r="ELC103" s="182"/>
      <c r="ELD103" s="182"/>
      <c r="ELE103" s="182"/>
      <c r="ELF103" s="182"/>
      <c r="ELG103" s="182"/>
      <c r="ELH103" s="182"/>
      <c r="ELI103" s="182"/>
      <c r="ELJ103" s="182"/>
      <c r="ELK103" s="182"/>
      <c r="ELL103" s="182"/>
      <c r="ELM103" s="182"/>
      <c r="ELN103" s="182"/>
      <c r="ELO103" s="182"/>
      <c r="ELP103" s="182"/>
      <c r="ELQ103" s="182"/>
      <c r="ELR103" s="182"/>
      <c r="ELS103" s="182"/>
      <c r="ELT103" s="182"/>
      <c r="ELU103" s="182"/>
      <c r="ELV103" s="182"/>
      <c r="ELW103" s="182"/>
      <c r="ELX103" s="182"/>
      <c r="ELY103" s="182"/>
      <c r="ELZ103" s="182"/>
      <c r="EMA103" s="182"/>
      <c r="EMB103" s="182"/>
      <c r="EMC103" s="182"/>
      <c r="EMD103" s="182"/>
      <c r="EME103" s="182"/>
      <c r="EMF103" s="182"/>
      <c r="EMG103" s="182"/>
      <c r="EMH103" s="182"/>
      <c r="EMI103" s="182"/>
      <c r="EMJ103" s="182"/>
      <c r="EMK103" s="182"/>
      <c r="EML103" s="182"/>
      <c r="EMM103" s="182"/>
      <c r="EMN103" s="182"/>
      <c r="EMO103" s="182"/>
      <c r="EMP103" s="182"/>
      <c r="EMQ103" s="182"/>
      <c r="EMR103" s="182"/>
      <c r="EMS103" s="182"/>
      <c r="EMT103" s="182"/>
      <c r="EMU103" s="182"/>
      <c r="EMV103" s="182"/>
      <c r="EMW103" s="182"/>
      <c r="EMX103" s="182"/>
      <c r="EMY103" s="182"/>
      <c r="EMZ103" s="182"/>
      <c r="ENA103" s="182"/>
      <c r="ENB103" s="182"/>
      <c r="ENC103" s="182"/>
      <c r="END103" s="182"/>
      <c r="ENE103" s="182"/>
      <c r="ENF103" s="182"/>
      <c r="ENG103" s="182"/>
      <c r="ENH103" s="182"/>
      <c r="ENI103" s="182"/>
      <c r="ENJ103" s="182"/>
      <c r="ENK103" s="182"/>
      <c r="ENL103" s="182"/>
      <c r="ENM103" s="182"/>
      <c r="ENN103" s="182"/>
      <c r="ENO103" s="182"/>
      <c r="ENP103" s="182"/>
      <c r="ENQ103" s="182"/>
      <c r="ENR103" s="182"/>
      <c r="ENS103" s="182"/>
      <c r="ENT103" s="182"/>
      <c r="ENU103" s="182"/>
      <c r="ENV103" s="182"/>
      <c r="ENW103" s="182"/>
      <c r="ENX103" s="182"/>
      <c r="ENY103" s="182"/>
      <c r="ENZ103" s="182"/>
      <c r="EOA103" s="182"/>
      <c r="EOB103" s="182"/>
      <c r="EOC103" s="182"/>
      <c r="EOD103" s="182"/>
      <c r="EOE103" s="182"/>
      <c r="EOF103" s="182"/>
      <c r="EOG103" s="182"/>
      <c r="EOH103" s="182"/>
      <c r="EOI103" s="182"/>
      <c r="EOJ103" s="182"/>
      <c r="EOK103" s="182"/>
      <c r="EOL103" s="182"/>
      <c r="EOM103" s="182"/>
      <c r="EON103" s="182"/>
      <c r="EOO103" s="182"/>
      <c r="EOP103" s="182"/>
      <c r="EOQ103" s="182"/>
      <c r="EOR103" s="182"/>
      <c r="EOS103" s="182"/>
      <c r="EOT103" s="182"/>
      <c r="EOU103" s="182"/>
      <c r="EOV103" s="182"/>
      <c r="EOW103" s="182"/>
      <c r="EOX103" s="182"/>
      <c r="EOY103" s="182"/>
      <c r="EOZ103" s="182"/>
      <c r="EPA103" s="182"/>
      <c r="EPB103" s="182"/>
      <c r="EPC103" s="182"/>
      <c r="EPD103" s="182"/>
      <c r="EPE103" s="182"/>
      <c r="EPF103" s="182"/>
      <c r="EPG103" s="182"/>
      <c r="EPH103" s="182"/>
      <c r="EPI103" s="182"/>
      <c r="EPJ103" s="182"/>
      <c r="EPK103" s="182"/>
      <c r="EPL103" s="182"/>
      <c r="EPM103" s="182"/>
      <c r="EPN103" s="182"/>
      <c r="EPO103" s="182"/>
      <c r="EPP103" s="182"/>
      <c r="EPQ103" s="182"/>
      <c r="EPR103" s="182"/>
      <c r="EPS103" s="182"/>
      <c r="EPT103" s="182"/>
      <c r="EPU103" s="182"/>
      <c r="EPV103" s="182"/>
      <c r="EPW103" s="182"/>
      <c r="EPX103" s="182"/>
      <c r="EPY103" s="182"/>
      <c r="EPZ103" s="182"/>
      <c r="EQA103" s="182"/>
      <c r="EQB103" s="182"/>
      <c r="EQC103" s="182"/>
      <c r="EQD103" s="182"/>
      <c r="EQE103" s="182"/>
      <c r="EQF103" s="182"/>
      <c r="EQG103" s="182"/>
      <c r="EQH103" s="182"/>
      <c r="EQI103" s="182"/>
      <c r="EQJ103" s="182"/>
      <c r="EQK103" s="182"/>
      <c r="EQL103" s="182"/>
      <c r="EQM103" s="182"/>
      <c r="EQN103" s="182"/>
      <c r="EQO103" s="182"/>
      <c r="EQP103" s="182"/>
      <c r="EQQ103" s="182"/>
      <c r="EQR103" s="182"/>
      <c r="EQS103" s="182"/>
      <c r="EQT103" s="182"/>
      <c r="EQU103" s="182"/>
      <c r="EQV103" s="182"/>
      <c r="EQW103" s="182"/>
      <c r="EQX103" s="182"/>
      <c r="EQY103" s="182"/>
      <c r="EQZ103" s="182"/>
      <c r="ERA103" s="182"/>
      <c r="ERB103" s="182"/>
      <c r="ERC103" s="182"/>
      <c r="ERD103" s="182"/>
      <c r="ERE103" s="182"/>
      <c r="ERF103" s="182"/>
      <c r="ERG103" s="182"/>
      <c r="ERH103" s="182"/>
      <c r="ERI103" s="182"/>
      <c r="ERJ103" s="182"/>
      <c r="ERK103" s="182"/>
      <c r="ERL103" s="182"/>
      <c r="ERM103" s="182"/>
      <c r="ERN103" s="182"/>
      <c r="ERO103" s="182"/>
      <c r="ERP103" s="182"/>
      <c r="ERQ103" s="182"/>
      <c r="ERR103" s="182"/>
      <c r="ERS103" s="182"/>
      <c r="ERT103" s="182"/>
      <c r="ERU103" s="182"/>
      <c r="ERV103" s="182"/>
      <c r="ERW103" s="182"/>
      <c r="ERX103" s="182"/>
      <c r="ERY103" s="182"/>
      <c r="ERZ103" s="182"/>
      <c r="ESA103" s="182"/>
      <c r="ESB103" s="182"/>
      <c r="ESC103" s="182"/>
      <c r="ESD103" s="182"/>
      <c r="ESE103" s="182"/>
      <c r="ESF103" s="182"/>
      <c r="ESG103" s="182"/>
      <c r="ESH103" s="182"/>
      <c r="ESI103" s="182"/>
      <c r="ESJ103" s="182"/>
      <c r="ESK103" s="182"/>
      <c r="ESL103" s="182"/>
      <c r="ESM103" s="182"/>
      <c r="ESN103" s="182"/>
      <c r="ESO103" s="182"/>
      <c r="ESP103" s="182"/>
      <c r="ESQ103" s="182"/>
      <c r="ESR103" s="182"/>
      <c r="ESS103" s="182"/>
      <c r="EST103" s="182"/>
      <c r="ESU103" s="182"/>
      <c r="ESV103" s="182"/>
      <c r="ESW103" s="182"/>
      <c r="ESX103" s="182"/>
      <c r="ESY103" s="182"/>
      <c r="ESZ103" s="182"/>
      <c r="ETA103" s="182"/>
      <c r="ETB103" s="182"/>
      <c r="ETC103" s="182"/>
      <c r="ETD103" s="182"/>
      <c r="ETE103" s="182"/>
      <c r="ETF103" s="182"/>
      <c r="ETG103" s="182"/>
      <c r="ETH103" s="182"/>
      <c r="ETI103" s="182"/>
      <c r="ETJ103" s="182"/>
      <c r="ETK103" s="182"/>
      <c r="ETL103" s="182"/>
      <c r="ETM103" s="182"/>
      <c r="ETN103" s="182"/>
      <c r="ETO103" s="182"/>
      <c r="ETP103" s="182"/>
      <c r="ETQ103" s="182"/>
      <c r="ETR103" s="182"/>
      <c r="ETS103" s="182"/>
      <c r="ETT103" s="182"/>
      <c r="ETU103" s="182"/>
      <c r="ETV103" s="182"/>
      <c r="ETW103" s="182"/>
      <c r="ETX103" s="182"/>
      <c r="ETY103" s="182"/>
      <c r="ETZ103" s="182"/>
      <c r="EUA103" s="182"/>
      <c r="EUB103" s="182"/>
      <c r="EUC103" s="182"/>
      <c r="EUD103" s="182"/>
      <c r="EUE103" s="182"/>
      <c r="EUF103" s="182"/>
      <c r="EUG103" s="182"/>
      <c r="EUH103" s="182"/>
      <c r="EUI103" s="182"/>
      <c r="EUJ103" s="182"/>
      <c r="EUK103" s="182"/>
      <c r="EUL103" s="182"/>
      <c r="EUM103" s="182"/>
      <c r="EUN103" s="182"/>
      <c r="EUO103" s="182"/>
      <c r="EUP103" s="182"/>
      <c r="EUQ103" s="182"/>
      <c r="EUR103" s="182"/>
      <c r="EUS103" s="182"/>
      <c r="EUT103" s="182"/>
      <c r="EUU103" s="182"/>
      <c r="EUV103" s="182"/>
      <c r="EUW103" s="182"/>
      <c r="EUX103" s="182"/>
      <c r="EUY103" s="182"/>
      <c r="EUZ103" s="182"/>
      <c r="EVA103" s="182"/>
      <c r="EVB103" s="182"/>
      <c r="EVC103" s="182"/>
      <c r="EVD103" s="182"/>
      <c r="EVE103" s="182"/>
      <c r="EVF103" s="182"/>
      <c r="EVG103" s="182"/>
      <c r="EVH103" s="182"/>
      <c r="EVI103" s="182"/>
      <c r="EVJ103" s="182"/>
      <c r="EVK103" s="182"/>
      <c r="EVL103" s="182"/>
      <c r="EVM103" s="182"/>
      <c r="EVN103" s="182"/>
      <c r="EVO103" s="182"/>
      <c r="EVP103" s="182"/>
      <c r="EVQ103" s="182"/>
      <c r="EVR103" s="182"/>
      <c r="EVS103" s="182"/>
      <c r="EVT103" s="182"/>
      <c r="EVU103" s="182"/>
      <c r="EVV103" s="182"/>
      <c r="EVW103" s="182"/>
      <c r="EVX103" s="182"/>
      <c r="EVY103" s="182"/>
      <c r="EVZ103" s="182"/>
      <c r="EWA103" s="182"/>
      <c r="EWB103" s="182"/>
      <c r="EWC103" s="182"/>
      <c r="EWD103" s="182"/>
      <c r="EWE103" s="182"/>
      <c r="EWF103" s="182"/>
      <c r="EWG103" s="182"/>
      <c r="EWH103" s="182"/>
      <c r="EWI103" s="182"/>
      <c r="EWJ103" s="182"/>
      <c r="EWK103" s="182"/>
      <c r="EWL103" s="182"/>
      <c r="EWM103" s="182"/>
      <c r="EWN103" s="182"/>
      <c r="EWO103" s="182"/>
      <c r="EWP103" s="182"/>
      <c r="EWQ103" s="182"/>
      <c r="EWR103" s="182"/>
      <c r="EWS103" s="182"/>
      <c r="EWT103" s="182"/>
      <c r="EWU103" s="182"/>
      <c r="EWV103" s="182"/>
      <c r="EWW103" s="182"/>
      <c r="EWX103" s="182"/>
      <c r="EWY103" s="182"/>
      <c r="EWZ103" s="182"/>
      <c r="EXA103" s="182"/>
      <c r="EXB103" s="182"/>
      <c r="EXC103" s="182"/>
      <c r="EXD103" s="182"/>
      <c r="EXE103" s="182"/>
      <c r="EXF103" s="182"/>
      <c r="EXG103" s="182"/>
      <c r="EXH103" s="182"/>
      <c r="EXI103" s="182"/>
      <c r="EXJ103" s="182"/>
      <c r="EXK103" s="182"/>
      <c r="EXL103" s="182"/>
      <c r="EXM103" s="182"/>
      <c r="EXN103" s="182"/>
      <c r="EXO103" s="182"/>
      <c r="EXP103" s="182"/>
      <c r="EXQ103" s="182"/>
      <c r="EXR103" s="182"/>
      <c r="EXS103" s="182"/>
      <c r="EXT103" s="182"/>
      <c r="EXU103" s="182"/>
      <c r="EXV103" s="182"/>
      <c r="EXW103" s="182"/>
      <c r="EXX103" s="182"/>
      <c r="EXY103" s="182"/>
      <c r="EXZ103" s="182"/>
      <c r="EYA103" s="182"/>
      <c r="EYB103" s="182"/>
      <c r="EYC103" s="182"/>
      <c r="EYD103" s="182"/>
      <c r="EYE103" s="182"/>
      <c r="EYF103" s="182"/>
      <c r="EYG103" s="182"/>
      <c r="EYH103" s="182"/>
      <c r="EYI103" s="182"/>
      <c r="EYJ103" s="182"/>
      <c r="EYK103" s="182"/>
      <c r="EYL103" s="182"/>
      <c r="EYM103" s="182"/>
      <c r="EYN103" s="182"/>
      <c r="EYO103" s="182"/>
      <c r="EYP103" s="182"/>
      <c r="EYQ103" s="182"/>
      <c r="EYR103" s="182"/>
      <c r="EYS103" s="182"/>
      <c r="EYT103" s="182"/>
      <c r="EYU103" s="182"/>
      <c r="EYV103" s="182"/>
      <c r="EYW103" s="182"/>
      <c r="EYX103" s="182"/>
      <c r="EYY103" s="182"/>
      <c r="EYZ103" s="182"/>
      <c r="EZA103" s="182"/>
      <c r="EZB103" s="182"/>
      <c r="EZC103" s="182"/>
      <c r="EZD103" s="182"/>
      <c r="EZE103" s="182"/>
      <c r="EZF103" s="182"/>
      <c r="EZG103" s="182"/>
      <c r="EZH103" s="182"/>
      <c r="EZI103" s="182"/>
      <c r="EZJ103" s="182"/>
      <c r="EZK103" s="182"/>
      <c r="EZL103" s="182"/>
      <c r="EZM103" s="182"/>
      <c r="EZN103" s="182"/>
      <c r="EZO103" s="182"/>
      <c r="EZP103" s="182"/>
      <c r="EZQ103" s="182"/>
      <c r="EZR103" s="182"/>
      <c r="EZS103" s="182"/>
      <c r="EZT103" s="182"/>
      <c r="EZU103" s="182"/>
      <c r="EZV103" s="182"/>
      <c r="EZW103" s="182"/>
      <c r="EZX103" s="182"/>
      <c r="EZY103" s="182"/>
      <c r="EZZ103" s="182"/>
      <c r="FAA103" s="182"/>
      <c r="FAB103" s="182"/>
      <c r="FAC103" s="182"/>
      <c r="FAD103" s="182"/>
      <c r="FAE103" s="182"/>
      <c r="FAF103" s="182"/>
      <c r="FAG103" s="182"/>
      <c r="FAH103" s="182"/>
      <c r="FAI103" s="182"/>
      <c r="FAJ103" s="182"/>
      <c r="FAK103" s="182"/>
      <c r="FAL103" s="182"/>
      <c r="FAM103" s="182"/>
      <c r="FAN103" s="182"/>
      <c r="FAO103" s="182"/>
      <c r="FAP103" s="182"/>
      <c r="FAQ103" s="182"/>
      <c r="FAR103" s="182"/>
      <c r="FAS103" s="182"/>
      <c r="FAT103" s="182"/>
      <c r="FAU103" s="182"/>
      <c r="FAV103" s="182"/>
      <c r="FAW103" s="182"/>
      <c r="FAX103" s="182"/>
      <c r="FAY103" s="182"/>
      <c r="FAZ103" s="182"/>
      <c r="FBA103" s="182"/>
      <c r="FBB103" s="182"/>
      <c r="FBC103" s="182"/>
      <c r="FBD103" s="182"/>
      <c r="FBE103" s="182"/>
      <c r="FBF103" s="182"/>
      <c r="FBG103" s="182"/>
      <c r="FBH103" s="182"/>
      <c r="FBI103" s="182"/>
      <c r="FBJ103" s="182"/>
      <c r="FBK103" s="182"/>
      <c r="FBL103" s="182"/>
      <c r="FBM103" s="182"/>
      <c r="FBN103" s="182"/>
      <c r="FBO103" s="182"/>
      <c r="FBP103" s="182"/>
      <c r="FBQ103" s="182"/>
      <c r="FBR103" s="182"/>
      <c r="FBS103" s="182"/>
      <c r="FBT103" s="182"/>
      <c r="FBU103" s="182"/>
      <c r="FBV103" s="182"/>
      <c r="FBW103" s="182"/>
      <c r="FBX103" s="182"/>
      <c r="FBY103" s="182"/>
      <c r="FBZ103" s="182"/>
      <c r="FCA103" s="182"/>
      <c r="FCB103" s="182"/>
      <c r="FCC103" s="182"/>
      <c r="FCD103" s="182"/>
      <c r="FCE103" s="182"/>
      <c r="FCF103" s="182"/>
      <c r="FCG103" s="182"/>
      <c r="FCH103" s="182"/>
      <c r="FCI103" s="182"/>
      <c r="FCJ103" s="182"/>
      <c r="FCK103" s="182"/>
      <c r="FCL103" s="182"/>
      <c r="FCM103" s="182"/>
      <c r="FCN103" s="182"/>
      <c r="FCO103" s="182"/>
      <c r="FCP103" s="182"/>
      <c r="FCQ103" s="182"/>
      <c r="FCR103" s="182"/>
      <c r="FCS103" s="182"/>
      <c r="FCT103" s="182"/>
      <c r="FCU103" s="182"/>
      <c r="FCV103" s="182"/>
      <c r="FCW103" s="182"/>
      <c r="FCX103" s="182"/>
      <c r="FCY103" s="182"/>
      <c r="FCZ103" s="182"/>
      <c r="FDA103" s="182"/>
      <c r="FDB103" s="182"/>
      <c r="FDC103" s="182"/>
      <c r="FDD103" s="182"/>
      <c r="FDE103" s="182"/>
      <c r="FDF103" s="182"/>
      <c r="FDG103" s="182"/>
      <c r="FDH103" s="182"/>
      <c r="FDI103" s="182"/>
      <c r="FDJ103" s="182"/>
      <c r="FDK103" s="182"/>
      <c r="FDL103" s="182"/>
      <c r="FDM103" s="182"/>
      <c r="FDN103" s="182"/>
      <c r="FDO103" s="182"/>
      <c r="FDP103" s="182"/>
      <c r="FDQ103" s="182"/>
      <c r="FDR103" s="182"/>
      <c r="FDS103" s="182"/>
      <c r="FDT103" s="182"/>
      <c r="FDU103" s="182"/>
      <c r="FDV103" s="182"/>
      <c r="FDW103" s="182"/>
      <c r="FDX103" s="182"/>
      <c r="FDY103" s="182"/>
      <c r="FDZ103" s="182"/>
      <c r="FEA103" s="182"/>
      <c r="FEB103" s="182"/>
      <c r="FEC103" s="182"/>
      <c r="FED103" s="182"/>
      <c r="FEE103" s="182"/>
      <c r="FEF103" s="182"/>
      <c r="FEG103" s="182"/>
      <c r="FEH103" s="182"/>
      <c r="FEI103" s="182"/>
      <c r="FEJ103" s="182"/>
      <c r="FEK103" s="182"/>
      <c r="FEL103" s="182"/>
      <c r="FEM103" s="182"/>
      <c r="FEN103" s="182"/>
      <c r="FEO103" s="182"/>
      <c r="FEP103" s="182"/>
      <c r="FEQ103" s="182"/>
      <c r="FER103" s="182"/>
      <c r="FES103" s="182"/>
      <c r="FET103" s="182"/>
      <c r="FEU103" s="182"/>
      <c r="FEV103" s="182"/>
      <c r="FEW103" s="182"/>
      <c r="FEX103" s="182"/>
      <c r="FEY103" s="182"/>
      <c r="FEZ103" s="182"/>
      <c r="FFA103" s="182"/>
      <c r="FFB103" s="182"/>
      <c r="FFC103" s="182"/>
      <c r="FFD103" s="182"/>
      <c r="FFE103" s="182"/>
      <c r="FFF103" s="182"/>
      <c r="FFG103" s="182"/>
      <c r="FFH103" s="182"/>
      <c r="FFI103" s="182"/>
      <c r="FFJ103" s="182"/>
      <c r="FFK103" s="182"/>
      <c r="FFL103" s="182"/>
      <c r="FFM103" s="182"/>
      <c r="FFN103" s="182"/>
      <c r="FFO103" s="182"/>
      <c r="FFP103" s="182"/>
      <c r="FFQ103" s="182"/>
      <c r="FFR103" s="182"/>
      <c r="FFS103" s="182"/>
      <c r="FFT103" s="182"/>
      <c r="FFU103" s="182"/>
      <c r="FFV103" s="182"/>
      <c r="FFW103" s="182"/>
      <c r="FFX103" s="182"/>
      <c r="FFY103" s="182"/>
      <c r="FFZ103" s="182"/>
      <c r="FGA103" s="182"/>
      <c r="FGB103" s="182"/>
      <c r="FGC103" s="182"/>
      <c r="FGD103" s="182"/>
      <c r="FGE103" s="182"/>
      <c r="FGF103" s="182"/>
      <c r="FGG103" s="182"/>
      <c r="FGH103" s="182"/>
      <c r="FGI103" s="182"/>
      <c r="FGJ103" s="182"/>
      <c r="FGK103" s="182"/>
      <c r="FGL103" s="182"/>
      <c r="FGM103" s="182"/>
      <c r="FGN103" s="182"/>
      <c r="FGO103" s="182"/>
      <c r="FGP103" s="182"/>
      <c r="FGQ103" s="182"/>
      <c r="FGR103" s="182"/>
      <c r="FGS103" s="182"/>
      <c r="FGT103" s="182"/>
      <c r="FGU103" s="182"/>
      <c r="FGV103" s="182"/>
      <c r="FGW103" s="182"/>
      <c r="FGX103" s="182"/>
      <c r="FGY103" s="182"/>
      <c r="FGZ103" s="182"/>
      <c r="FHA103" s="182"/>
      <c r="FHB103" s="182"/>
      <c r="FHC103" s="182"/>
      <c r="FHD103" s="182"/>
      <c r="FHE103" s="182"/>
      <c r="FHF103" s="182"/>
      <c r="FHG103" s="182"/>
      <c r="FHH103" s="182"/>
      <c r="FHI103" s="182"/>
      <c r="FHJ103" s="182"/>
      <c r="FHK103" s="182"/>
      <c r="FHL103" s="182"/>
      <c r="FHM103" s="182"/>
      <c r="FHN103" s="182"/>
      <c r="FHO103" s="182"/>
      <c r="FHP103" s="182"/>
      <c r="FHQ103" s="182"/>
      <c r="FHR103" s="182"/>
      <c r="FHS103" s="182"/>
      <c r="FHT103" s="182"/>
      <c r="FHU103" s="182"/>
      <c r="FHV103" s="182"/>
      <c r="FHW103" s="182"/>
      <c r="FHX103" s="182"/>
      <c r="FHY103" s="182"/>
      <c r="FHZ103" s="182"/>
      <c r="FIA103" s="182"/>
      <c r="FIB103" s="182"/>
      <c r="FIC103" s="182"/>
      <c r="FID103" s="182"/>
      <c r="FIE103" s="182"/>
      <c r="FIF103" s="182"/>
      <c r="FIG103" s="182"/>
      <c r="FIH103" s="182"/>
      <c r="FII103" s="182"/>
      <c r="FIJ103" s="182"/>
      <c r="FIK103" s="182"/>
      <c r="FIL103" s="182"/>
      <c r="FIM103" s="182"/>
      <c r="FIN103" s="182"/>
      <c r="FIO103" s="182"/>
      <c r="FIP103" s="182"/>
      <c r="FIQ103" s="182"/>
      <c r="FIR103" s="182"/>
      <c r="FIS103" s="182"/>
      <c r="FIT103" s="182"/>
      <c r="FIU103" s="182"/>
      <c r="FIV103" s="182"/>
      <c r="FIW103" s="182"/>
      <c r="FIX103" s="182"/>
      <c r="FIY103" s="182"/>
      <c r="FIZ103" s="182"/>
      <c r="FJA103" s="182"/>
      <c r="FJB103" s="182"/>
      <c r="FJC103" s="182"/>
      <c r="FJD103" s="182"/>
      <c r="FJE103" s="182"/>
      <c r="FJF103" s="182"/>
      <c r="FJG103" s="182"/>
      <c r="FJH103" s="182"/>
      <c r="FJI103" s="182"/>
      <c r="FJJ103" s="182"/>
      <c r="FJK103" s="182"/>
      <c r="FJL103" s="182"/>
      <c r="FJM103" s="182"/>
      <c r="FJN103" s="182"/>
      <c r="FJO103" s="182"/>
      <c r="FJP103" s="182"/>
      <c r="FJQ103" s="182"/>
      <c r="FJR103" s="182"/>
      <c r="FJS103" s="182"/>
      <c r="FJT103" s="182"/>
      <c r="FJU103" s="182"/>
      <c r="FJV103" s="182"/>
      <c r="FJW103" s="182"/>
      <c r="FJX103" s="182"/>
      <c r="FJY103" s="182"/>
      <c r="FJZ103" s="182"/>
      <c r="FKA103" s="182"/>
      <c r="FKB103" s="182"/>
      <c r="FKC103" s="182"/>
      <c r="FKD103" s="182"/>
      <c r="FKE103" s="182"/>
      <c r="FKF103" s="182"/>
      <c r="FKG103" s="182"/>
      <c r="FKH103" s="182"/>
      <c r="FKI103" s="182"/>
      <c r="FKJ103" s="182"/>
      <c r="FKK103" s="182"/>
      <c r="FKL103" s="182"/>
      <c r="FKM103" s="182"/>
      <c r="FKN103" s="182"/>
      <c r="FKO103" s="182"/>
      <c r="FKP103" s="182"/>
      <c r="FKQ103" s="182"/>
      <c r="FKR103" s="182"/>
      <c r="FKS103" s="182"/>
      <c r="FKT103" s="182"/>
      <c r="FKU103" s="182"/>
      <c r="FKV103" s="182"/>
      <c r="FKW103" s="182"/>
      <c r="FKX103" s="182"/>
      <c r="FKY103" s="182"/>
      <c r="FKZ103" s="182"/>
      <c r="FLA103" s="182"/>
      <c r="FLB103" s="182"/>
      <c r="FLC103" s="182"/>
      <c r="FLD103" s="182"/>
      <c r="FLE103" s="182"/>
      <c r="FLF103" s="182"/>
      <c r="FLG103" s="182"/>
      <c r="FLH103" s="182"/>
      <c r="FLI103" s="182"/>
      <c r="FLJ103" s="182"/>
      <c r="FLK103" s="182"/>
      <c r="FLL103" s="182"/>
      <c r="FLM103" s="182"/>
      <c r="FLN103" s="182"/>
      <c r="FLO103" s="182"/>
      <c r="FLP103" s="182"/>
      <c r="FLQ103" s="182"/>
      <c r="FLR103" s="182"/>
      <c r="FLS103" s="182"/>
      <c r="FLT103" s="182"/>
      <c r="FLU103" s="182"/>
      <c r="FLV103" s="182"/>
      <c r="FLW103" s="182"/>
      <c r="FLX103" s="182"/>
      <c r="FLY103" s="182"/>
      <c r="FLZ103" s="182"/>
      <c r="FMA103" s="182"/>
      <c r="FMB103" s="182"/>
      <c r="FMC103" s="182"/>
      <c r="FMD103" s="182"/>
      <c r="FME103" s="182"/>
      <c r="FMF103" s="182"/>
      <c r="FMG103" s="182"/>
      <c r="FMH103" s="182"/>
      <c r="FMI103" s="182"/>
      <c r="FMJ103" s="182"/>
      <c r="FMK103" s="182"/>
      <c r="FML103" s="182"/>
      <c r="FMM103" s="182"/>
      <c r="FMN103" s="182"/>
      <c r="FMO103" s="182"/>
      <c r="FMP103" s="182"/>
      <c r="FMQ103" s="182"/>
      <c r="FMR103" s="182"/>
      <c r="FMS103" s="182"/>
      <c r="FMT103" s="182"/>
      <c r="FMU103" s="182"/>
      <c r="FMV103" s="182"/>
      <c r="FMW103" s="182"/>
      <c r="FMX103" s="182"/>
      <c r="FMY103" s="182"/>
      <c r="FMZ103" s="182"/>
      <c r="FNA103" s="182"/>
      <c r="FNB103" s="182"/>
      <c r="FNC103" s="182"/>
      <c r="FND103" s="182"/>
      <c r="FNE103" s="182"/>
      <c r="FNF103" s="182"/>
      <c r="FNG103" s="182"/>
      <c r="FNH103" s="182"/>
      <c r="FNI103" s="182"/>
      <c r="FNJ103" s="182"/>
      <c r="FNK103" s="182"/>
      <c r="FNL103" s="182"/>
      <c r="FNM103" s="182"/>
      <c r="FNN103" s="182"/>
      <c r="FNO103" s="182"/>
      <c r="FNP103" s="182"/>
      <c r="FNQ103" s="182"/>
      <c r="FNR103" s="182"/>
      <c r="FNS103" s="182"/>
      <c r="FNT103" s="182"/>
      <c r="FNU103" s="182"/>
      <c r="FNV103" s="182"/>
      <c r="FNW103" s="182"/>
      <c r="FNX103" s="182"/>
      <c r="FNY103" s="182"/>
      <c r="FNZ103" s="182"/>
      <c r="FOA103" s="182"/>
      <c r="FOB103" s="182"/>
      <c r="FOC103" s="182"/>
      <c r="FOD103" s="182"/>
      <c r="FOE103" s="182"/>
      <c r="FOF103" s="182"/>
      <c r="FOG103" s="182"/>
      <c r="FOH103" s="182"/>
      <c r="FOI103" s="182"/>
      <c r="FOJ103" s="182"/>
      <c r="FOK103" s="182"/>
      <c r="FOL103" s="182"/>
      <c r="FOM103" s="182"/>
      <c r="FON103" s="182"/>
      <c r="FOO103" s="182"/>
      <c r="FOP103" s="182"/>
      <c r="FOQ103" s="182"/>
      <c r="FOR103" s="182"/>
      <c r="FOS103" s="182"/>
      <c r="FOT103" s="182"/>
      <c r="FOU103" s="182"/>
      <c r="FOV103" s="182"/>
      <c r="FOW103" s="182"/>
      <c r="FOX103" s="182"/>
      <c r="FOY103" s="182"/>
      <c r="FOZ103" s="182"/>
      <c r="FPA103" s="182"/>
      <c r="FPB103" s="182"/>
      <c r="FPC103" s="182"/>
      <c r="FPD103" s="182"/>
      <c r="FPE103" s="182"/>
      <c r="FPF103" s="182"/>
      <c r="FPG103" s="182"/>
      <c r="FPH103" s="182"/>
      <c r="FPI103" s="182"/>
      <c r="FPJ103" s="182"/>
      <c r="FPK103" s="182"/>
      <c r="FPL103" s="182"/>
      <c r="FPM103" s="182"/>
      <c r="FPN103" s="182"/>
      <c r="FPO103" s="182"/>
      <c r="FPP103" s="182"/>
      <c r="FPQ103" s="182"/>
      <c r="FPR103" s="182"/>
      <c r="FPS103" s="182"/>
      <c r="FPT103" s="182"/>
      <c r="FPU103" s="182"/>
      <c r="FPV103" s="182"/>
      <c r="FPW103" s="182"/>
      <c r="FPX103" s="182"/>
      <c r="FPY103" s="182"/>
      <c r="FPZ103" s="182"/>
      <c r="FQA103" s="182"/>
      <c r="FQB103" s="182"/>
      <c r="FQC103" s="182"/>
      <c r="FQD103" s="182"/>
      <c r="FQE103" s="182"/>
      <c r="FQF103" s="182"/>
      <c r="FQG103" s="182"/>
      <c r="FQH103" s="182"/>
      <c r="FQI103" s="182"/>
      <c r="FQJ103" s="182"/>
      <c r="FQK103" s="182"/>
      <c r="FQL103" s="182"/>
      <c r="FQM103" s="182"/>
      <c r="FQN103" s="182"/>
      <c r="FQO103" s="182"/>
      <c r="FQP103" s="182"/>
      <c r="FQQ103" s="182"/>
      <c r="FQR103" s="182"/>
      <c r="FQS103" s="182"/>
      <c r="FQT103" s="182"/>
      <c r="FQU103" s="182"/>
      <c r="FQV103" s="182"/>
      <c r="FQW103" s="182"/>
      <c r="FQX103" s="182"/>
      <c r="FQY103" s="182"/>
      <c r="FQZ103" s="182"/>
      <c r="FRA103" s="182"/>
      <c r="FRB103" s="182"/>
      <c r="FRC103" s="182"/>
      <c r="FRD103" s="182"/>
      <c r="FRE103" s="182"/>
      <c r="FRF103" s="182"/>
      <c r="FRG103" s="182"/>
      <c r="FRH103" s="182"/>
      <c r="FRI103" s="182"/>
      <c r="FRJ103" s="182"/>
      <c r="FRK103" s="182"/>
      <c r="FRL103" s="182"/>
      <c r="FRM103" s="182"/>
      <c r="FRN103" s="182"/>
      <c r="FRO103" s="182"/>
      <c r="FRP103" s="182"/>
      <c r="FRQ103" s="182"/>
      <c r="FRR103" s="182"/>
      <c r="FRS103" s="182"/>
      <c r="FRT103" s="182"/>
      <c r="FRU103" s="182"/>
      <c r="FRV103" s="182"/>
      <c r="FRW103" s="182"/>
      <c r="FRX103" s="182"/>
      <c r="FRY103" s="182"/>
      <c r="FRZ103" s="182"/>
      <c r="FSA103" s="182"/>
      <c r="FSB103" s="182"/>
      <c r="FSC103" s="182"/>
      <c r="FSD103" s="182"/>
      <c r="FSE103" s="182"/>
      <c r="FSF103" s="182"/>
      <c r="FSG103" s="182"/>
      <c r="FSH103" s="182"/>
      <c r="FSI103" s="182"/>
      <c r="FSJ103" s="182"/>
      <c r="FSK103" s="182"/>
      <c r="FSL103" s="182"/>
      <c r="FSM103" s="182"/>
      <c r="FSN103" s="182"/>
      <c r="FSO103" s="182"/>
      <c r="FSP103" s="182"/>
      <c r="FSQ103" s="182"/>
      <c r="FSR103" s="182"/>
      <c r="FSS103" s="182"/>
      <c r="FST103" s="182"/>
      <c r="FSU103" s="182"/>
      <c r="FSV103" s="182"/>
      <c r="FSW103" s="182"/>
      <c r="FSX103" s="182"/>
      <c r="FSY103" s="182"/>
      <c r="FSZ103" s="182"/>
      <c r="FTA103" s="182"/>
      <c r="FTB103" s="182"/>
      <c r="FTC103" s="182"/>
      <c r="FTD103" s="182"/>
      <c r="FTE103" s="182"/>
      <c r="FTF103" s="182"/>
      <c r="FTG103" s="182"/>
      <c r="FTH103" s="182"/>
      <c r="FTI103" s="182"/>
      <c r="FTJ103" s="182"/>
      <c r="FTK103" s="182"/>
      <c r="FTL103" s="182"/>
      <c r="FTM103" s="182"/>
      <c r="FTN103" s="182"/>
      <c r="FTO103" s="182"/>
      <c r="FTP103" s="182"/>
      <c r="FTQ103" s="182"/>
      <c r="FTR103" s="182"/>
      <c r="FTS103" s="182"/>
      <c r="FTT103" s="182"/>
      <c r="FTU103" s="182"/>
      <c r="FTV103" s="182"/>
      <c r="FTW103" s="182"/>
      <c r="FTX103" s="182"/>
      <c r="FTY103" s="182"/>
      <c r="FTZ103" s="182"/>
      <c r="FUA103" s="182"/>
      <c r="FUB103" s="182"/>
      <c r="FUC103" s="182"/>
      <c r="FUD103" s="182"/>
      <c r="FUE103" s="182"/>
      <c r="FUF103" s="182"/>
      <c r="FUG103" s="182"/>
      <c r="FUH103" s="182"/>
      <c r="FUI103" s="182"/>
      <c r="FUJ103" s="182"/>
      <c r="FUK103" s="182"/>
      <c r="FUL103" s="182"/>
      <c r="FUM103" s="182"/>
      <c r="FUN103" s="182"/>
      <c r="FUO103" s="182"/>
      <c r="FUP103" s="182"/>
      <c r="FUQ103" s="182"/>
      <c r="FUR103" s="182"/>
      <c r="FUS103" s="182"/>
      <c r="FUT103" s="182"/>
      <c r="FUU103" s="182"/>
      <c r="FUV103" s="182"/>
      <c r="FUW103" s="182"/>
      <c r="FUX103" s="182"/>
      <c r="FUY103" s="182"/>
      <c r="FUZ103" s="182"/>
      <c r="FVA103" s="182"/>
      <c r="FVB103" s="182"/>
      <c r="FVC103" s="182"/>
      <c r="FVD103" s="182"/>
      <c r="FVE103" s="182"/>
      <c r="FVF103" s="182"/>
      <c r="FVG103" s="182"/>
      <c r="FVH103" s="182"/>
      <c r="FVI103" s="182"/>
      <c r="FVJ103" s="182"/>
      <c r="FVK103" s="182"/>
      <c r="FVL103" s="182"/>
      <c r="FVM103" s="182"/>
      <c r="FVN103" s="182"/>
      <c r="FVO103" s="182"/>
      <c r="FVP103" s="182"/>
      <c r="FVQ103" s="182"/>
      <c r="FVR103" s="182"/>
      <c r="FVS103" s="182"/>
      <c r="FVT103" s="182"/>
      <c r="FVU103" s="182"/>
      <c r="FVV103" s="182"/>
      <c r="FVW103" s="182"/>
      <c r="FVX103" s="182"/>
      <c r="FVY103" s="182"/>
      <c r="FVZ103" s="182"/>
      <c r="FWA103" s="182"/>
      <c r="FWB103" s="182"/>
      <c r="FWC103" s="182"/>
      <c r="FWD103" s="182"/>
      <c r="FWE103" s="182"/>
      <c r="FWF103" s="182"/>
      <c r="FWG103" s="182"/>
      <c r="FWH103" s="182"/>
      <c r="FWI103" s="182"/>
      <c r="FWJ103" s="182"/>
      <c r="FWK103" s="182"/>
      <c r="FWL103" s="182"/>
      <c r="FWM103" s="182"/>
      <c r="FWN103" s="182"/>
      <c r="FWO103" s="182"/>
      <c r="FWP103" s="182"/>
      <c r="FWQ103" s="182"/>
      <c r="FWR103" s="182"/>
      <c r="FWS103" s="182"/>
      <c r="FWT103" s="182"/>
      <c r="FWU103" s="182"/>
      <c r="FWV103" s="182"/>
      <c r="FWW103" s="182"/>
      <c r="FWX103" s="182"/>
      <c r="FWY103" s="182"/>
      <c r="FWZ103" s="182"/>
      <c r="FXA103" s="182"/>
      <c r="FXB103" s="182"/>
      <c r="FXC103" s="182"/>
      <c r="FXD103" s="182"/>
      <c r="FXE103" s="182"/>
      <c r="FXF103" s="182"/>
      <c r="FXG103" s="182"/>
      <c r="FXH103" s="182"/>
      <c r="FXI103" s="182"/>
      <c r="FXJ103" s="182"/>
      <c r="FXK103" s="182"/>
      <c r="FXL103" s="182"/>
      <c r="FXM103" s="182"/>
      <c r="FXN103" s="182"/>
      <c r="FXO103" s="182"/>
      <c r="FXP103" s="182"/>
      <c r="FXQ103" s="182"/>
      <c r="FXR103" s="182"/>
      <c r="FXS103" s="182"/>
      <c r="FXT103" s="182"/>
      <c r="FXU103" s="182"/>
      <c r="FXV103" s="182"/>
      <c r="FXW103" s="182"/>
      <c r="FXX103" s="182"/>
      <c r="FXY103" s="182"/>
      <c r="FXZ103" s="182"/>
      <c r="FYA103" s="182"/>
      <c r="FYB103" s="182"/>
      <c r="FYC103" s="182"/>
      <c r="FYD103" s="182"/>
      <c r="FYE103" s="182"/>
      <c r="FYF103" s="182"/>
      <c r="FYG103" s="182"/>
      <c r="FYH103" s="182"/>
      <c r="FYI103" s="182"/>
      <c r="FYJ103" s="182"/>
      <c r="FYK103" s="182"/>
      <c r="FYL103" s="182"/>
      <c r="FYM103" s="182"/>
      <c r="FYN103" s="182"/>
      <c r="FYO103" s="182"/>
      <c r="FYP103" s="182"/>
      <c r="FYQ103" s="182"/>
      <c r="FYR103" s="182"/>
      <c r="FYS103" s="182"/>
      <c r="FYT103" s="182"/>
      <c r="FYU103" s="182"/>
      <c r="FYV103" s="182"/>
      <c r="FYW103" s="182"/>
      <c r="FYX103" s="182"/>
      <c r="FYY103" s="182"/>
      <c r="FYZ103" s="182"/>
      <c r="FZA103" s="182"/>
      <c r="FZB103" s="182"/>
      <c r="FZC103" s="182"/>
      <c r="FZD103" s="182"/>
      <c r="FZE103" s="182"/>
      <c r="FZF103" s="182"/>
      <c r="FZG103" s="182"/>
      <c r="FZH103" s="182"/>
      <c r="FZI103" s="182"/>
      <c r="FZJ103" s="182"/>
      <c r="FZK103" s="182"/>
      <c r="FZL103" s="182"/>
      <c r="FZM103" s="182"/>
      <c r="FZN103" s="182"/>
      <c r="FZO103" s="182"/>
      <c r="FZP103" s="182"/>
      <c r="FZQ103" s="182"/>
      <c r="FZR103" s="182"/>
      <c r="FZS103" s="182"/>
      <c r="FZT103" s="182"/>
      <c r="FZU103" s="182"/>
      <c r="FZV103" s="182"/>
      <c r="FZW103" s="182"/>
      <c r="FZX103" s="182"/>
      <c r="FZY103" s="182"/>
      <c r="FZZ103" s="182"/>
      <c r="GAA103" s="182"/>
      <c r="GAB103" s="182"/>
      <c r="GAC103" s="182"/>
      <c r="GAD103" s="182"/>
      <c r="GAE103" s="182"/>
      <c r="GAF103" s="182"/>
      <c r="GAG103" s="182"/>
      <c r="GAH103" s="182"/>
      <c r="GAI103" s="182"/>
      <c r="GAJ103" s="182"/>
      <c r="GAK103" s="182"/>
      <c r="GAL103" s="182"/>
      <c r="GAM103" s="182"/>
      <c r="GAN103" s="182"/>
      <c r="GAO103" s="182"/>
      <c r="GAP103" s="182"/>
      <c r="GAQ103" s="182"/>
      <c r="GAR103" s="182"/>
      <c r="GAS103" s="182"/>
      <c r="GAT103" s="182"/>
      <c r="GAU103" s="182"/>
      <c r="GAV103" s="182"/>
      <c r="GAW103" s="182"/>
      <c r="GAX103" s="182"/>
      <c r="GAY103" s="182"/>
      <c r="GAZ103" s="182"/>
      <c r="GBA103" s="182"/>
      <c r="GBB103" s="182"/>
      <c r="GBC103" s="182"/>
      <c r="GBD103" s="182"/>
      <c r="GBE103" s="182"/>
      <c r="GBF103" s="182"/>
      <c r="GBG103" s="182"/>
      <c r="GBH103" s="182"/>
      <c r="GBI103" s="182"/>
      <c r="GBJ103" s="182"/>
      <c r="GBK103" s="182"/>
      <c r="GBL103" s="182"/>
      <c r="GBM103" s="182"/>
      <c r="GBN103" s="182"/>
      <c r="GBO103" s="182"/>
      <c r="GBP103" s="182"/>
      <c r="GBQ103" s="182"/>
      <c r="GBR103" s="182"/>
      <c r="GBS103" s="182"/>
      <c r="GBT103" s="182"/>
      <c r="GBU103" s="182"/>
      <c r="GBV103" s="182"/>
      <c r="GBW103" s="182"/>
      <c r="GBX103" s="182"/>
      <c r="GBY103" s="182"/>
      <c r="GBZ103" s="182"/>
      <c r="GCA103" s="182"/>
      <c r="GCB103" s="182"/>
      <c r="GCC103" s="182"/>
      <c r="GCD103" s="182"/>
      <c r="GCE103" s="182"/>
      <c r="GCF103" s="182"/>
      <c r="GCG103" s="182"/>
      <c r="GCH103" s="182"/>
      <c r="GCI103" s="182"/>
      <c r="GCJ103" s="182"/>
      <c r="GCK103" s="182"/>
      <c r="GCL103" s="182"/>
      <c r="GCM103" s="182"/>
      <c r="GCN103" s="182"/>
      <c r="GCO103" s="182"/>
      <c r="GCP103" s="182"/>
      <c r="GCQ103" s="182"/>
      <c r="GCR103" s="182"/>
      <c r="GCS103" s="182"/>
      <c r="GCT103" s="182"/>
      <c r="GCU103" s="182"/>
      <c r="GCV103" s="182"/>
      <c r="GCW103" s="182"/>
      <c r="GCX103" s="182"/>
      <c r="GCY103" s="182"/>
      <c r="GCZ103" s="182"/>
      <c r="GDA103" s="182"/>
      <c r="GDB103" s="182"/>
      <c r="GDC103" s="182"/>
      <c r="GDD103" s="182"/>
      <c r="GDE103" s="182"/>
      <c r="GDF103" s="182"/>
      <c r="GDG103" s="182"/>
      <c r="GDH103" s="182"/>
      <c r="GDI103" s="182"/>
      <c r="GDJ103" s="182"/>
      <c r="GDK103" s="182"/>
      <c r="GDL103" s="182"/>
      <c r="GDM103" s="182"/>
      <c r="GDN103" s="182"/>
      <c r="GDO103" s="182"/>
      <c r="GDP103" s="182"/>
      <c r="GDQ103" s="182"/>
      <c r="GDR103" s="182"/>
      <c r="GDS103" s="182"/>
      <c r="GDT103" s="182"/>
      <c r="GDU103" s="182"/>
      <c r="GDV103" s="182"/>
      <c r="GDW103" s="182"/>
      <c r="GDX103" s="182"/>
      <c r="GDY103" s="182"/>
      <c r="GDZ103" s="182"/>
      <c r="GEA103" s="182"/>
      <c r="GEB103" s="182"/>
      <c r="GEC103" s="182"/>
      <c r="GED103" s="182"/>
      <c r="GEE103" s="182"/>
      <c r="GEF103" s="182"/>
      <c r="GEG103" s="182"/>
      <c r="GEH103" s="182"/>
      <c r="GEI103" s="182"/>
      <c r="GEJ103" s="182"/>
      <c r="GEK103" s="182"/>
      <c r="GEL103" s="182"/>
      <c r="GEM103" s="182"/>
      <c r="GEN103" s="182"/>
      <c r="GEO103" s="182"/>
      <c r="GEP103" s="182"/>
      <c r="GEQ103" s="182"/>
      <c r="GER103" s="182"/>
      <c r="GES103" s="182"/>
      <c r="GET103" s="182"/>
      <c r="GEU103" s="182"/>
      <c r="GEV103" s="182"/>
      <c r="GEW103" s="182"/>
      <c r="GEX103" s="182"/>
      <c r="GEY103" s="182"/>
      <c r="GEZ103" s="182"/>
      <c r="GFA103" s="182"/>
      <c r="GFB103" s="182"/>
      <c r="GFC103" s="182"/>
      <c r="GFD103" s="182"/>
      <c r="GFE103" s="182"/>
      <c r="GFF103" s="182"/>
      <c r="GFG103" s="182"/>
      <c r="GFH103" s="182"/>
      <c r="GFI103" s="182"/>
      <c r="GFJ103" s="182"/>
      <c r="GFK103" s="182"/>
      <c r="GFL103" s="182"/>
      <c r="GFM103" s="182"/>
      <c r="GFN103" s="182"/>
      <c r="GFO103" s="182"/>
      <c r="GFP103" s="182"/>
      <c r="GFQ103" s="182"/>
      <c r="GFR103" s="182"/>
      <c r="GFS103" s="182"/>
      <c r="GFT103" s="182"/>
      <c r="GFU103" s="182"/>
      <c r="GFV103" s="182"/>
      <c r="GFW103" s="182"/>
      <c r="GFX103" s="182"/>
      <c r="GFY103" s="182"/>
      <c r="GFZ103" s="182"/>
      <c r="GGA103" s="182"/>
      <c r="GGB103" s="182"/>
      <c r="GGC103" s="182"/>
      <c r="GGD103" s="182"/>
      <c r="GGE103" s="182"/>
      <c r="GGF103" s="182"/>
      <c r="GGG103" s="182"/>
      <c r="GGH103" s="182"/>
      <c r="GGI103" s="182"/>
      <c r="GGJ103" s="182"/>
      <c r="GGK103" s="182"/>
      <c r="GGL103" s="182"/>
      <c r="GGM103" s="182"/>
      <c r="GGN103" s="182"/>
      <c r="GGO103" s="182"/>
      <c r="GGP103" s="182"/>
      <c r="GGQ103" s="182"/>
      <c r="GGR103" s="182"/>
      <c r="GGS103" s="182"/>
      <c r="GGT103" s="182"/>
      <c r="GGU103" s="182"/>
      <c r="GGV103" s="182"/>
      <c r="GGW103" s="182"/>
      <c r="GGX103" s="182"/>
      <c r="GGY103" s="182"/>
      <c r="GGZ103" s="182"/>
      <c r="GHA103" s="182"/>
      <c r="GHB103" s="182"/>
      <c r="GHC103" s="182"/>
      <c r="GHD103" s="182"/>
      <c r="GHE103" s="182"/>
      <c r="GHF103" s="182"/>
      <c r="GHG103" s="182"/>
      <c r="GHH103" s="182"/>
      <c r="GHI103" s="182"/>
      <c r="GHJ103" s="182"/>
      <c r="GHK103" s="182"/>
      <c r="GHL103" s="182"/>
      <c r="GHM103" s="182"/>
      <c r="GHN103" s="182"/>
      <c r="GHO103" s="182"/>
      <c r="GHP103" s="182"/>
      <c r="GHQ103" s="182"/>
      <c r="GHR103" s="182"/>
      <c r="GHS103" s="182"/>
      <c r="GHT103" s="182"/>
      <c r="GHU103" s="182"/>
      <c r="GHV103" s="182"/>
      <c r="GHW103" s="182"/>
      <c r="GHX103" s="182"/>
      <c r="GHY103" s="182"/>
      <c r="GHZ103" s="182"/>
      <c r="GIA103" s="182"/>
      <c r="GIB103" s="182"/>
      <c r="GIC103" s="182"/>
      <c r="GID103" s="182"/>
      <c r="GIE103" s="182"/>
      <c r="GIF103" s="182"/>
      <c r="GIG103" s="182"/>
      <c r="GIH103" s="182"/>
      <c r="GII103" s="182"/>
      <c r="GIJ103" s="182"/>
      <c r="GIK103" s="182"/>
      <c r="GIL103" s="182"/>
      <c r="GIM103" s="182"/>
      <c r="GIN103" s="182"/>
      <c r="GIO103" s="182"/>
      <c r="GIP103" s="182"/>
      <c r="GIQ103" s="182"/>
      <c r="GIR103" s="182"/>
      <c r="GIS103" s="182"/>
      <c r="GIT103" s="182"/>
      <c r="GIU103" s="182"/>
      <c r="GIV103" s="182"/>
      <c r="GIW103" s="182"/>
      <c r="GIX103" s="182"/>
      <c r="GIY103" s="182"/>
      <c r="GIZ103" s="182"/>
      <c r="GJA103" s="182"/>
      <c r="GJB103" s="182"/>
      <c r="GJC103" s="182"/>
      <c r="GJD103" s="182"/>
      <c r="GJE103" s="182"/>
      <c r="GJF103" s="182"/>
      <c r="GJG103" s="182"/>
      <c r="GJH103" s="182"/>
      <c r="GJI103" s="182"/>
      <c r="GJJ103" s="182"/>
      <c r="GJK103" s="182"/>
      <c r="GJL103" s="182"/>
      <c r="GJM103" s="182"/>
      <c r="GJN103" s="182"/>
      <c r="GJO103" s="182"/>
      <c r="GJP103" s="182"/>
      <c r="GJQ103" s="182"/>
      <c r="GJR103" s="182"/>
      <c r="GJS103" s="182"/>
      <c r="GJT103" s="182"/>
      <c r="GJU103" s="182"/>
      <c r="GJV103" s="182"/>
      <c r="GJW103" s="182"/>
      <c r="GJX103" s="182"/>
      <c r="GJY103" s="182"/>
      <c r="GJZ103" s="182"/>
      <c r="GKA103" s="182"/>
      <c r="GKB103" s="182"/>
      <c r="GKC103" s="182"/>
      <c r="GKD103" s="182"/>
      <c r="GKE103" s="182"/>
      <c r="GKF103" s="182"/>
      <c r="GKG103" s="182"/>
      <c r="GKH103" s="182"/>
      <c r="GKI103" s="182"/>
      <c r="GKJ103" s="182"/>
      <c r="GKK103" s="182"/>
      <c r="GKL103" s="182"/>
      <c r="GKM103" s="182"/>
      <c r="GKN103" s="182"/>
      <c r="GKO103" s="182"/>
      <c r="GKP103" s="182"/>
      <c r="GKQ103" s="182"/>
      <c r="GKR103" s="182"/>
      <c r="GKS103" s="182"/>
      <c r="GKT103" s="182"/>
      <c r="GKU103" s="182"/>
      <c r="GKV103" s="182"/>
      <c r="GKW103" s="182"/>
      <c r="GKX103" s="182"/>
      <c r="GKY103" s="182"/>
      <c r="GKZ103" s="182"/>
      <c r="GLA103" s="182"/>
      <c r="GLB103" s="182"/>
      <c r="GLC103" s="182"/>
      <c r="GLD103" s="182"/>
      <c r="GLE103" s="182"/>
      <c r="GLF103" s="182"/>
      <c r="GLG103" s="182"/>
      <c r="GLH103" s="182"/>
      <c r="GLI103" s="182"/>
      <c r="GLJ103" s="182"/>
      <c r="GLK103" s="182"/>
      <c r="GLL103" s="182"/>
      <c r="GLM103" s="182"/>
      <c r="GLN103" s="182"/>
      <c r="GLO103" s="182"/>
      <c r="GLP103" s="182"/>
      <c r="GLQ103" s="182"/>
      <c r="GLR103" s="182"/>
      <c r="GLS103" s="182"/>
      <c r="GLT103" s="182"/>
      <c r="GLU103" s="182"/>
      <c r="GLV103" s="182"/>
      <c r="GLW103" s="182"/>
      <c r="GLX103" s="182"/>
      <c r="GLY103" s="182"/>
      <c r="GLZ103" s="182"/>
      <c r="GMA103" s="182"/>
      <c r="GMB103" s="182"/>
      <c r="GMC103" s="182"/>
      <c r="GMD103" s="182"/>
      <c r="GME103" s="182"/>
      <c r="GMF103" s="182"/>
      <c r="GMG103" s="182"/>
      <c r="GMH103" s="182"/>
      <c r="GMI103" s="182"/>
      <c r="GMJ103" s="182"/>
      <c r="GMK103" s="182"/>
      <c r="GML103" s="182"/>
      <c r="GMM103" s="182"/>
      <c r="GMN103" s="182"/>
      <c r="GMO103" s="182"/>
      <c r="GMP103" s="182"/>
      <c r="GMQ103" s="182"/>
      <c r="GMR103" s="182"/>
      <c r="GMS103" s="182"/>
      <c r="GMT103" s="182"/>
      <c r="GMU103" s="182"/>
      <c r="GMV103" s="182"/>
      <c r="GMW103" s="182"/>
      <c r="GMX103" s="182"/>
      <c r="GMY103" s="182"/>
      <c r="GMZ103" s="182"/>
      <c r="GNA103" s="182"/>
      <c r="GNB103" s="182"/>
      <c r="GNC103" s="182"/>
      <c r="GND103" s="182"/>
      <c r="GNE103" s="182"/>
      <c r="GNF103" s="182"/>
      <c r="GNG103" s="182"/>
      <c r="GNH103" s="182"/>
      <c r="GNI103" s="182"/>
      <c r="GNJ103" s="182"/>
      <c r="GNK103" s="182"/>
      <c r="GNL103" s="182"/>
      <c r="GNM103" s="182"/>
      <c r="GNN103" s="182"/>
      <c r="GNO103" s="182"/>
      <c r="GNP103" s="182"/>
      <c r="GNQ103" s="182"/>
      <c r="GNR103" s="182"/>
      <c r="GNS103" s="182"/>
      <c r="GNT103" s="182"/>
      <c r="GNU103" s="182"/>
      <c r="GNV103" s="182"/>
      <c r="GNW103" s="182"/>
      <c r="GNX103" s="182"/>
      <c r="GNY103" s="182"/>
      <c r="GNZ103" s="182"/>
      <c r="GOA103" s="182"/>
      <c r="GOB103" s="182"/>
      <c r="GOC103" s="182"/>
      <c r="GOD103" s="182"/>
      <c r="GOE103" s="182"/>
      <c r="GOF103" s="182"/>
      <c r="GOG103" s="182"/>
      <c r="GOH103" s="182"/>
      <c r="GOI103" s="182"/>
      <c r="GOJ103" s="182"/>
      <c r="GOK103" s="182"/>
      <c r="GOL103" s="182"/>
      <c r="GOM103" s="182"/>
      <c r="GON103" s="182"/>
      <c r="GOO103" s="182"/>
      <c r="GOP103" s="182"/>
      <c r="GOQ103" s="182"/>
      <c r="GOR103" s="182"/>
      <c r="GOS103" s="182"/>
      <c r="GOT103" s="182"/>
      <c r="GOU103" s="182"/>
      <c r="GOV103" s="182"/>
      <c r="GOW103" s="182"/>
      <c r="GOX103" s="182"/>
      <c r="GOY103" s="182"/>
      <c r="GOZ103" s="182"/>
      <c r="GPA103" s="182"/>
      <c r="GPB103" s="182"/>
      <c r="GPC103" s="182"/>
      <c r="GPD103" s="182"/>
      <c r="GPE103" s="182"/>
      <c r="GPF103" s="182"/>
      <c r="GPG103" s="182"/>
      <c r="GPH103" s="182"/>
      <c r="GPI103" s="182"/>
      <c r="GPJ103" s="182"/>
      <c r="GPK103" s="182"/>
      <c r="GPL103" s="182"/>
      <c r="GPM103" s="182"/>
      <c r="GPN103" s="182"/>
      <c r="GPO103" s="182"/>
      <c r="GPP103" s="182"/>
      <c r="GPQ103" s="182"/>
      <c r="GPR103" s="182"/>
      <c r="GPS103" s="182"/>
      <c r="GPT103" s="182"/>
      <c r="GPU103" s="182"/>
      <c r="GPV103" s="182"/>
      <c r="GPW103" s="182"/>
      <c r="GPX103" s="182"/>
      <c r="GPY103" s="182"/>
      <c r="GPZ103" s="182"/>
      <c r="GQA103" s="182"/>
      <c r="GQB103" s="182"/>
      <c r="GQC103" s="182"/>
      <c r="GQD103" s="182"/>
      <c r="GQE103" s="182"/>
      <c r="GQF103" s="182"/>
      <c r="GQG103" s="182"/>
      <c r="GQH103" s="182"/>
      <c r="GQI103" s="182"/>
      <c r="GQJ103" s="182"/>
      <c r="GQK103" s="182"/>
      <c r="GQL103" s="182"/>
      <c r="GQM103" s="182"/>
      <c r="GQN103" s="182"/>
      <c r="GQO103" s="182"/>
      <c r="GQP103" s="182"/>
      <c r="GQQ103" s="182"/>
      <c r="GQR103" s="182"/>
      <c r="GQS103" s="182"/>
      <c r="GQT103" s="182"/>
      <c r="GQU103" s="182"/>
      <c r="GQV103" s="182"/>
      <c r="GQW103" s="182"/>
      <c r="GQX103" s="182"/>
      <c r="GQY103" s="182"/>
      <c r="GQZ103" s="182"/>
      <c r="GRA103" s="182"/>
      <c r="GRB103" s="182"/>
      <c r="GRC103" s="182"/>
      <c r="GRD103" s="182"/>
      <c r="GRE103" s="182"/>
      <c r="GRF103" s="182"/>
      <c r="GRG103" s="182"/>
      <c r="GRH103" s="182"/>
      <c r="GRI103" s="182"/>
      <c r="GRJ103" s="182"/>
      <c r="GRK103" s="182"/>
      <c r="GRL103" s="182"/>
      <c r="GRM103" s="182"/>
      <c r="GRN103" s="182"/>
      <c r="GRO103" s="182"/>
      <c r="GRP103" s="182"/>
      <c r="GRQ103" s="182"/>
      <c r="GRR103" s="182"/>
      <c r="GRS103" s="182"/>
      <c r="GRT103" s="182"/>
      <c r="GRU103" s="182"/>
      <c r="GRV103" s="182"/>
      <c r="GRW103" s="182"/>
      <c r="GRX103" s="182"/>
      <c r="GRY103" s="182"/>
      <c r="GRZ103" s="182"/>
      <c r="GSA103" s="182"/>
      <c r="GSB103" s="182"/>
      <c r="GSC103" s="182"/>
      <c r="GSD103" s="182"/>
      <c r="GSE103" s="182"/>
      <c r="GSF103" s="182"/>
      <c r="GSG103" s="182"/>
      <c r="GSH103" s="182"/>
      <c r="GSI103" s="182"/>
      <c r="GSJ103" s="182"/>
      <c r="GSK103" s="182"/>
      <c r="GSL103" s="182"/>
      <c r="GSM103" s="182"/>
      <c r="GSN103" s="182"/>
      <c r="GSO103" s="182"/>
      <c r="GSP103" s="182"/>
      <c r="GSQ103" s="182"/>
      <c r="GSR103" s="182"/>
      <c r="GSS103" s="182"/>
      <c r="GST103" s="182"/>
      <c r="GSU103" s="182"/>
      <c r="GSV103" s="182"/>
      <c r="GSW103" s="182"/>
      <c r="GSX103" s="182"/>
      <c r="GSY103" s="182"/>
      <c r="GSZ103" s="182"/>
      <c r="GTA103" s="182"/>
      <c r="GTB103" s="182"/>
      <c r="GTC103" s="182"/>
      <c r="GTD103" s="182"/>
      <c r="GTE103" s="182"/>
      <c r="GTF103" s="182"/>
      <c r="GTG103" s="182"/>
      <c r="GTH103" s="182"/>
      <c r="GTI103" s="182"/>
      <c r="GTJ103" s="182"/>
      <c r="GTK103" s="182"/>
      <c r="GTL103" s="182"/>
      <c r="GTM103" s="182"/>
      <c r="GTN103" s="182"/>
      <c r="GTO103" s="182"/>
      <c r="GTP103" s="182"/>
      <c r="GTQ103" s="182"/>
      <c r="GTR103" s="182"/>
      <c r="GTS103" s="182"/>
      <c r="GTT103" s="182"/>
      <c r="GTU103" s="182"/>
      <c r="GTV103" s="182"/>
      <c r="GTW103" s="182"/>
      <c r="GTX103" s="182"/>
      <c r="GTY103" s="182"/>
      <c r="GTZ103" s="182"/>
      <c r="GUA103" s="182"/>
      <c r="GUB103" s="182"/>
      <c r="GUC103" s="182"/>
      <c r="GUD103" s="182"/>
      <c r="GUE103" s="182"/>
      <c r="GUF103" s="182"/>
      <c r="GUG103" s="182"/>
      <c r="GUH103" s="182"/>
      <c r="GUI103" s="182"/>
      <c r="GUJ103" s="182"/>
      <c r="GUK103" s="182"/>
      <c r="GUL103" s="182"/>
      <c r="GUM103" s="182"/>
      <c r="GUN103" s="182"/>
      <c r="GUO103" s="182"/>
      <c r="GUP103" s="182"/>
      <c r="GUQ103" s="182"/>
      <c r="GUR103" s="182"/>
      <c r="GUS103" s="182"/>
      <c r="GUT103" s="182"/>
      <c r="GUU103" s="182"/>
      <c r="GUV103" s="182"/>
      <c r="GUW103" s="182"/>
      <c r="GUX103" s="182"/>
      <c r="GUY103" s="182"/>
      <c r="GUZ103" s="182"/>
      <c r="GVA103" s="182"/>
      <c r="GVB103" s="182"/>
      <c r="GVC103" s="182"/>
      <c r="GVD103" s="182"/>
      <c r="GVE103" s="182"/>
      <c r="GVF103" s="182"/>
      <c r="GVG103" s="182"/>
      <c r="GVH103" s="182"/>
      <c r="GVI103" s="182"/>
      <c r="GVJ103" s="182"/>
      <c r="GVK103" s="182"/>
      <c r="GVL103" s="182"/>
      <c r="GVM103" s="182"/>
      <c r="GVN103" s="182"/>
      <c r="GVO103" s="182"/>
      <c r="GVP103" s="182"/>
      <c r="GVQ103" s="182"/>
      <c r="GVR103" s="182"/>
      <c r="GVS103" s="182"/>
      <c r="GVT103" s="182"/>
      <c r="GVU103" s="182"/>
      <c r="GVV103" s="182"/>
      <c r="GVW103" s="182"/>
      <c r="GVX103" s="182"/>
      <c r="GVY103" s="182"/>
      <c r="GVZ103" s="182"/>
      <c r="GWA103" s="182"/>
      <c r="GWB103" s="182"/>
      <c r="GWC103" s="182"/>
      <c r="GWD103" s="182"/>
      <c r="GWE103" s="182"/>
      <c r="GWF103" s="182"/>
      <c r="GWG103" s="182"/>
      <c r="GWH103" s="182"/>
      <c r="GWI103" s="182"/>
      <c r="GWJ103" s="182"/>
      <c r="GWK103" s="182"/>
      <c r="GWL103" s="182"/>
      <c r="GWM103" s="182"/>
      <c r="GWN103" s="182"/>
      <c r="GWO103" s="182"/>
      <c r="GWP103" s="182"/>
      <c r="GWQ103" s="182"/>
      <c r="GWR103" s="182"/>
      <c r="GWS103" s="182"/>
      <c r="GWT103" s="182"/>
      <c r="GWU103" s="182"/>
      <c r="GWV103" s="182"/>
      <c r="GWW103" s="182"/>
      <c r="GWX103" s="182"/>
      <c r="GWY103" s="182"/>
      <c r="GWZ103" s="182"/>
      <c r="GXA103" s="182"/>
      <c r="GXB103" s="182"/>
      <c r="GXC103" s="182"/>
      <c r="GXD103" s="182"/>
      <c r="GXE103" s="182"/>
      <c r="GXF103" s="182"/>
      <c r="GXG103" s="182"/>
      <c r="GXH103" s="182"/>
      <c r="GXI103" s="182"/>
      <c r="GXJ103" s="182"/>
      <c r="GXK103" s="182"/>
      <c r="GXL103" s="182"/>
      <c r="GXM103" s="182"/>
      <c r="GXN103" s="182"/>
      <c r="GXO103" s="182"/>
      <c r="GXP103" s="182"/>
      <c r="GXQ103" s="182"/>
      <c r="GXR103" s="182"/>
      <c r="GXS103" s="182"/>
      <c r="GXT103" s="182"/>
      <c r="GXU103" s="182"/>
      <c r="GXV103" s="182"/>
      <c r="GXW103" s="182"/>
      <c r="GXX103" s="182"/>
      <c r="GXY103" s="182"/>
      <c r="GXZ103" s="182"/>
      <c r="GYA103" s="182"/>
      <c r="GYB103" s="182"/>
      <c r="GYC103" s="182"/>
      <c r="GYD103" s="182"/>
      <c r="GYE103" s="182"/>
      <c r="GYF103" s="182"/>
      <c r="GYG103" s="182"/>
      <c r="GYH103" s="182"/>
      <c r="GYI103" s="182"/>
      <c r="GYJ103" s="182"/>
      <c r="GYK103" s="182"/>
      <c r="GYL103" s="182"/>
      <c r="GYM103" s="182"/>
      <c r="GYN103" s="182"/>
      <c r="GYO103" s="182"/>
      <c r="GYP103" s="182"/>
      <c r="GYQ103" s="182"/>
      <c r="GYR103" s="182"/>
      <c r="GYS103" s="182"/>
      <c r="GYT103" s="182"/>
      <c r="GYU103" s="182"/>
      <c r="GYV103" s="182"/>
      <c r="GYW103" s="182"/>
      <c r="GYX103" s="182"/>
      <c r="GYY103" s="182"/>
      <c r="GYZ103" s="182"/>
      <c r="GZA103" s="182"/>
      <c r="GZB103" s="182"/>
      <c r="GZC103" s="182"/>
      <c r="GZD103" s="182"/>
      <c r="GZE103" s="182"/>
      <c r="GZF103" s="182"/>
      <c r="GZG103" s="182"/>
      <c r="GZH103" s="182"/>
      <c r="GZI103" s="182"/>
      <c r="GZJ103" s="182"/>
      <c r="GZK103" s="182"/>
      <c r="GZL103" s="182"/>
      <c r="GZM103" s="182"/>
      <c r="GZN103" s="182"/>
      <c r="GZO103" s="182"/>
      <c r="GZP103" s="182"/>
      <c r="GZQ103" s="182"/>
      <c r="GZR103" s="182"/>
      <c r="GZS103" s="182"/>
      <c r="GZT103" s="182"/>
      <c r="GZU103" s="182"/>
      <c r="GZV103" s="182"/>
      <c r="GZW103" s="182"/>
      <c r="GZX103" s="182"/>
      <c r="GZY103" s="182"/>
      <c r="GZZ103" s="182"/>
      <c r="HAA103" s="182"/>
      <c r="HAB103" s="182"/>
      <c r="HAC103" s="182"/>
      <c r="HAD103" s="182"/>
      <c r="HAE103" s="182"/>
      <c r="HAF103" s="182"/>
      <c r="HAG103" s="182"/>
      <c r="HAH103" s="182"/>
      <c r="HAI103" s="182"/>
      <c r="HAJ103" s="182"/>
      <c r="HAK103" s="182"/>
      <c r="HAL103" s="182"/>
      <c r="HAM103" s="182"/>
      <c r="HAN103" s="182"/>
      <c r="HAO103" s="182"/>
      <c r="HAP103" s="182"/>
      <c r="HAQ103" s="182"/>
      <c r="HAR103" s="182"/>
      <c r="HAS103" s="182"/>
      <c r="HAT103" s="182"/>
      <c r="HAU103" s="182"/>
      <c r="HAV103" s="182"/>
      <c r="HAW103" s="182"/>
      <c r="HAX103" s="182"/>
      <c r="HAY103" s="182"/>
      <c r="HAZ103" s="182"/>
      <c r="HBA103" s="182"/>
      <c r="HBB103" s="182"/>
      <c r="HBC103" s="182"/>
      <c r="HBD103" s="182"/>
      <c r="HBE103" s="182"/>
      <c r="HBF103" s="182"/>
      <c r="HBG103" s="182"/>
      <c r="HBH103" s="182"/>
      <c r="HBI103" s="182"/>
      <c r="HBJ103" s="182"/>
      <c r="HBK103" s="182"/>
      <c r="HBL103" s="182"/>
      <c r="HBM103" s="182"/>
      <c r="HBN103" s="182"/>
      <c r="HBO103" s="182"/>
      <c r="HBP103" s="182"/>
      <c r="HBQ103" s="182"/>
      <c r="HBR103" s="182"/>
      <c r="HBS103" s="182"/>
      <c r="HBT103" s="182"/>
      <c r="HBU103" s="182"/>
      <c r="HBV103" s="182"/>
      <c r="HBW103" s="182"/>
      <c r="HBX103" s="182"/>
      <c r="HBY103" s="182"/>
      <c r="HBZ103" s="182"/>
      <c r="HCA103" s="182"/>
      <c r="HCB103" s="182"/>
      <c r="HCC103" s="182"/>
      <c r="HCD103" s="182"/>
      <c r="HCE103" s="182"/>
      <c r="HCF103" s="182"/>
      <c r="HCG103" s="182"/>
      <c r="HCH103" s="182"/>
      <c r="HCI103" s="182"/>
      <c r="HCJ103" s="182"/>
      <c r="HCK103" s="182"/>
      <c r="HCL103" s="182"/>
      <c r="HCM103" s="182"/>
      <c r="HCN103" s="182"/>
      <c r="HCO103" s="182"/>
      <c r="HCP103" s="182"/>
      <c r="HCQ103" s="182"/>
      <c r="HCR103" s="182"/>
      <c r="HCS103" s="182"/>
      <c r="HCT103" s="182"/>
      <c r="HCU103" s="182"/>
      <c r="HCV103" s="182"/>
      <c r="HCW103" s="182"/>
      <c r="HCX103" s="182"/>
      <c r="HCY103" s="182"/>
      <c r="HCZ103" s="182"/>
      <c r="HDA103" s="182"/>
      <c r="HDB103" s="182"/>
      <c r="HDC103" s="182"/>
      <c r="HDD103" s="182"/>
      <c r="HDE103" s="182"/>
      <c r="HDF103" s="182"/>
      <c r="HDG103" s="182"/>
      <c r="HDH103" s="182"/>
      <c r="HDI103" s="182"/>
      <c r="HDJ103" s="182"/>
      <c r="HDK103" s="182"/>
      <c r="HDL103" s="182"/>
      <c r="HDM103" s="182"/>
      <c r="HDN103" s="182"/>
      <c r="HDO103" s="182"/>
      <c r="HDP103" s="182"/>
      <c r="HDQ103" s="182"/>
      <c r="HDR103" s="182"/>
      <c r="HDS103" s="182"/>
      <c r="HDT103" s="182"/>
      <c r="HDU103" s="182"/>
      <c r="HDV103" s="182"/>
      <c r="HDW103" s="182"/>
      <c r="HDX103" s="182"/>
      <c r="HDY103" s="182"/>
      <c r="HDZ103" s="182"/>
      <c r="HEA103" s="182"/>
      <c r="HEB103" s="182"/>
      <c r="HEC103" s="182"/>
      <c r="HED103" s="182"/>
      <c r="HEE103" s="182"/>
      <c r="HEF103" s="182"/>
      <c r="HEG103" s="182"/>
      <c r="HEH103" s="182"/>
      <c r="HEI103" s="182"/>
      <c r="HEJ103" s="182"/>
      <c r="HEK103" s="182"/>
      <c r="HEL103" s="182"/>
      <c r="HEM103" s="182"/>
      <c r="HEN103" s="182"/>
      <c r="HEO103" s="182"/>
      <c r="HEP103" s="182"/>
      <c r="HEQ103" s="182"/>
      <c r="HER103" s="182"/>
      <c r="HES103" s="182"/>
      <c r="HET103" s="182"/>
      <c r="HEU103" s="182"/>
      <c r="HEV103" s="182"/>
      <c r="HEW103" s="182"/>
      <c r="HEX103" s="182"/>
      <c r="HEY103" s="182"/>
      <c r="HEZ103" s="182"/>
      <c r="HFA103" s="182"/>
      <c r="HFB103" s="182"/>
      <c r="HFC103" s="182"/>
      <c r="HFD103" s="182"/>
      <c r="HFE103" s="182"/>
      <c r="HFF103" s="182"/>
      <c r="HFG103" s="182"/>
      <c r="HFH103" s="182"/>
      <c r="HFI103" s="182"/>
      <c r="HFJ103" s="182"/>
      <c r="HFK103" s="182"/>
      <c r="HFL103" s="182"/>
      <c r="HFM103" s="182"/>
      <c r="HFN103" s="182"/>
      <c r="HFO103" s="182"/>
      <c r="HFP103" s="182"/>
      <c r="HFQ103" s="182"/>
      <c r="HFR103" s="182"/>
      <c r="HFS103" s="182"/>
      <c r="HFT103" s="182"/>
      <c r="HFU103" s="182"/>
      <c r="HFV103" s="182"/>
      <c r="HFW103" s="182"/>
      <c r="HFX103" s="182"/>
      <c r="HFY103" s="182"/>
      <c r="HFZ103" s="182"/>
      <c r="HGA103" s="182"/>
      <c r="HGB103" s="182"/>
      <c r="HGC103" s="182"/>
      <c r="HGD103" s="182"/>
      <c r="HGE103" s="182"/>
      <c r="HGF103" s="182"/>
      <c r="HGG103" s="182"/>
      <c r="HGH103" s="182"/>
      <c r="HGI103" s="182"/>
      <c r="HGJ103" s="182"/>
      <c r="HGK103" s="182"/>
      <c r="HGL103" s="182"/>
      <c r="HGM103" s="182"/>
      <c r="HGN103" s="182"/>
      <c r="HGO103" s="182"/>
      <c r="HGP103" s="182"/>
      <c r="HGQ103" s="182"/>
      <c r="HGR103" s="182"/>
      <c r="HGS103" s="182"/>
      <c r="HGT103" s="182"/>
      <c r="HGU103" s="182"/>
      <c r="HGV103" s="182"/>
      <c r="HGW103" s="182"/>
      <c r="HGX103" s="182"/>
      <c r="HGY103" s="182"/>
      <c r="HGZ103" s="182"/>
      <c r="HHA103" s="182"/>
      <c r="HHB103" s="182"/>
      <c r="HHC103" s="182"/>
      <c r="HHD103" s="182"/>
      <c r="HHE103" s="182"/>
      <c r="HHF103" s="182"/>
      <c r="HHG103" s="182"/>
      <c r="HHH103" s="182"/>
      <c r="HHI103" s="182"/>
      <c r="HHJ103" s="182"/>
      <c r="HHK103" s="182"/>
      <c r="HHL103" s="182"/>
      <c r="HHM103" s="182"/>
      <c r="HHN103" s="182"/>
      <c r="HHO103" s="182"/>
      <c r="HHP103" s="182"/>
      <c r="HHQ103" s="182"/>
      <c r="HHR103" s="182"/>
      <c r="HHS103" s="182"/>
      <c r="HHT103" s="182"/>
      <c r="HHU103" s="182"/>
      <c r="HHV103" s="182"/>
      <c r="HHW103" s="182"/>
      <c r="HHX103" s="182"/>
      <c r="HHY103" s="182"/>
      <c r="HHZ103" s="182"/>
      <c r="HIA103" s="182"/>
      <c r="HIB103" s="182"/>
      <c r="HIC103" s="182"/>
      <c r="HID103" s="182"/>
      <c r="HIE103" s="182"/>
      <c r="HIF103" s="182"/>
      <c r="HIG103" s="182"/>
      <c r="HIH103" s="182"/>
      <c r="HII103" s="182"/>
      <c r="HIJ103" s="182"/>
      <c r="HIK103" s="182"/>
      <c r="HIL103" s="182"/>
      <c r="HIM103" s="182"/>
      <c r="HIN103" s="182"/>
      <c r="HIO103" s="182"/>
      <c r="HIP103" s="182"/>
      <c r="HIQ103" s="182"/>
      <c r="HIR103" s="182"/>
      <c r="HIS103" s="182"/>
      <c r="HIT103" s="182"/>
      <c r="HIU103" s="182"/>
      <c r="HIV103" s="182"/>
      <c r="HIW103" s="182"/>
      <c r="HIX103" s="182"/>
      <c r="HIY103" s="182"/>
      <c r="HIZ103" s="182"/>
      <c r="HJA103" s="182"/>
      <c r="HJB103" s="182"/>
      <c r="HJC103" s="182"/>
      <c r="HJD103" s="182"/>
      <c r="HJE103" s="182"/>
      <c r="HJF103" s="182"/>
      <c r="HJG103" s="182"/>
      <c r="HJH103" s="182"/>
      <c r="HJI103" s="182"/>
      <c r="HJJ103" s="182"/>
      <c r="HJK103" s="182"/>
      <c r="HJL103" s="182"/>
      <c r="HJM103" s="182"/>
      <c r="HJN103" s="182"/>
      <c r="HJO103" s="182"/>
      <c r="HJP103" s="182"/>
      <c r="HJQ103" s="182"/>
      <c r="HJR103" s="182"/>
      <c r="HJS103" s="182"/>
      <c r="HJT103" s="182"/>
      <c r="HJU103" s="182"/>
      <c r="HJV103" s="182"/>
      <c r="HJW103" s="182"/>
      <c r="HJX103" s="182"/>
      <c r="HJY103" s="182"/>
      <c r="HJZ103" s="182"/>
      <c r="HKA103" s="182"/>
      <c r="HKB103" s="182"/>
      <c r="HKC103" s="182"/>
      <c r="HKD103" s="182"/>
      <c r="HKE103" s="182"/>
      <c r="HKF103" s="182"/>
      <c r="HKG103" s="182"/>
      <c r="HKH103" s="182"/>
      <c r="HKI103" s="182"/>
      <c r="HKJ103" s="182"/>
      <c r="HKK103" s="182"/>
      <c r="HKL103" s="182"/>
      <c r="HKM103" s="182"/>
      <c r="HKN103" s="182"/>
      <c r="HKO103" s="182"/>
      <c r="HKP103" s="182"/>
      <c r="HKQ103" s="182"/>
      <c r="HKR103" s="182"/>
      <c r="HKS103" s="182"/>
      <c r="HKT103" s="182"/>
      <c r="HKU103" s="182"/>
      <c r="HKV103" s="182"/>
      <c r="HKW103" s="182"/>
      <c r="HKX103" s="182"/>
      <c r="HKY103" s="182"/>
      <c r="HKZ103" s="182"/>
      <c r="HLA103" s="182"/>
      <c r="HLB103" s="182"/>
      <c r="HLC103" s="182"/>
      <c r="HLD103" s="182"/>
      <c r="HLE103" s="182"/>
      <c r="HLF103" s="182"/>
      <c r="HLG103" s="182"/>
      <c r="HLH103" s="182"/>
      <c r="HLI103" s="182"/>
      <c r="HLJ103" s="182"/>
      <c r="HLK103" s="182"/>
      <c r="HLL103" s="182"/>
      <c r="HLM103" s="182"/>
      <c r="HLN103" s="182"/>
      <c r="HLO103" s="182"/>
      <c r="HLP103" s="182"/>
      <c r="HLQ103" s="182"/>
      <c r="HLR103" s="182"/>
      <c r="HLS103" s="182"/>
      <c r="HLT103" s="182"/>
      <c r="HLU103" s="182"/>
      <c r="HLV103" s="182"/>
      <c r="HLW103" s="182"/>
      <c r="HLX103" s="182"/>
      <c r="HLY103" s="182"/>
      <c r="HLZ103" s="182"/>
      <c r="HMA103" s="182"/>
      <c r="HMB103" s="182"/>
      <c r="HMC103" s="182"/>
      <c r="HMD103" s="182"/>
      <c r="HME103" s="182"/>
      <c r="HMF103" s="182"/>
      <c r="HMG103" s="182"/>
      <c r="HMH103" s="182"/>
      <c r="HMI103" s="182"/>
      <c r="HMJ103" s="182"/>
      <c r="HMK103" s="182"/>
      <c r="HML103" s="182"/>
      <c r="HMM103" s="182"/>
      <c r="HMN103" s="182"/>
      <c r="HMO103" s="182"/>
      <c r="HMP103" s="182"/>
      <c r="HMQ103" s="182"/>
      <c r="HMR103" s="182"/>
      <c r="HMS103" s="182"/>
      <c r="HMT103" s="182"/>
      <c r="HMU103" s="182"/>
      <c r="HMV103" s="182"/>
      <c r="HMW103" s="182"/>
      <c r="HMX103" s="182"/>
      <c r="HMY103" s="182"/>
      <c r="HMZ103" s="182"/>
      <c r="HNA103" s="182"/>
      <c r="HNB103" s="182"/>
      <c r="HNC103" s="182"/>
      <c r="HND103" s="182"/>
      <c r="HNE103" s="182"/>
      <c r="HNF103" s="182"/>
      <c r="HNG103" s="182"/>
      <c r="HNH103" s="182"/>
      <c r="HNI103" s="182"/>
      <c r="HNJ103" s="182"/>
      <c r="HNK103" s="182"/>
      <c r="HNL103" s="182"/>
      <c r="HNM103" s="182"/>
      <c r="HNN103" s="182"/>
      <c r="HNO103" s="182"/>
      <c r="HNP103" s="182"/>
      <c r="HNQ103" s="182"/>
      <c r="HNR103" s="182"/>
      <c r="HNS103" s="182"/>
      <c r="HNT103" s="182"/>
      <c r="HNU103" s="182"/>
      <c r="HNV103" s="182"/>
      <c r="HNW103" s="182"/>
      <c r="HNX103" s="182"/>
      <c r="HNY103" s="182"/>
      <c r="HNZ103" s="182"/>
      <c r="HOA103" s="182"/>
      <c r="HOB103" s="182"/>
      <c r="HOC103" s="182"/>
      <c r="HOD103" s="182"/>
      <c r="HOE103" s="182"/>
      <c r="HOF103" s="182"/>
      <c r="HOG103" s="182"/>
      <c r="HOH103" s="182"/>
      <c r="HOI103" s="182"/>
      <c r="HOJ103" s="182"/>
      <c r="HOK103" s="182"/>
      <c r="HOL103" s="182"/>
      <c r="HOM103" s="182"/>
      <c r="HON103" s="182"/>
      <c r="HOO103" s="182"/>
      <c r="HOP103" s="182"/>
      <c r="HOQ103" s="182"/>
      <c r="HOR103" s="182"/>
      <c r="HOS103" s="182"/>
      <c r="HOT103" s="182"/>
      <c r="HOU103" s="182"/>
      <c r="HOV103" s="182"/>
      <c r="HOW103" s="182"/>
      <c r="HOX103" s="182"/>
      <c r="HOY103" s="182"/>
      <c r="HOZ103" s="182"/>
      <c r="HPA103" s="182"/>
      <c r="HPB103" s="182"/>
      <c r="HPC103" s="182"/>
      <c r="HPD103" s="182"/>
      <c r="HPE103" s="182"/>
      <c r="HPF103" s="182"/>
      <c r="HPG103" s="182"/>
      <c r="HPH103" s="182"/>
      <c r="HPI103" s="182"/>
      <c r="HPJ103" s="182"/>
      <c r="HPK103" s="182"/>
      <c r="HPL103" s="182"/>
      <c r="HPM103" s="182"/>
      <c r="HPN103" s="182"/>
      <c r="HPO103" s="182"/>
      <c r="HPP103" s="182"/>
      <c r="HPQ103" s="182"/>
      <c r="HPR103" s="182"/>
      <c r="HPS103" s="182"/>
      <c r="HPT103" s="182"/>
      <c r="HPU103" s="182"/>
      <c r="HPV103" s="182"/>
      <c r="HPW103" s="182"/>
      <c r="HPX103" s="182"/>
      <c r="HPY103" s="182"/>
      <c r="HPZ103" s="182"/>
      <c r="HQA103" s="182"/>
      <c r="HQB103" s="182"/>
      <c r="HQC103" s="182"/>
      <c r="HQD103" s="182"/>
      <c r="HQE103" s="182"/>
      <c r="HQF103" s="182"/>
      <c r="HQG103" s="182"/>
      <c r="HQH103" s="182"/>
      <c r="HQI103" s="182"/>
      <c r="HQJ103" s="182"/>
      <c r="HQK103" s="182"/>
      <c r="HQL103" s="182"/>
      <c r="HQM103" s="182"/>
      <c r="HQN103" s="182"/>
      <c r="HQO103" s="182"/>
      <c r="HQP103" s="182"/>
      <c r="HQQ103" s="182"/>
      <c r="HQR103" s="182"/>
      <c r="HQS103" s="182"/>
      <c r="HQT103" s="182"/>
      <c r="HQU103" s="182"/>
      <c r="HQV103" s="182"/>
      <c r="HQW103" s="182"/>
      <c r="HQX103" s="182"/>
      <c r="HQY103" s="182"/>
      <c r="HQZ103" s="182"/>
      <c r="HRA103" s="182"/>
      <c r="HRB103" s="182"/>
      <c r="HRC103" s="182"/>
      <c r="HRD103" s="182"/>
      <c r="HRE103" s="182"/>
      <c r="HRF103" s="182"/>
      <c r="HRG103" s="182"/>
      <c r="HRH103" s="182"/>
      <c r="HRI103" s="182"/>
      <c r="HRJ103" s="182"/>
      <c r="HRK103" s="182"/>
      <c r="HRL103" s="182"/>
      <c r="HRM103" s="182"/>
      <c r="HRN103" s="182"/>
      <c r="HRO103" s="182"/>
      <c r="HRP103" s="182"/>
      <c r="HRQ103" s="182"/>
      <c r="HRR103" s="182"/>
      <c r="HRS103" s="182"/>
      <c r="HRT103" s="182"/>
      <c r="HRU103" s="182"/>
      <c r="HRV103" s="182"/>
      <c r="HRW103" s="182"/>
      <c r="HRX103" s="182"/>
      <c r="HRY103" s="182"/>
      <c r="HRZ103" s="182"/>
      <c r="HSA103" s="182"/>
      <c r="HSB103" s="182"/>
      <c r="HSC103" s="182"/>
      <c r="HSD103" s="182"/>
      <c r="HSE103" s="182"/>
      <c r="HSF103" s="182"/>
      <c r="HSG103" s="182"/>
      <c r="HSH103" s="182"/>
      <c r="HSI103" s="182"/>
      <c r="HSJ103" s="182"/>
      <c r="HSK103" s="182"/>
      <c r="HSL103" s="182"/>
      <c r="HSM103" s="182"/>
      <c r="HSN103" s="182"/>
      <c r="HSO103" s="182"/>
      <c r="HSP103" s="182"/>
      <c r="HSQ103" s="182"/>
      <c r="HSR103" s="182"/>
      <c r="HSS103" s="182"/>
      <c r="HST103" s="182"/>
      <c r="HSU103" s="182"/>
      <c r="HSV103" s="182"/>
      <c r="HSW103" s="182"/>
      <c r="HSX103" s="182"/>
      <c r="HSY103" s="182"/>
      <c r="HSZ103" s="182"/>
      <c r="HTA103" s="182"/>
      <c r="HTB103" s="182"/>
      <c r="HTC103" s="182"/>
      <c r="HTD103" s="182"/>
      <c r="HTE103" s="182"/>
      <c r="HTF103" s="182"/>
      <c r="HTG103" s="182"/>
      <c r="HTH103" s="182"/>
      <c r="HTI103" s="182"/>
      <c r="HTJ103" s="182"/>
      <c r="HTK103" s="182"/>
      <c r="HTL103" s="182"/>
      <c r="HTM103" s="182"/>
      <c r="HTN103" s="182"/>
      <c r="HTO103" s="182"/>
      <c r="HTP103" s="182"/>
      <c r="HTQ103" s="182"/>
      <c r="HTR103" s="182"/>
      <c r="HTS103" s="182"/>
      <c r="HTT103" s="182"/>
      <c r="HTU103" s="182"/>
      <c r="HTV103" s="182"/>
      <c r="HTW103" s="182"/>
      <c r="HTX103" s="182"/>
      <c r="HTY103" s="182"/>
      <c r="HTZ103" s="182"/>
      <c r="HUA103" s="182"/>
      <c r="HUB103" s="182"/>
      <c r="HUC103" s="182"/>
      <c r="HUD103" s="182"/>
      <c r="HUE103" s="182"/>
      <c r="HUF103" s="182"/>
      <c r="HUG103" s="182"/>
      <c r="HUH103" s="182"/>
      <c r="HUI103" s="182"/>
      <c r="HUJ103" s="182"/>
      <c r="HUK103" s="182"/>
      <c r="HUL103" s="182"/>
      <c r="HUM103" s="182"/>
      <c r="HUN103" s="182"/>
      <c r="HUO103" s="182"/>
      <c r="HUP103" s="182"/>
      <c r="HUQ103" s="182"/>
      <c r="HUR103" s="182"/>
      <c r="HUS103" s="182"/>
      <c r="HUT103" s="182"/>
      <c r="HUU103" s="182"/>
      <c r="HUV103" s="182"/>
      <c r="HUW103" s="182"/>
      <c r="HUX103" s="182"/>
      <c r="HUY103" s="182"/>
      <c r="HUZ103" s="182"/>
      <c r="HVA103" s="182"/>
      <c r="HVB103" s="182"/>
      <c r="HVC103" s="182"/>
      <c r="HVD103" s="182"/>
      <c r="HVE103" s="182"/>
      <c r="HVF103" s="182"/>
      <c r="HVG103" s="182"/>
      <c r="HVH103" s="182"/>
      <c r="HVI103" s="182"/>
      <c r="HVJ103" s="182"/>
      <c r="HVK103" s="182"/>
      <c r="HVL103" s="182"/>
      <c r="HVM103" s="182"/>
      <c r="HVN103" s="182"/>
      <c r="HVO103" s="182"/>
      <c r="HVP103" s="182"/>
      <c r="HVQ103" s="182"/>
      <c r="HVR103" s="182"/>
      <c r="HVS103" s="182"/>
      <c r="HVT103" s="182"/>
      <c r="HVU103" s="182"/>
      <c r="HVV103" s="182"/>
      <c r="HVW103" s="182"/>
      <c r="HVX103" s="182"/>
      <c r="HVY103" s="182"/>
      <c r="HVZ103" s="182"/>
      <c r="HWA103" s="182"/>
      <c r="HWB103" s="182"/>
      <c r="HWC103" s="182"/>
      <c r="HWD103" s="182"/>
      <c r="HWE103" s="182"/>
      <c r="HWF103" s="182"/>
      <c r="HWG103" s="182"/>
      <c r="HWH103" s="182"/>
      <c r="HWI103" s="182"/>
      <c r="HWJ103" s="182"/>
      <c r="HWK103" s="182"/>
      <c r="HWL103" s="182"/>
      <c r="HWM103" s="182"/>
      <c r="HWN103" s="182"/>
      <c r="HWO103" s="182"/>
      <c r="HWP103" s="182"/>
      <c r="HWQ103" s="182"/>
      <c r="HWR103" s="182"/>
      <c r="HWS103" s="182"/>
      <c r="HWT103" s="182"/>
      <c r="HWU103" s="182"/>
      <c r="HWV103" s="182"/>
      <c r="HWW103" s="182"/>
      <c r="HWX103" s="182"/>
      <c r="HWY103" s="182"/>
      <c r="HWZ103" s="182"/>
      <c r="HXA103" s="182"/>
      <c r="HXB103" s="182"/>
      <c r="HXC103" s="182"/>
      <c r="HXD103" s="182"/>
      <c r="HXE103" s="182"/>
      <c r="HXF103" s="182"/>
      <c r="HXG103" s="182"/>
      <c r="HXH103" s="182"/>
      <c r="HXI103" s="182"/>
      <c r="HXJ103" s="182"/>
      <c r="HXK103" s="182"/>
      <c r="HXL103" s="182"/>
      <c r="HXM103" s="182"/>
      <c r="HXN103" s="182"/>
      <c r="HXO103" s="182"/>
      <c r="HXP103" s="182"/>
      <c r="HXQ103" s="182"/>
      <c r="HXR103" s="182"/>
      <c r="HXS103" s="182"/>
      <c r="HXT103" s="182"/>
      <c r="HXU103" s="182"/>
      <c r="HXV103" s="182"/>
      <c r="HXW103" s="182"/>
      <c r="HXX103" s="182"/>
      <c r="HXY103" s="182"/>
      <c r="HXZ103" s="182"/>
      <c r="HYA103" s="182"/>
      <c r="HYB103" s="182"/>
      <c r="HYC103" s="182"/>
      <c r="HYD103" s="182"/>
      <c r="HYE103" s="182"/>
      <c r="HYF103" s="182"/>
      <c r="HYG103" s="182"/>
      <c r="HYH103" s="182"/>
      <c r="HYI103" s="182"/>
      <c r="HYJ103" s="182"/>
      <c r="HYK103" s="182"/>
      <c r="HYL103" s="182"/>
      <c r="HYM103" s="182"/>
      <c r="HYN103" s="182"/>
      <c r="HYO103" s="182"/>
      <c r="HYP103" s="182"/>
      <c r="HYQ103" s="182"/>
      <c r="HYR103" s="182"/>
      <c r="HYS103" s="182"/>
      <c r="HYT103" s="182"/>
      <c r="HYU103" s="182"/>
      <c r="HYV103" s="182"/>
      <c r="HYW103" s="182"/>
      <c r="HYX103" s="182"/>
      <c r="HYY103" s="182"/>
      <c r="HYZ103" s="182"/>
      <c r="HZA103" s="182"/>
      <c r="HZB103" s="182"/>
      <c r="HZC103" s="182"/>
      <c r="HZD103" s="182"/>
      <c r="HZE103" s="182"/>
      <c r="HZF103" s="182"/>
      <c r="HZG103" s="182"/>
      <c r="HZH103" s="182"/>
      <c r="HZI103" s="182"/>
      <c r="HZJ103" s="182"/>
      <c r="HZK103" s="182"/>
      <c r="HZL103" s="182"/>
      <c r="HZM103" s="182"/>
      <c r="HZN103" s="182"/>
      <c r="HZO103" s="182"/>
      <c r="HZP103" s="182"/>
      <c r="HZQ103" s="182"/>
      <c r="HZR103" s="182"/>
      <c r="HZS103" s="182"/>
      <c r="HZT103" s="182"/>
      <c r="HZU103" s="182"/>
      <c r="HZV103" s="182"/>
      <c r="HZW103" s="182"/>
      <c r="HZX103" s="182"/>
      <c r="HZY103" s="182"/>
      <c r="HZZ103" s="182"/>
      <c r="IAA103" s="182"/>
      <c r="IAB103" s="182"/>
      <c r="IAC103" s="182"/>
      <c r="IAD103" s="182"/>
      <c r="IAE103" s="182"/>
      <c r="IAF103" s="182"/>
      <c r="IAG103" s="182"/>
      <c r="IAH103" s="182"/>
      <c r="IAI103" s="182"/>
      <c r="IAJ103" s="182"/>
      <c r="IAK103" s="182"/>
      <c r="IAL103" s="182"/>
      <c r="IAM103" s="182"/>
      <c r="IAN103" s="182"/>
      <c r="IAO103" s="182"/>
      <c r="IAP103" s="182"/>
      <c r="IAQ103" s="182"/>
      <c r="IAR103" s="182"/>
      <c r="IAS103" s="182"/>
      <c r="IAT103" s="182"/>
      <c r="IAU103" s="182"/>
      <c r="IAV103" s="182"/>
      <c r="IAW103" s="182"/>
      <c r="IAX103" s="182"/>
      <c r="IAY103" s="182"/>
      <c r="IAZ103" s="182"/>
      <c r="IBA103" s="182"/>
      <c r="IBB103" s="182"/>
      <c r="IBC103" s="182"/>
      <c r="IBD103" s="182"/>
      <c r="IBE103" s="182"/>
      <c r="IBF103" s="182"/>
      <c r="IBG103" s="182"/>
      <c r="IBH103" s="182"/>
      <c r="IBI103" s="182"/>
      <c r="IBJ103" s="182"/>
      <c r="IBK103" s="182"/>
      <c r="IBL103" s="182"/>
      <c r="IBM103" s="182"/>
      <c r="IBN103" s="182"/>
      <c r="IBO103" s="182"/>
      <c r="IBP103" s="182"/>
      <c r="IBQ103" s="182"/>
      <c r="IBR103" s="182"/>
      <c r="IBS103" s="182"/>
      <c r="IBT103" s="182"/>
      <c r="IBU103" s="182"/>
      <c r="IBV103" s="182"/>
      <c r="IBW103" s="182"/>
      <c r="IBX103" s="182"/>
      <c r="IBY103" s="182"/>
      <c r="IBZ103" s="182"/>
      <c r="ICA103" s="182"/>
      <c r="ICB103" s="182"/>
      <c r="ICC103" s="182"/>
      <c r="ICD103" s="182"/>
      <c r="ICE103" s="182"/>
      <c r="ICF103" s="182"/>
      <c r="ICG103" s="182"/>
      <c r="ICH103" s="182"/>
      <c r="ICI103" s="182"/>
      <c r="ICJ103" s="182"/>
      <c r="ICK103" s="182"/>
      <c r="ICL103" s="182"/>
      <c r="ICM103" s="182"/>
      <c r="ICN103" s="182"/>
      <c r="ICO103" s="182"/>
      <c r="ICP103" s="182"/>
      <c r="ICQ103" s="182"/>
      <c r="ICR103" s="182"/>
      <c r="ICS103" s="182"/>
      <c r="ICT103" s="182"/>
      <c r="ICU103" s="182"/>
      <c r="ICV103" s="182"/>
      <c r="ICW103" s="182"/>
      <c r="ICX103" s="182"/>
      <c r="ICY103" s="182"/>
      <c r="ICZ103" s="182"/>
      <c r="IDA103" s="182"/>
      <c r="IDB103" s="182"/>
      <c r="IDC103" s="182"/>
      <c r="IDD103" s="182"/>
      <c r="IDE103" s="182"/>
      <c r="IDF103" s="182"/>
      <c r="IDG103" s="182"/>
      <c r="IDH103" s="182"/>
      <c r="IDI103" s="182"/>
      <c r="IDJ103" s="182"/>
      <c r="IDK103" s="182"/>
      <c r="IDL103" s="182"/>
      <c r="IDM103" s="182"/>
      <c r="IDN103" s="182"/>
      <c r="IDO103" s="182"/>
      <c r="IDP103" s="182"/>
      <c r="IDQ103" s="182"/>
      <c r="IDR103" s="182"/>
      <c r="IDS103" s="182"/>
      <c r="IDT103" s="182"/>
      <c r="IDU103" s="182"/>
      <c r="IDV103" s="182"/>
      <c r="IDW103" s="182"/>
      <c r="IDX103" s="182"/>
      <c r="IDY103" s="182"/>
      <c r="IDZ103" s="182"/>
      <c r="IEA103" s="182"/>
      <c r="IEB103" s="182"/>
      <c r="IEC103" s="182"/>
      <c r="IED103" s="182"/>
      <c r="IEE103" s="182"/>
      <c r="IEF103" s="182"/>
      <c r="IEG103" s="182"/>
      <c r="IEH103" s="182"/>
      <c r="IEI103" s="182"/>
      <c r="IEJ103" s="182"/>
      <c r="IEK103" s="182"/>
      <c r="IEL103" s="182"/>
      <c r="IEM103" s="182"/>
      <c r="IEN103" s="182"/>
      <c r="IEO103" s="182"/>
      <c r="IEP103" s="182"/>
      <c r="IEQ103" s="182"/>
      <c r="IER103" s="182"/>
      <c r="IES103" s="182"/>
      <c r="IET103" s="182"/>
      <c r="IEU103" s="182"/>
      <c r="IEV103" s="182"/>
      <c r="IEW103" s="182"/>
      <c r="IEX103" s="182"/>
      <c r="IEY103" s="182"/>
      <c r="IEZ103" s="182"/>
      <c r="IFA103" s="182"/>
      <c r="IFB103" s="182"/>
      <c r="IFC103" s="182"/>
      <c r="IFD103" s="182"/>
      <c r="IFE103" s="182"/>
      <c r="IFF103" s="182"/>
      <c r="IFG103" s="182"/>
      <c r="IFH103" s="182"/>
      <c r="IFI103" s="182"/>
      <c r="IFJ103" s="182"/>
      <c r="IFK103" s="182"/>
      <c r="IFL103" s="182"/>
      <c r="IFM103" s="182"/>
      <c r="IFN103" s="182"/>
      <c r="IFO103" s="182"/>
      <c r="IFP103" s="182"/>
      <c r="IFQ103" s="182"/>
      <c r="IFR103" s="182"/>
      <c r="IFS103" s="182"/>
      <c r="IFT103" s="182"/>
      <c r="IFU103" s="182"/>
      <c r="IFV103" s="182"/>
      <c r="IFW103" s="182"/>
      <c r="IFX103" s="182"/>
      <c r="IFY103" s="182"/>
      <c r="IFZ103" s="182"/>
      <c r="IGA103" s="182"/>
      <c r="IGB103" s="182"/>
      <c r="IGC103" s="182"/>
      <c r="IGD103" s="182"/>
      <c r="IGE103" s="182"/>
      <c r="IGF103" s="182"/>
      <c r="IGG103" s="182"/>
      <c r="IGH103" s="182"/>
      <c r="IGI103" s="182"/>
      <c r="IGJ103" s="182"/>
      <c r="IGK103" s="182"/>
      <c r="IGL103" s="182"/>
      <c r="IGM103" s="182"/>
      <c r="IGN103" s="182"/>
      <c r="IGO103" s="182"/>
      <c r="IGP103" s="182"/>
      <c r="IGQ103" s="182"/>
      <c r="IGR103" s="182"/>
      <c r="IGS103" s="182"/>
      <c r="IGT103" s="182"/>
      <c r="IGU103" s="182"/>
      <c r="IGV103" s="182"/>
      <c r="IGW103" s="182"/>
      <c r="IGX103" s="182"/>
      <c r="IGY103" s="182"/>
      <c r="IGZ103" s="182"/>
      <c r="IHA103" s="182"/>
      <c r="IHB103" s="182"/>
      <c r="IHC103" s="182"/>
      <c r="IHD103" s="182"/>
      <c r="IHE103" s="182"/>
      <c r="IHF103" s="182"/>
      <c r="IHG103" s="182"/>
      <c r="IHH103" s="182"/>
      <c r="IHI103" s="182"/>
      <c r="IHJ103" s="182"/>
      <c r="IHK103" s="182"/>
      <c r="IHL103" s="182"/>
      <c r="IHM103" s="182"/>
      <c r="IHN103" s="182"/>
      <c r="IHO103" s="182"/>
      <c r="IHP103" s="182"/>
      <c r="IHQ103" s="182"/>
      <c r="IHR103" s="182"/>
      <c r="IHS103" s="182"/>
      <c r="IHT103" s="182"/>
      <c r="IHU103" s="182"/>
      <c r="IHV103" s="182"/>
      <c r="IHW103" s="182"/>
      <c r="IHX103" s="182"/>
      <c r="IHY103" s="182"/>
      <c r="IHZ103" s="182"/>
      <c r="IIA103" s="182"/>
      <c r="IIB103" s="182"/>
      <c r="IIC103" s="182"/>
      <c r="IID103" s="182"/>
      <c r="IIE103" s="182"/>
      <c r="IIF103" s="182"/>
      <c r="IIG103" s="182"/>
      <c r="IIH103" s="182"/>
      <c r="III103" s="182"/>
      <c r="IIJ103" s="182"/>
      <c r="IIK103" s="182"/>
      <c r="IIL103" s="182"/>
      <c r="IIM103" s="182"/>
      <c r="IIN103" s="182"/>
      <c r="IIO103" s="182"/>
      <c r="IIP103" s="182"/>
      <c r="IIQ103" s="182"/>
      <c r="IIR103" s="182"/>
      <c r="IIS103" s="182"/>
      <c r="IIT103" s="182"/>
      <c r="IIU103" s="182"/>
      <c r="IIV103" s="182"/>
      <c r="IIW103" s="182"/>
      <c r="IIX103" s="182"/>
      <c r="IIY103" s="182"/>
      <c r="IIZ103" s="182"/>
      <c r="IJA103" s="182"/>
      <c r="IJB103" s="182"/>
      <c r="IJC103" s="182"/>
      <c r="IJD103" s="182"/>
      <c r="IJE103" s="182"/>
      <c r="IJF103" s="182"/>
      <c r="IJG103" s="182"/>
      <c r="IJH103" s="182"/>
      <c r="IJI103" s="182"/>
      <c r="IJJ103" s="182"/>
      <c r="IJK103" s="182"/>
      <c r="IJL103" s="182"/>
      <c r="IJM103" s="182"/>
      <c r="IJN103" s="182"/>
      <c r="IJO103" s="182"/>
      <c r="IJP103" s="182"/>
      <c r="IJQ103" s="182"/>
      <c r="IJR103" s="182"/>
      <c r="IJS103" s="182"/>
      <c r="IJT103" s="182"/>
      <c r="IJU103" s="182"/>
      <c r="IJV103" s="182"/>
      <c r="IJW103" s="182"/>
      <c r="IJX103" s="182"/>
      <c r="IJY103" s="182"/>
      <c r="IJZ103" s="182"/>
      <c r="IKA103" s="182"/>
      <c r="IKB103" s="182"/>
      <c r="IKC103" s="182"/>
      <c r="IKD103" s="182"/>
      <c r="IKE103" s="182"/>
      <c r="IKF103" s="182"/>
      <c r="IKG103" s="182"/>
      <c r="IKH103" s="182"/>
      <c r="IKI103" s="182"/>
      <c r="IKJ103" s="182"/>
      <c r="IKK103" s="182"/>
      <c r="IKL103" s="182"/>
      <c r="IKM103" s="182"/>
      <c r="IKN103" s="182"/>
      <c r="IKO103" s="182"/>
      <c r="IKP103" s="182"/>
      <c r="IKQ103" s="182"/>
      <c r="IKR103" s="182"/>
      <c r="IKS103" s="182"/>
      <c r="IKT103" s="182"/>
      <c r="IKU103" s="182"/>
      <c r="IKV103" s="182"/>
      <c r="IKW103" s="182"/>
      <c r="IKX103" s="182"/>
      <c r="IKY103" s="182"/>
      <c r="IKZ103" s="182"/>
      <c r="ILA103" s="182"/>
      <c r="ILB103" s="182"/>
      <c r="ILC103" s="182"/>
      <c r="ILD103" s="182"/>
      <c r="ILE103" s="182"/>
      <c r="ILF103" s="182"/>
      <c r="ILG103" s="182"/>
      <c r="ILH103" s="182"/>
      <c r="ILI103" s="182"/>
      <c r="ILJ103" s="182"/>
      <c r="ILK103" s="182"/>
      <c r="ILL103" s="182"/>
      <c r="ILM103" s="182"/>
      <c r="ILN103" s="182"/>
      <c r="ILO103" s="182"/>
      <c r="ILP103" s="182"/>
      <c r="ILQ103" s="182"/>
      <c r="ILR103" s="182"/>
      <c r="ILS103" s="182"/>
      <c r="ILT103" s="182"/>
      <c r="ILU103" s="182"/>
      <c r="ILV103" s="182"/>
      <c r="ILW103" s="182"/>
      <c r="ILX103" s="182"/>
      <c r="ILY103" s="182"/>
      <c r="ILZ103" s="182"/>
      <c r="IMA103" s="182"/>
      <c r="IMB103" s="182"/>
      <c r="IMC103" s="182"/>
      <c r="IMD103" s="182"/>
      <c r="IME103" s="182"/>
      <c r="IMF103" s="182"/>
      <c r="IMG103" s="182"/>
      <c r="IMH103" s="182"/>
      <c r="IMI103" s="182"/>
      <c r="IMJ103" s="182"/>
      <c r="IMK103" s="182"/>
      <c r="IML103" s="182"/>
      <c r="IMM103" s="182"/>
      <c r="IMN103" s="182"/>
      <c r="IMO103" s="182"/>
      <c r="IMP103" s="182"/>
      <c r="IMQ103" s="182"/>
      <c r="IMR103" s="182"/>
      <c r="IMS103" s="182"/>
      <c r="IMT103" s="182"/>
      <c r="IMU103" s="182"/>
      <c r="IMV103" s="182"/>
      <c r="IMW103" s="182"/>
      <c r="IMX103" s="182"/>
      <c r="IMY103" s="182"/>
      <c r="IMZ103" s="182"/>
      <c r="INA103" s="182"/>
      <c r="INB103" s="182"/>
      <c r="INC103" s="182"/>
      <c r="IND103" s="182"/>
      <c r="INE103" s="182"/>
      <c r="INF103" s="182"/>
      <c r="ING103" s="182"/>
      <c r="INH103" s="182"/>
      <c r="INI103" s="182"/>
      <c r="INJ103" s="182"/>
      <c r="INK103" s="182"/>
      <c r="INL103" s="182"/>
      <c r="INM103" s="182"/>
      <c r="INN103" s="182"/>
      <c r="INO103" s="182"/>
      <c r="INP103" s="182"/>
      <c r="INQ103" s="182"/>
      <c r="INR103" s="182"/>
      <c r="INS103" s="182"/>
      <c r="INT103" s="182"/>
      <c r="INU103" s="182"/>
      <c r="INV103" s="182"/>
      <c r="INW103" s="182"/>
      <c r="INX103" s="182"/>
      <c r="INY103" s="182"/>
      <c r="INZ103" s="182"/>
      <c r="IOA103" s="182"/>
      <c r="IOB103" s="182"/>
      <c r="IOC103" s="182"/>
      <c r="IOD103" s="182"/>
      <c r="IOE103" s="182"/>
      <c r="IOF103" s="182"/>
      <c r="IOG103" s="182"/>
      <c r="IOH103" s="182"/>
      <c r="IOI103" s="182"/>
      <c r="IOJ103" s="182"/>
      <c r="IOK103" s="182"/>
      <c r="IOL103" s="182"/>
      <c r="IOM103" s="182"/>
      <c r="ION103" s="182"/>
      <c r="IOO103" s="182"/>
      <c r="IOP103" s="182"/>
      <c r="IOQ103" s="182"/>
      <c r="IOR103" s="182"/>
      <c r="IOS103" s="182"/>
      <c r="IOT103" s="182"/>
      <c r="IOU103" s="182"/>
      <c r="IOV103" s="182"/>
      <c r="IOW103" s="182"/>
      <c r="IOX103" s="182"/>
      <c r="IOY103" s="182"/>
      <c r="IOZ103" s="182"/>
      <c r="IPA103" s="182"/>
      <c r="IPB103" s="182"/>
      <c r="IPC103" s="182"/>
      <c r="IPD103" s="182"/>
      <c r="IPE103" s="182"/>
      <c r="IPF103" s="182"/>
      <c r="IPG103" s="182"/>
      <c r="IPH103" s="182"/>
      <c r="IPI103" s="182"/>
      <c r="IPJ103" s="182"/>
      <c r="IPK103" s="182"/>
      <c r="IPL103" s="182"/>
      <c r="IPM103" s="182"/>
      <c r="IPN103" s="182"/>
      <c r="IPO103" s="182"/>
      <c r="IPP103" s="182"/>
      <c r="IPQ103" s="182"/>
      <c r="IPR103" s="182"/>
      <c r="IPS103" s="182"/>
      <c r="IPT103" s="182"/>
      <c r="IPU103" s="182"/>
      <c r="IPV103" s="182"/>
      <c r="IPW103" s="182"/>
      <c r="IPX103" s="182"/>
      <c r="IPY103" s="182"/>
      <c r="IPZ103" s="182"/>
      <c r="IQA103" s="182"/>
      <c r="IQB103" s="182"/>
      <c r="IQC103" s="182"/>
      <c r="IQD103" s="182"/>
      <c r="IQE103" s="182"/>
      <c r="IQF103" s="182"/>
      <c r="IQG103" s="182"/>
      <c r="IQH103" s="182"/>
      <c r="IQI103" s="182"/>
      <c r="IQJ103" s="182"/>
      <c r="IQK103" s="182"/>
      <c r="IQL103" s="182"/>
      <c r="IQM103" s="182"/>
      <c r="IQN103" s="182"/>
      <c r="IQO103" s="182"/>
      <c r="IQP103" s="182"/>
      <c r="IQQ103" s="182"/>
      <c r="IQR103" s="182"/>
      <c r="IQS103" s="182"/>
      <c r="IQT103" s="182"/>
      <c r="IQU103" s="182"/>
      <c r="IQV103" s="182"/>
      <c r="IQW103" s="182"/>
      <c r="IQX103" s="182"/>
      <c r="IQY103" s="182"/>
      <c r="IQZ103" s="182"/>
      <c r="IRA103" s="182"/>
      <c r="IRB103" s="182"/>
      <c r="IRC103" s="182"/>
      <c r="IRD103" s="182"/>
      <c r="IRE103" s="182"/>
      <c r="IRF103" s="182"/>
      <c r="IRG103" s="182"/>
      <c r="IRH103" s="182"/>
      <c r="IRI103" s="182"/>
      <c r="IRJ103" s="182"/>
      <c r="IRK103" s="182"/>
      <c r="IRL103" s="182"/>
      <c r="IRM103" s="182"/>
      <c r="IRN103" s="182"/>
      <c r="IRO103" s="182"/>
      <c r="IRP103" s="182"/>
      <c r="IRQ103" s="182"/>
      <c r="IRR103" s="182"/>
      <c r="IRS103" s="182"/>
      <c r="IRT103" s="182"/>
      <c r="IRU103" s="182"/>
      <c r="IRV103" s="182"/>
      <c r="IRW103" s="182"/>
      <c r="IRX103" s="182"/>
      <c r="IRY103" s="182"/>
      <c r="IRZ103" s="182"/>
      <c r="ISA103" s="182"/>
      <c r="ISB103" s="182"/>
      <c r="ISC103" s="182"/>
      <c r="ISD103" s="182"/>
      <c r="ISE103" s="182"/>
      <c r="ISF103" s="182"/>
      <c r="ISG103" s="182"/>
      <c r="ISH103" s="182"/>
      <c r="ISI103" s="182"/>
      <c r="ISJ103" s="182"/>
      <c r="ISK103" s="182"/>
      <c r="ISL103" s="182"/>
      <c r="ISM103" s="182"/>
      <c r="ISN103" s="182"/>
      <c r="ISO103" s="182"/>
      <c r="ISP103" s="182"/>
      <c r="ISQ103" s="182"/>
      <c r="ISR103" s="182"/>
      <c r="ISS103" s="182"/>
      <c r="IST103" s="182"/>
      <c r="ISU103" s="182"/>
      <c r="ISV103" s="182"/>
      <c r="ISW103" s="182"/>
      <c r="ISX103" s="182"/>
      <c r="ISY103" s="182"/>
      <c r="ISZ103" s="182"/>
      <c r="ITA103" s="182"/>
      <c r="ITB103" s="182"/>
      <c r="ITC103" s="182"/>
      <c r="ITD103" s="182"/>
      <c r="ITE103" s="182"/>
      <c r="ITF103" s="182"/>
      <c r="ITG103" s="182"/>
      <c r="ITH103" s="182"/>
      <c r="ITI103" s="182"/>
      <c r="ITJ103" s="182"/>
      <c r="ITK103" s="182"/>
      <c r="ITL103" s="182"/>
      <c r="ITM103" s="182"/>
      <c r="ITN103" s="182"/>
      <c r="ITO103" s="182"/>
      <c r="ITP103" s="182"/>
      <c r="ITQ103" s="182"/>
      <c r="ITR103" s="182"/>
      <c r="ITS103" s="182"/>
      <c r="ITT103" s="182"/>
      <c r="ITU103" s="182"/>
      <c r="ITV103" s="182"/>
      <c r="ITW103" s="182"/>
      <c r="ITX103" s="182"/>
      <c r="ITY103" s="182"/>
      <c r="ITZ103" s="182"/>
      <c r="IUA103" s="182"/>
      <c r="IUB103" s="182"/>
      <c r="IUC103" s="182"/>
      <c r="IUD103" s="182"/>
      <c r="IUE103" s="182"/>
      <c r="IUF103" s="182"/>
      <c r="IUG103" s="182"/>
      <c r="IUH103" s="182"/>
      <c r="IUI103" s="182"/>
      <c r="IUJ103" s="182"/>
      <c r="IUK103" s="182"/>
      <c r="IUL103" s="182"/>
      <c r="IUM103" s="182"/>
      <c r="IUN103" s="182"/>
      <c r="IUO103" s="182"/>
      <c r="IUP103" s="182"/>
      <c r="IUQ103" s="182"/>
      <c r="IUR103" s="182"/>
      <c r="IUS103" s="182"/>
      <c r="IUT103" s="182"/>
      <c r="IUU103" s="182"/>
      <c r="IUV103" s="182"/>
      <c r="IUW103" s="182"/>
      <c r="IUX103" s="182"/>
      <c r="IUY103" s="182"/>
      <c r="IUZ103" s="182"/>
      <c r="IVA103" s="182"/>
      <c r="IVB103" s="182"/>
      <c r="IVC103" s="182"/>
      <c r="IVD103" s="182"/>
      <c r="IVE103" s="182"/>
      <c r="IVF103" s="182"/>
      <c r="IVG103" s="182"/>
      <c r="IVH103" s="182"/>
      <c r="IVI103" s="182"/>
      <c r="IVJ103" s="182"/>
      <c r="IVK103" s="182"/>
      <c r="IVL103" s="182"/>
      <c r="IVM103" s="182"/>
      <c r="IVN103" s="182"/>
      <c r="IVO103" s="182"/>
      <c r="IVP103" s="182"/>
      <c r="IVQ103" s="182"/>
      <c r="IVR103" s="182"/>
      <c r="IVS103" s="182"/>
      <c r="IVT103" s="182"/>
      <c r="IVU103" s="182"/>
      <c r="IVV103" s="182"/>
      <c r="IVW103" s="182"/>
      <c r="IVX103" s="182"/>
      <c r="IVY103" s="182"/>
      <c r="IVZ103" s="182"/>
      <c r="IWA103" s="182"/>
      <c r="IWB103" s="182"/>
      <c r="IWC103" s="182"/>
      <c r="IWD103" s="182"/>
      <c r="IWE103" s="182"/>
      <c r="IWF103" s="182"/>
      <c r="IWG103" s="182"/>
      <c r="IWH103" s="182"/>
      <c r="IWI103" s="182"/>
      <c r="IWJ103" s="182"/>
      <c r="IWK103" s="182"/>
      <c r="IWL103" s="182"/>
      <c r="IWM103" s="182"/>
      <c r="IWN103" s="182"/>
      <c r="IWO103" s="182"/>
      <c r="IWP103" s="182"/>
      <c r="IWQ103" s="182"/>
      <c r="IWR103" s="182"/>
      <c r="IWS103" s="182"/>
      <c r="IWT103" s="182"/>
      <c r="IWU103" s="182"/>
      <c r="IWV103" s="182"/>
      <c r="IWW103" s="182"/>
      <c r="IWX103" s="182"/>
      <c r="IWY103" s="182"/>
      <c r="IWZ103" s="182"/>
      <c r="IXA103" s="182"/>
      <c r="IXB103" s="182"/>
      <c r="IXC103" s="182"/>
      <c r="IXD103" s="182"/>
      <c r="IXE103" s="182"/>
      <c r="IXF103" s="182"/>
      <c r="IXG103" s="182"/>
      <c r="IXH103" s="182"/>
      <c r="IXI103" s="182"/>
      <c r="IXJ103" s="182"/>
      <c r="IXK103" s="182"/>
      <c r="IXL103" s="182"/>
      <c r="IXM103" s="182"/>
      <c r="IXN103" s="182"/>
      <c r="IXO103" s="182"/>
      <c r="IXP103" s="182"/>
      <c r="IXQ103" s="182"/>
      <c r="IXR103" s="182"/>
      <c r="IXS103" s="182"/>
      <c r="IXT103" s="182"/>
      <c r="IXU103" s="182"/>
      <c r="IXV103" s="182"/>
      <c r="IXW103" s="182"/>
      <c r="IXX103" s="182"/>
      <c r="IXY103" s="182"/>
      <c r="IXZ103" s="182"/>
      <c r="IYA103" s="182"/>
      <c r="IYB103" s="182"/>
      <c r="IYC103" s="182"/>
      <c r="IYD103" s="182"/>
      <c r="IYE103" s="182"/>
      <c r="IYF103" s="182"/>
      <c r="IYG103" s="182"/>
      <c r="IYH103" s="182"/>
      <c r="IYI103" s="182"/>
      <c r="IYJ103" s="182"/>
      <c r="IYK103" s="182"/>
      <c r="IYL103" s="182"/>
      <c r="IYM103" s="182"/>
      <c r="IYN103" s="182"/>
      <c r="IYO103" s="182"/>
      <c r="IYP103" s="182"/>
      <c r="IYQ103" s="182"/>
      <c r="IYR103" s="182"/>
      <c r="IYS103" s="182"/>
      <c r="IYT103" s="182"/>
      <c r="IYU103" s="182"/>
      <c r="IYV103" s="182"/>
      <c r="IYW103" s="182"/>
      <c r="IYX103" s="182"/>
      <c r="IYY103" s="182"/>
      <c r="IYZ103" s="182"/>
      <c r="IZA103" s="182"/>
      <c r="IZB103" s="182"/>
      <c r="IZC103" s="182"/>
      <c r="IZD103" s="182"/>
      <c r="IZE103" s="182"/>
      <c r="IZF103" s="182"/>
      <c r="IZG103" s="182"/>
      <c r="IZH103" s="182"/>
      <c r="IZI103" s="182"/>
      <c r="IZJ103" s="182"/>
      <c r="IZK103" s="182"/>
      <c r="IZL103" s="182"/>
      <c r="IZM103" s="182"/>
      <c r="IZN103" s="182"/>
      <c r="IZO103" s="182"/>
      <c r="IZP103" s="182"/>
      <c r="IZQ103" s="182"/>
      <c r="IZR103" s="182"/>
      <c r="IZS103" s="182"/>
      <c r="IZT103" s="182"/>
      <c r="IZU103" s="182"/>
      <c r="IZV103" s="182"/>
      <c r="IZW103" s="182"/>
      <c r="IZX103" s="182"/>
      <c r="IZY103" s="182"/>
      <c r="IZZ103" s="182"/>
      <c r="JAA103" s="182"/>
      <c r="JAB103" s="182"/>
      <c r="JAC103" s="182"/>
      <c r="JAD103" s="182"/>
      <c r="JAE103" s="182"/>
      <c r="JAF103" s="182"/>
      <c r="JAG103" s="182"/>
      <c r="JAH103" s="182"/>
      <c r="JAI103" s="182"/>
      <c r="JAJ103" s="182"/>
      <c r="JAK103" s="182"/>
      <c r="JAL103" s="182"/>
      <c r="JAM103" s="182"/>
      <c r="JAN103" s="182"/>
      <c r="JAO103" s="182"/>
      <c r="JAP103" s="182"/>
      <c r="JAQ103" s="182"/>
      <c r="JAR103" s="182"/>
      <c r="JAS103" s="182"/>
      <c r="JAT103" s="182"/>
      <c r="JAU103" s="182"/>
      <c r="JAV103" s="182"/>
      <c r="JAW103" s="182"/>
      <c r="JAX103" s="182"/>
      <c r="JAY103" s="182"/>
      <c r="JAZ103" s="182"/>
      <c r="JBA103" s="182"/>
      <c r="JBB103" s="182"/>
      <c r="JBC103" s="182"/>
      <c r="JBD103" s="182"/>
      <c r="JBE103" s="182"/>
      <c r="JBF103" s="182"/>
      <c r="JBG103" s="182"/>
      <c r="JBH103" s="182"/>
      <c r="JBI103" s="182"/>
      <c r="JBJ103" s="182"/>
      <c r="JBK103" s="182"/>
      <c r="JBL103" s="182"/>
      <c r="JBM103" s="182"/>
      <c r="JBN103" s="182"/>
      <c r="JBO103" s="182"/>
      <c r="JBP103" s="182"/>
      <c r="JBQ103" s="182"/>
      <c r="JBR103" s="182"/>
      <c r="JBS103" s="182"/>
      <c r="JBT103" s="182"/>
      <c r="JBU103" s="182"/>
      <c r="JBV103" s="182"/>
      <c r="JBW103" s="182"/>
      <c r="JBX103" s="182"/>
      <c r="JBY103" s="182"/>
      <c r="JBZ103" s="182"/>
      <c r="JCA103" s="182"/>
      <c r="JCB103" s="182"/>
      <c r="JCC103" s="182"/>
      <c r="JCD103" s="182"/>
      <c r="JCE103" s="182"/>
      <c r="JCF103" s="182"/>
      <c r="JCG103" s="182"/>
      <c r="JCH103" s="182"/>
      <c r="JCI103" s="182"/>
      <c r="JCJ103" s="182"/>
      <c r="JCK103" s="182"/>
      <c r="JCL103" s="182"/>
      <c r="JCM103" s="182"/>
      <c r="JCN103" s="182"/>
      <c r="JCO103" s="182"/>
      <c r="JCP103" s="182"/>
      <c r="JCQ103" s="182"/>
      <c r="JCR103" s="182"/>
      <c r="JCS103" s="182"/>
      <c r="JCT103" s="182"/>
      <c r="JCU103" s="182"/>
      <c r="JCV103" s="182"/>
      <c r="JCW103" s="182"/>
      <c r="JCX103" s="182"/>
      <c r="JCY103" s="182"/>
      <c r="JCZ103" s="182"/>
      <c r="JDA103" s="182"/>
      <c r="JDB103" s="182"/>
      <c r="JDC103" s="182"/>
      <c r="JDD103" s="182"/>
      <c r="JDE103" s="182"/>
      <c r="JDF103" s="182"/>
      <c r="JDG103" s="182"/>
      <c r="JDH103" s="182"/>
      <c r="JDI103" s="182"/>
      <c r="JDJ103" s="182"/>
      <c r="JDK103" s="182"/>
      <c r="JDL103" s="182"/>
      <c r="JDM103" s="182"/>
      <c r="JDN103" s="182"/>
      <c r="JDO103" s="182"/>
      <c r="JDP103" s="182"/>
      <c r="JDQ103" s="182"/>
      <c r="JDR103" s="182"/>
      <c r="JDS103" s="182"/>
      <c r="JDT103" s="182"/>
      <c r="JDU103" s="182"/>
      <c r="JDV103" s="182"/>
      <c r="JDW103" s="182"/>
      <c r="JDX103" s="182"/>
      <c r="JDY103" s="182"/>
      <c r="JDZ103" s="182"/>
      <c r="JEA103" s="182"/>
      <c r="JEB103" s="182"/>
      <c r="JEC103" s="182"/>
      <c r="JED103" s="182"/>
      <c r="JEE103" s="182"/>
      <c r="JEF103" s="182"/>
      <c r="JEG103" s="182"/>
      <c r="JEH103" s="182"/>
      <c r="JEI103" s="182"/>
      <c r="JEJ103" s="182"/>
      <c r="JEK103" s="182"/>
      <c r="JEL103" s="182"/>
      <c r="JEM103" s="182"/>
      <c r="JEN103" s="182"/>
      <c r="JEO103" s="182"/>
      <c r="JEP103" s="182"/>
      <c r="JEQ103" s="182"/>
      <c r="JER103" s="182"/>
      <c r="JES103" s="182"/>
      <c r="JET103" s="182"/>
      <c r="JEU103" s="182"/>
      <c r="JEV103" s="182"/>
      <c r="JEW103" s="182"/>
      <c r="JEX103" s="182"/>
      <c r="JEY103" s="182"/>
      <c r="JEZ103" s="182"/>
      <c r="JFA103" s="182"/>
      <c r="JFB103" s="182"/>
      <c r="JFC103" s="182"/>
      <c r="JFD103" s="182"/>
      <c r="JFE103" s="182"/>
      <c r="JFF103" s="182"/>
      <c r="JFG103" s="182"/>
      <c r="JFH103" s="182"/>
      <c r="JFI103" s="182"/>
      <c r="JFJ103" s="182"/>
      <c r="JFK103" s="182"/>
      <c r="JFL103" s="182"/>
      <c r="JFM103" s="182"/>
      <c r="JFN103" s="182"/>
      <c r="JFO103" s="182"/>
      <c r="JFP103" s="182"/>
      <c r="JFQ103" s="182"/>
      <c r="JFR103" s="182"/>
      <c r="JFS103" s="182"/>
      <c r="JFT103" s="182"/>
      <c r="JFU103" s="182"/>
      <c r="JFV103" s="182"/>
      <c r="JFW103" s="182"/>
      <c r="JFX103" s="182"/>
      <c r="JFY103" s="182"/>
      <c r="JFZ103" s="182"/>
      <c r="JGA103" s="182"/>
      <c r="JGB103" s="182"/>
      <c r="JGC103" s="182"/>
      <c r="JGD103" s="182"/>
      <c r="JGE103" s="182"/>
      <c r="JGF103" s="182"/>
      <c r="JGG103" s="182"/>
      <c r="JGH103" s="182"/>
      <c r="JGI103" s="182"/>
      <c r="JGJ103" s="182"/>
      <c r="JGK103" s="182"/>
      <c r="JGL103" s="182"/>
      <c r="JGM103" s="182"/>
      <c r="JGN103" s="182"/>
      <c r="JGO103" s="182"/>
      <c r="JGP103" s="182"/>
      <c r="JGQ103" s="182"/>
      <c r="JGR103" s="182"/>
      <c r="JGS103" s="182"/>
      <c r="JGT103" s="182"/>
      <c r="JGU103" s="182"/>
      <c r="JGV103" s="182"/>
      <c r="JGW103" s="182"/>
      <c r="JGX103" s="182"/>
      <c r="JGY103" s="182"/>
      <c r="JGZ103" s="182"/>
      <c r="JHA103" s="182"/>
      <c r="JHB103" s="182"/>
      <c r="JHC103" s="182"/>
      <c r="JHD103" s="182"/>
      <c r="JHE103" s="182"/>
      <c r="JHF103" s="182"/>
      <c r="JHG103" s="182"/>
      <c r="JHH103" s="182"/>
      <c r="JHI103" s="182"/>
      <c r="JHJ103" s="182"/>
      <c r="JHK103" s="182"/>
      <c r="JHL103" s="182"/>
      <c r="JHM103" s="182"/>
      <c r="JHN103" s="182"/>
      <c r="JHO103" s="182"/>
      <c r="JHP103" s="182"/>
      <c r="JHQ103" s="182"/>
      <c r="JHR103" s="182"/>
      <c r="JHS103" s="182"/>
      <c r="JHT103" s="182"/>
      <c r="JHU103" s="182"/>
      <c r="JHV103" s="182"/>
      <c r="JHW103" s="182"/>
      <c r="JHX103" s="182"/>
      <c r="JHY103" s="182"/>
      <c r="JHZ103" s="182"/>
      <c r="JIA103" s="182"/>
      <c r="JIB103" s="182"/>
      <c r="JIC103" s="182"/>
      <c r="JID103" s="182"/>
      <c r="JIE103" s="182"/>
      <c r="JIF103" s="182"/>
      <c r="JIG103" s="182"/>
      <c r="JIH103" s="182"/>
      <c r="JII103" s="182"/>
      <c r="JIJ103" s="182"/>
      <c r="JIK103" s="182"/>
      <c r="JIL103" s="182"/>
      <c r="JIM103" s="182"/>
      <c r="JIN103" s="182"/>
      <c r="JIO103" s="182"/>
      <c r="JIP103" s="182"/>
      <c r="JIQ103" s="182"/>
      <c r="JIR103" s="182"/>
      <c r="JIS103" s="182"/>
      <c r="JIT103" s="182"/>
      <c r="JIU103" s="182"/>
      <c r="JIV103" s="182"/>
      <c r="JIW103" s="182"/>
      <c r="JIX103" s="182"/>
      <c r="JIY103" s="182"/>
      <c r="JIZ103" s="182"/>
      <c r="JJA103" s="182"/>
      <c r="JJB103" s="182"/>
      <c r="JJC103" s="182"/>
      <c r="JJD103" s="182"/>
      <c r="JJE103" s="182"/>
      <c r="JJF103" s="182"/>
      <c r="JJG103" s="182"/>
      <c r="JJH103" s="182"/>
      <c r="JJI103" s="182"/>
      <c r="JJJ103" s="182"/>
      <c r="JJK103" s="182"/>
      <c r="JJL103" s="182"/>
      <c r="JJM103" s="182"/>
      <c r="JJN103" s="182"/>
      <c r="JJO103" s="182"/>
      <c r="JJP103" s="182"/>
      <c r="JJQ103" s="182"/>
      <c r="JJR103" s="182"/>
      <c r="JJS103" s="182"/>
      <c r="JJT103" s="182"/>
      <c r="JJU103" s="182"/>
      <c r="JJV103" s="182"/>
      <c r="JJW103" s="182"/>
      <c r="JJX103" s="182"/>
      <c r="JJY103" s="182"/>
      <c r="JJZ103" s="182"/>
      <c r="JKA103" s="182"/>
      <c r="JKB103" s="182"/>
      <c r="JKC103" s="182"/>
      <c r="JKD103" s="182"/>
      <c r="JKE103" s="182"/>
      <c r="JKF103" s="182"/>
      <c r="JKG103" s="182"/>
      <c r="JKH103" s="182"/>
      <c r="JKI103" s="182"/>
      <c r="JKJ103" s="182"/>
      <c r="JKK103" s="182"/>
      <c r="JKL103" s="182"/>
      <c r="JKM103" s="182"/>
      <c r="JKN103" s="182"/>
      <c r="JKO103" s="182"/>
      <c r="JKP103" s="182"/>
      <c r="JKQ103" s="182"/>
      <c r="JKR103" s="182"/>
      <c r="JKS103" s="182"/>
      <c r="JKT103" s="182"/>
      <c r="JKU103" s="182"/>
      <c r="JKV103" s="182"/>
      <c r="JKW103" s="182"/>
      <c r="JKX103" s="182"/>
      <c r="JKY103" s="182"/>
      <c r="JKZ103" s="182"/>
      <c r="JLA103" s="182"/>
      <c r="JLB103" s="182"/>
      <c r="JLC103" s="182"/>
      <c r="JLD103" s="182"/>
      <c r="JLE103" s="182"/>
      <c r="JLF103" s="182"/>
      <c r="JLG103" s="182"/>
      <c r="JLH103" s="182"/>
      <c r="JLI103" s="182"/>
      <c r="JLJ103" s="182"/>
      <c r="JLK103" s="182"/>
      <c r="JLL103" s="182"/>
      <c r="JLM103" s="182"/>
      <c r="JLN103" s="182"/>
      <c r="JLO103" s="182"/>
      <c r="JLP103" s="182"/>
      <c r="JLQ103" s="182"/>
      <c r="JLR103" s="182"/>
      <c r="JLS103" s="182"/>
      <c r="JLT103" s="182"/>
      <c r="JLU103" s="182"/>
      <c r="JLV103" s="182"/>
      <c r="JLW103" s="182"/>
      <c r="JLX103" s="182"/>
      <c r="JLY103" s="182"/>
      <c r="JLZ103" s="182"/>
      <c r="JMA103" s="182"/>
      <c r="JMB103" s="182"/>
      <c r="JMC103" s="182"/>
      <c r="JMD103" s="182"/>
      <c r="JME103" s="182"/>
      <c r="JMF103" s="182"/>
      <c r="JMG103" s="182"/>
      <c r="JMH103" s="182"/>
      <c r="JMI103" s="182"/>
      <c r="JMJ103" s="182"/>
      <c r="JMK103" s="182"/>
      <c r="JML103" s="182"/>
      <c r="JMM103" s="182"/>
      <c r="JMN103" s="182"/>
      <c r="JMO103" s="182"/>
      <c r="JMP103" s="182"/>
      <c r="JMQ103" s="182"/>
      <c r="JMR103" s="182"/>
      <c r="JMS103" s="182"/>
      <c r="JMT103" s="182"/>
      <c r="JMU103" s="182"/>
      <c r="JMV103" s="182"/>
      <c r="JMW103" s="182"/>
      <c r="JMX103" s="182"/>
      <c r="JMY103" s="182"/>
      <c r="JMZ103" s="182"/>
      <c r="JNA103" s="182"/>
      <c r="JNB103" s="182"/>
      <c r="JNC103" s="182"/>
      <c r="JND103" s="182"/>
      <c r="JNE103" s="182"/>
      <c r="JNF103" s="182"/>
      <c r="JNG103" s="182"/>
      <c r="JNH103" s="182"/>
      <c r="JNI103" s="182"/>
      <c r="JNJ103" s="182"/>
      <c r="JNK103" s="182"/>
      <c r="JNL103" s="182"/>
      <c r="JNM103" s="182"/>
      <c r="JNN103" s="182"/>
      <c r="JNO103" s="182"/>
      <c r="JNP103" s="182"/>
      <c r="JNQ103" s="182"/>
      <c r="JNR103" s="182"/>
      <c r="JNS103" s="182"/>
      <c r="JNT103" s="182"/>
      <c r="JNU103" s="182"/>
      <c r="JNV103" s="182"/>
      <c r="JNW103" s="182"/>
      <c r="JNX103" s="182"/>
      <c r="JNY103" s="182"/>
      <c r="JNZ103" s="182"/>
      <c r="JOA103" s="182"/>
      <c r="JOB103" s="182"/>
      <c r="JOC103" s="182"/>
      <c r="JOD103" s="182"/>
      <c r="JOE103" s="182"/>
      <c r="JOF103" s="182"/>
      <c r="JOG103" s="182"/>
      <c r="JOH103" s="182"/>
      <c r="JOI103" s="182"/>
      <c r="JOJ103" s="182"/>
      <c r="JOK103" s="182"/>
      <c r="JOL103" s="182"/>
      <c r="JOM103" s="182"/>
      <c r="JON103" s="182"/>
      <c r="JOO103" s="182"/>
      <c r="JOP103" s="182"/>
      <c r="JOQ103" s="182"/>
      <c r="JOR103" s="182"/>
      <c r="JOS103" s="182"/>
      <c r="JOT103" s="182"/>
      <c r="JOU103" s="182"/>
      <c r="JOV103" s="182"/>
      <c r="JOW103" s="182"/>
      <c r="JOX103" s="182"/>
      <c r="JOY103" s="182"/>
      <c r="JOZ103" s="182"/>
      <c r="JPA103" s="182"/>
      <c r="JPB103" s="182"/>
      <c r="JPC103" s="182"/>
      <c r="JPD103" s="182"/>
      <c r="JPE103" s="182"/>
      <c r="JPF103" s="182"/>
      <c r="JPG103" s="182"/>
      <c r="JPH103" s="182"/>
      <c r="JPI103" s="182"/>
      <c r="JPJ103" s="182"/>
      <c r="JPK103" s="182"/>
      <c r="JPL103" s="182"/>
      <c r="JPM103" s="182"/>
      <c r="JPN103" s="182"/>
      <c r="JPO103" s="182"/>
      <c r="JPP103" s="182"/>
      <c r="JPQ103" s="182"/>
      <c r="JPR103" s="182"/>
      <c r="JPS103" s="182"/>
      <c r="JPT103" s="182"/>
      <c r="JPU103" s="182"/>
      <c r="JPV103" s="182"/>
      <c r="JPW103" s="182"/>
      <c r="JPX103" s="182"/>
      <c r="JPY103" s="182"/>
      <c r="JPZ103" s="182"/>
      <c r="JQA103" s="182"/>
      <c r="JQB103" s="182"/>
      <c r="JQC103" s="182"/>
      <c r="JQD103" s="182"/>
      <c r="JQE103" s="182"/>
      <c r="JQF103" s="182"/>
      <c r="JQG103" s="182"/>
      <c r="JQH103" s="182"/>
      <c r="JQI103" s="182"/>
      <c r="JQJ103" s="182"/>
      <c r="JQK103" s="182"/>
      <c r="JQL103" s="182"/>
      <c r="JQM103" s="182"/>
      <c r="JQN103" s="182"/>
      <c r="JQO103" s="182"/>
      <c r="JQP103" s="182"/>
      <c r="JQQ103" s="182"/>
      <c r="JQR103" s="182"/>
      <c r="JQS103" s="182"/>
      <c r="JQT103" s="182"/>
      <c r="JQU103" s="182"/>
      <c r="JQV103" s="182"/>
      <c r="JQW103" s="182"/>
      <c r="JQX103" s="182"/>
      <c r="JQY103" s="182"/>
      <c r="JQZ103" s="182"/>
      <c r="JRA103" s="182"/>
      <c r="JRB103" s="182"/>
      <c r="JRC103" s="182"/>
      <c r="JRD103" s="182"/>
      <c r="JRE103" s="182"/>
      <c r="JRF103" s="182"/>
      <c r="JRG103" s="182"/>
      <c r="JRH103" s="182"/>
      <c r="JRI103" s="182"/>
      <c r="JRJ103" s="182"/>
      <c r="JRK103" s="182"/>
      <c r="JRL103" s="182"/>
      <c r="JRM103" s="182"/>
      <c r="JRN103" s="182"/>
      <c r="JRO103" s="182"/>
      <c r="JRP103" s="182"/>
      <c r="JRQ103" s="182"/>
      <c r="JRR103" s="182"/>
      <c r="JRS103" s="182"/>
      <c r="JRT103" s="182"/>
      <c r="JRU103" s="182"/>
      <c r="JRV103" s="182"/>
      <c r="JRW103" s="182"/>
      <c r="JRX103" s="182"/>
      <c r="JRY103" s="182"/>
      <c r="JRZ103" s="182"/>
      <c r="JSA103" s="182"/>
      <c r="JSB103" s="182"/>
      <c r="JSC103" s="182"/>
      <c r="JSD103" s="182"/>
      <c r="JSE103" s="182"/>
      <c r="JSF103" s="182"/>
      <c r="JSG103" s="182"/>
      <c r="JSH103" s="182"/>
      <c r="JSI103" s="182"/>
      <c r="JSJ103" s="182"/>
      <c r="JSK103" s="182"/>
      <c r="JSL103" s="182"/>
      <c r="JSM103" s="182"/>
      <c r="JSN103" s="182"/>
      <c r="JSO103" s="182"/>
      <c r="JSP103" s="182"/>
      <c r="JSQ103" s="182"/>
      <c r="JSR103" s="182"/>
      <c r="JSS103" s="182"/>
      <c r="JST103" s="182"/>
      <c r="JSU103" s="182"/>
      <c r="JSV103" s="182"/>
      <c r="JSW103" s="182"/>
      <c r="JSX103" s="182"/>
      <c r="JSY103" s="182"/>
      <c r="JSZ103" s="182"/>
      <c r="JTA103" s="182"/>
      <c r="JTB103" s="182"/>
      <c r="JTC103" s="182"/>
      <c r="JTD103" s="182"/>
      <c r="JTE103" s="182"/>
      <c r="JTF103" s="182"/>
      <c r="JTG103" s="182"/>
      <c r="JTH103" s="182"/>
      <c r="JTI103" s="182"/>
      <c r="JTJ103" s="182"/>
      <c r="JTK103" s="182"/>
      <c r="JTL103" s="182"/>
      <c r="JTM103" s="182"/>
      <c r="JTN103" s="182"/>
      <c r="JTO103" s="182"/>
      <c r="JTP103" s="182"/>
      <c r="JTQ103" s="182"/>
      <c r="JTR103" s="182"/>
      <c r="JTS103" s="182"/>
      <c r="JTT103" s="182"/>
      <c r="JTU103" s="182"/>
      <c r="JTV103" s="182"/>
      <c r="JTW103" s="182"/>
      <c r="JTX103" s="182"/>
      <c r="JTY103" s="182"/>
      <c r="JTZ103" s="182"/>
      <c r="JUA103" s="182"/>
      <c r="JUB103" s="182"/>
      <c r="JUC103" s="182"/>
      <c r="JUD103" s="182"/>
      <c r="JUE103" s="182"/>
      <c r="JUF103" s="182"/>
      <c r="JUG103" s="182"/>
      <c r="JUH103" s="182"/>
      <c r="JUI103" s="182"/>
      <c r="JUJ103" s="182"/>
      <c r="JUK103" s="182"/>
      <c r="JUL103" s="182"/>
      <c r="JUM103" s="182"/>
      <c r="JUN103" s="182"/>
      <c r="JUO103" s="182"/>
      <c r="JUP103" s="182"/>
      <c r="JUQ103" s="182"/>
      <c r="JUR103" s="182"/>
      <c r="JUS103" s="182"/>
      <c r="JUT103" s="182"/>
      <c r="JUU103" s="182"/>
      <c r="JUV103" s="182"/>
      <c r="JUW103" s="182"/>
      <c r="JUX103" s="182"/>
      <c r="JUY103" s="182"/>
      <c r="JUZ103" s="182"/>
      <c r="JVA103" s="182"/>
      <c r="JVB103" s="182"/>
      <c r="JVC103" s="182"/>
      <c r="JVD103" s="182"/>
      <c r="JVE103" s="182"/>
      <c r="JVF103" s="182"/>
      <c r="JVG103" s="182"/>
      <c r="JVH103" s="182"/>
      <c r="JVI103" s="182"/>
      <c r="JVJ103" s="182"/>
      <c r="JVK103" s="182"/>
      <c r="JVL103" s="182"/>
      <c r="JVM103" s="182"/>
      <c r="JVN103" s="182"/>
      <c r="JVO103" s="182"/>
      <c r="JVP103" s="182"/>
      <c r="JVQ103" s="182"/>
      <c r="JVR103" s="182"/>
      <c r="JVS103" s="182"/>
      <c r="JVT103" s="182"/>
      <c r="JVU103" s="182"/>
      <c r="JVV103" s="182"/>
      <c r="JVW103" s="182"/>
      <c r="JVX103" s="182"/>
      <c r="JVY103" s="182"/>
      <c r="JVZ103" s="182"/>
      <c r="JWA103" s="182"/>
      <c r="JWB103" s="182"/>
      <c r="JWC103" s="182"/>
      <c r="JWD103" s="182"/>
      <c r="JWE103" s="182"/>
      <c r="JWF103" s="182"/>
      <c r="JWG103" s="182"/>
      <c r="JWH103" s="182"/>
      <c r="JWI103" s="182"/>
      <c r="JWJ103" s="182"/>
      <c r="JWK103" s="182"/>
      <c r="JWL103" s="182"/>
      <c r="JWM103" s="182"/>
      <c r="JWN103" s="182"/>
      <c r="JWO103" s="182"/>
      <c r="JWP103" s="182"/>
      <c r="JWQ103" s="182"/>
      <c r="JWR103" s="182"/>
      <c r="JWS103" s="182"/>
      <c r="JWT103" s="182"/>
      <c r="JWU103" s="182"/>
      <c r="JWV103" s="182"/>
      <c r="JWW103" s="182"/>
      <c r="JWX103" s="182"/>
      <c r="JWY103" s="182"/>
      <c r="JWZ103" s="182"/>
      <c r="JXA103" s="182"/>
      <c r="JXB103" s="182"/>
      <c r="JXC103" s="182"/>
      <c r="JXD103" s="182"/>
      <c r="JXE103" s="182"/>
      <c r="JXF103" s="182"/>
      <c r="JXG103" s="182"/>
      <c r="JXH103" s="182"/>
      <c r="JXI103" s="182"/>
      <c r="JXJ103" s="182"/>
      <c r="JXK103" s="182"/>
      <c r="JXL103" s="182"/>
      <c r="JXM103" s="182"/>
      <c r="JXN103" s="182"/>
      <c r="JXO103" s="182"/>
      <c r="JXP103" s="182"/>
      <c r="JXQ103" s="182"/>
      <c r="JXR103" s="182"/>
      <c r="JXS103" s="182"/>
      <c r="JXT103" s="182"/>
      <c r="JXU103" s="182"/>
      <c r="JXV103" s="182"/>
      <c r="JXW103" s="182"/>
      <c r="JXX103" s="182"/>
      <c r="JXY103" s="182"/>
      <c r="JXZ103" s="182"/>
      <c r="JYA103" s="182"/>
      <c r="JYB103" s="182"/>
      <c r="JYC103" s="182"/>
      <c r="JYD103" s="182"/>
      <c r="JYE103" s="182"/>
      <c r="JYF103" s="182"/>
      <c r="JYG103" s="182"/>
      <c r="JYH103" s="182"/>
      <c r="JYI103" s="182"/>
      <c r="JYJ103" s="182"/>
      <c r="JYK103" s="182"/>
      <c r="JYL103" s="182"/>
      <c r="JYM103" s="182"/>
      <c r="JYN103" s="182"/>
      <c r="JYO103" s="182"/>
      <c r="JYP103" s="182"/>
      <c r="JYQ103" s="182"/>
      <c r="JYR103" s="182"/>
      <c r="JYS103" s="182"/>
      <c r="JYT103" s="182"/>
      <c r="JYU103" s="182"/>
      <c r="JYV103" s="182"/>
      <c r="JYW103" s="182"/>
      <c r="JYX103" s="182"/>
      <c r="JYY103" s="182"/>
      <c r="JYZ103" s="182"/>
      <c r="JZA103" s="182"/>
      <c r="JZB103" s="182"/>
      <c r="JZC103" s="182"/>
      <c r="JZD103" s="182"/>
      <c r="JZE103" s="182"/>
      <c r="JZF103" s="182"/>
      <c r="JZG103" s="182"/>
      <c r="JZH103" s="182"/>
      <c r="JZI103" s="182"/>
      <c r="JZJ103" s="182"/>
      <c r="JZK103" s="182"/>
      <c r="JZL103" s="182"/>
      <c r="JZM103" s="182"/>
      <c r="JZN103" s="182"/>
      <c r="JZO103" s="182"/>
      <c r="JZP103" s="182"/>
      <c r="JZQ103" s="182"/>
      <c r="JZR103" s="182"/>
      <c r="JZS103" s="182"/>
      <c r="JZT103" s="182"/>
      <c r="JZU103" s="182"/>
      <c r="JZV103" s="182"/>
      <c r="JZW103" s="182"/>
      <c r="JZX103" s="182"/>
      <c r="JZY103" s="182"/>
      <c r="JZZ103" s="182"/>
      <c r="KAA103" s="182"/>
      <c r="KAB103" s="182"/>
      <c r="KAC103" s="182"/>
      <c r="KAD103" s="182"/>
      <c r="KAE103" s="182"/>
      <c r="KAF103" s="182"/>
      <c r="KAG103" s="182"/>
      <c r="KAH103" s="182"/>
      <c r="KAI103" s="182"/>
      <c r="KAJ103" s="182"/>
      <c r="KAK103" s="182"/>
      <c r="KAL103" s="182"/>
      <c r="KAM103" s="182"/>
      <c r="KAN103" s="182"/>
      <c r="KAO103" s="182"/>
      <c r="KAP103" s="182"/>
      <c r="KAQ103" s="182"/>
      <c r="KAR103" s="182"/>
      <c r="KAS103" s="182"/>
      <c r="KAT103" s="182"/>
      <c r="KAU103" s="182"/>
      <c r="KAV103" s="182"/>
      <c r="KAW103" s="182"/>
      <c r="KAX103" s="182"/>
      <c r="KAY103" s="182"/>
      <c r="KAZ103" s="182"/>
      <c r="KBA103" s="182"/>
      <c r="KBB103" s="182"/>
      <c r="KBC103" s="182"/>
      <c r="KBD103" s="182"/>
      <c r="KBE103" s="182"/>
      <c r="KBF103" s="182"/>
      <c r="KBG103" s="182"/>
      <c r="KBH103" s="182"/>
      <c r="KBI103" s="182"/>
      <c r="KBJ103" s="182"/>
      <c r="KBK103" s="182"/>
      <c r="KBL103" s="182"/>
      <c r="KBM103" s="182"/>
      <c r="KBN103" s="182"/>
      <c r="KBO103" s="182"/>
      <c r="KBP103" s="182"/>
      <c r="KBQ103" s="182"/>
      <c r="KBR103" s="182"/>
      <c r="KBS103" s="182"/>
      <c r="KBT103" s="182"/>
      <c r="KBU103" s="182"/>
      <c r="KBV103" s="182"/>
      <c r="KBW103" s="182"/>
      <c r="KBX103" s="182"/>
      <c r="KBY103" s="182"/>
      <c r="KBZ103" s="182"/>
      <c r="KCA103" s="182"/>
      <c r="KCB103" s="182"/>
      <c r="KCC103" s="182"/>
      <c r="KCD103" s="182"/>
      <c r="KCE103" s="182"/>
      <c r="KCF103" s="182"/>
      <c r="KCG103" s="182"/>
      <c r="KCH103" s="182"/>
      <c r="KCI103" s="182"/>
      <c r="KCJ103" s="182"/>
      <c r="KCK103" s="182"/>
      <c r="KCL103" s="182"/>
      <c r="KCM103" s="182"/>
      <c r="KCN103" s="182"/>
      <c r="KCO103" s="182"/>
      <c r="KCP103" s="182"/>
      <c r="KCQ103" s="182"/>
      <c r="KCR103" s="182"/>
      <c r="KCS103" s="182"/>
      <c r="KCT103" s="182"/>
      <c r="KCU103" s="182"/>
      <c r="KCV103" s="182"/>
      <c r="KCW103" s="182"/>
      <c r="KCX103" s="182"/>
      <c r="KCY103" s="182"/>
      <c r="KCZ103" s="182"/>
      <c r="KDA103" s="182"/>
      <c r="KDB103" s="182"/>
      <c r="KDC103" s="182"/>
      <c r="KDD103" s="182"/>
      <c r="KDE103" s="182"/>
      <c r="KDF103" s="182"/>
      <c r="KDG103" s="182"/>
      <c r="KDH103" s="182"/>
      <c r="KDI103" s="182"/>
      <c r="KDJ103" s="182"/>
      <c r="KDK103" s="182"/>
      <c r="KDL103" s="182"/>
      <c r="KDM103" s="182"/>
      <c r="KDN103" s="182"/>
      <c r="KDO103" s="182"/>
      <c r="KDP103" s="182"/>
      <c r="KDQ103" s="182"/>
      <c r="KDR103" s="182"/>
      <c r="KDS103" s="182"/>
      <c r="KDT103" s="182"/>
      <c r="KDU103" s="182"/>
      <c r="KDV103" s="182"/>
      <c r="KDW103" s="182"/>
      <c r="KDX103" s="182"/>
      <c r="KDY103" s="182"/>
      <c r="KDZ103" s="182"/>
      <c r="KEA103" s="182"/>
      <c r="KEB103" s="182"/>
      <c r="KEC103" s="182"/>
      <c r="KED103" s="182"/>
      <c r="KEE103" s="182"/>
      <c r="KEF103" s="182"/>
      <c r="KEG103" s="182"/>
      <c r="KEH103" s="182"/>
      <c r="KEI103" s="182"/>
      <c r="KEJ103" s="182"/>
      <c r="KEK103" s="182"/>
      <c r="KEL103" s="182"/>
      <c r="KEM103" s="182"/>
      <c r="KEN103" s="182"/>
      <c r="KEO103" s="182"/>
      <c r="KEP103" s="182"/>
      <c r="KEQ103" s="182"/>
      <c r="KER103" s="182"/>
      <c r="KES103" s="182"/>
      <c r="KET103" s="182"/>
      <c r="KEU103" s="182"/>
      <c r="KEV103" s="182"/>
      <c r="KEW103" s="182"/>
      <c r="KEX103" s="182"/>
      <c r="KEY103" s="182"/>
      <c r="KEZ103" s="182"/>
      <c r="KFA103" s="182"/>
      <c r="KFB103" s="182"/>
      <c r="KFC103" s="182"/>
      <c r="KFD103" s="182"/>
      <c r="KFE103" s="182"/>
      <c r="KFF103" s="182"/>
      <c r="KFG103" s="182"/>
      <c r="KFH103" s="182"/>
      <c r="KFI103" s="182"/>
      <c r="KFJ103" s="182"/>
      <c r="KFK103" s="182"/>
      <c r="KFL103" s="182"/>
      <c r="KFM103" s="182"/>
      <c r="KFN103" s="182"/>
      <c r="KFO103" s="182"/>
      <c r="KFP103" s="182"/>
      <c r="KFQ103" s="182"/>
      <c r="KFR103" s="182"/>
      <c r="KFS103" s="182"/>
      <c r="KFT103" s="182"/>
      <c r="KFU103" s="182"/>
      <c r="KFV103" s="182"/>
      <c r="KFW103" s="182"/>
      <c r="KFX103" s="182"/>
      <c r="KFY103" s="182"/>
      <c r="KFZ103" s="182"/>
      <c r="KGA103" s="182"/>
      <c r="KGB103" s="182"/>
      <c r="KGC103" s="182"/>
      <c r="KGD103" s="182"/>
      <c r="KGE103" s="182"/>
      <c r="KGF103" s="182"/>
      <c r="KGG103" s="182"/>
      <c r="KGH103" s="182"/>
      <c r="KGI103" s="182"/>
      <c r="KGJ103" s="182"/>
      <c r="KGK103" s="182"/>
      <c r="KGL103" s="182"/>
      <c r="KGM103" s="182"/>
      <c r="KGN103" s="182"/>
      <c r="KGO103" s="182"/>
      <c r="KGP103" s="182"/>
      <c r="KGQ103" s="182"/>
      <c r="KGR103" s="182"/>
      <c r="KGS103" s="182"/>
      <c r="KGT103" s="182"/>
      <c r="KGU103" s="182"/>
      <c r="KGV103" s="182"/>
      <c r="KGW103" s="182"/>
      <c r="KGX103" s="182"/>
      <c r="KGY103" s="182"/>
      <c r="KGZ103" s="182"/>
      <c r="KHA103" s="182"/>
      <c r="KHB103" s="182"/>
      <c r="KHC103" s="182"/>
      <c r="KHD103" s="182"/>
      <c r="KHE103" s="182"/>
      <c r="KHF103" s="182"/>
      <c r="KHG103" s="182"/>
      <c r="KHH103" s="182"/>
      <c r="KHI103" s="182"/>
      <c r="KHJ103" s="182"/>
      <c r="KHK103" s="182"/>
      <c r="KHL103" s="182"/>
      <c r="KHM103" s="182"/>
      <c r="KHN103" s="182"/>
      <c r="KHO103" s="182"/>
      <c r="KHP103" s="182"/>
      <c r="KHQ103" s="182"/>
      <c r="KHR103" s="182"/>
      <c r="KHS103" s="182"/>
      <c r="KHT103" s="182"/>
      <c r="KHU103" s="182"/>
      <c r="KHV103" s="182"/>
      <c r="KHW103" s="182"/>
      <c r="KHX103" s="182"/>
      <c r="KHY103" s="182"/>
      <c r="KHZ103" s="182"/>
      <c r="KIA103" s="182"/>
      <c r="KIB103" s="182"/>
      <c r="KIC103" s="182"/>
      <c r="KID103" s="182"/>
      <c r="KIE103" s="182"/>
      <c r="KIF103" s="182"/>
      <c r="KIG103" s="182"/>
      <c r="KIH103" s="182"/>
      <c r="KII103" s="182"/>
      <c r="KIJ103" s="182"/>
      <c r="KIK103" s="182"/>
      <c r="KIL103" s="182"/>
      <c r="KIM103" s="182"/>
      <c r="KIN103" s="182"/>
      <c r="KIO103" s="182"/>
      <c r="KIP103" s="182"/>
      <c r="KIQ103" s="182"/>
      <c r="KIR103" s="182"/>
      <c r="KIS103" s="182"/>
      <c r="KIT103" s="182"/>
      <c r="KIU103" s="182"/>
      <c r="KIV103" s="182"/>
      <c r="KIW103" s="182"/>
      <c r="KIX103" s="182"/>
      <c r="KIY103" s="182"/>
      <c r="KIZ103" s="182"/>
      <c r="KJA103" s="182"/>
      <c r="KJB103" s="182"/>
      <c r="KJC103" s="182"/>
      <c r="KJD103" s="182"/>
      <c r="KJE103" s="182"/>
      <c r="KJF103" s="182"/>
      <c r="KJG103" s="182"/>
      <c r="KJH103" s="182"/>
      <c r="KJI103" s="182"/>
      <c r="KJJ103" s="182"/>
      <c r="KJK103" s="182"/>
      <c r="KJL103" s="182"/>
      <c r="KJM103" s="182"/>
      <c r="KJN103" s="182"/>
      <c r="KJO103" s="182"/>
      <c r="KJP103" s="182"/>
      <c r="KJQ103" s="182"/>
      <c r="KJR103" s="182"/>
      <c r="KJS103" s="182"/>
      <c r="KJT103" s="182"/>
      <c r="KJU103" s="182"/>
      <c r="KJV103" s="182"/>
      <c r="KJW103" s="182"/>
      <c r="KJX103" s="182"/>
      <c r="KJY103" s="182"/>
      <c r="KJZ103" s="182"/>
      <c r="KKA103" s="182"/>
      <c r="KKB103" s="182"/>
      <c r="KKC103" s="182"/>
      <c r="KKD103" s="182"/>
      <c r="KKE103" s="182"/>
      <c r="KKF103" s="182"/>
      <c r="KKG103" s="182"/>
      <c r="KKH103" s="182"/>
      <c r="KKI103" s="182"/>
      <c r="KKJ103" s="182"/>
      <c r="KKK103" s="182"/>
      <c r="KKL103" s="182"/>
      <c r="KKM103" s="182"/>
      <c r="KKN103" s="182"/>
      <c r="KKO103" s="182"/>
      <c r="KKP103" s="182"/>
      <c r="KKQ103" s="182"/>
      <c r="KKR103" s="182"/>
      <c r="KKS103" s="182"/>
      <c r="KKT103" s="182"/>
      <c r="KKU103" s="182"/>
      <c r="KKV103" s="182"/>
      <c r="KKW103" s="182"/>
      <c r="KKX103" s="182"/>
      <c r="KKY103" s="182"/>
      <c r="KKZ103" s="182"/>
      <c r="KLA103" s="182"/>
      <c r="KLB103" s="182"/>
      <c r="KLC103" s="182"/>
      <c r="KLD103" s="182"/>
      <c r="KLE103" s="182"/>
      <c r="KLF103" s="182"/>
      <c r="KLG103" s="182"/>
      <c r="KLH103" s="182"/>
      <c r="KLI103" s="182"/>
      <c r="KLJ103" s="182"/>
      <c r="KLK103" s="182"/>
      <c r="KLL103" s="182"/>
      <c r="KLM103" s="182"/>
      <c r="KLN103" s="182"/>
      <c r="KLO103" s="182"/>
      <c r="KLP103" s="182"/>
      <c r="KLQ103" s="182"/>
      <c r="KLR103" s="182"/>
      <c r="KLS103" s="182"/>
      <c r="KLT103" s="182"/>
      <c r="KLU103" s="182"/>
      <c r="KLV103" s="182"/>
      <c r="KLW103" s="182"/>
      <c r="KLX103" s="182"/>
      <c r="KLY103" s="182"/>
      <c r="KLZ103" s="182"/>
      <c r="KMA103" s="182"/>
      <c r="KMB103" s="182"/>
      <c r="KMC103" s="182"/>
      <c r="KMD103" s="182"/>
      <c r="KME103" s="182"/>
      <c r="KMF103" s="182"/>
      <c r="KMG103" s="182"/>
      <c r="KMH103" s="182"/>
      <c r="KMI103" s="182"/>
      <c r="KMJ103" s="182"/>
      <c r="KMK103" s="182"/>
      <c r="KML103" s="182"/>
      <c r="KMM103" s="182"/>
      <c r="KMN103" s="182"/>
      <c r="KMO103" s="182"/>
      <c r="KMP103" s="182"/>
      <c r="KMQ103" s="182"/>
      <c r="KMR103" s="182"/>
      <c r="KMS103" s="182"/>
      <c r="KMT103" s="182"/>
      <c r="KMU103" s="182"/>
      <c r="KMV103" s="182"/>
      <c r="KMW103" s="182"/>
      <c r="KMX103" s="182"/>
      <c r="KMY103" s="182"/>
      <c r="KMZ103" s="182"/>
      <c r="KNA103" s="182"/>
      <c r="KNB103" s="182"/>
      <c r="KNC103" s="182"/>
      <c r="KND103" s="182"/>
      <c r="KNE103" s="182"/>
      <c r="KNF103" s="182"/>
      <c r="KNG103" s="182"/>
      <c r="KNH103" s="182"/>
      <c r="KNI103" s="182"/>
      <c r="KNJ103" s="182"/>
      <c r="KNK103" s="182"/>
      <c r="KNL103" s="182"/>
      <c r="KNM103" s="182"/>
      <c r="KNN103" s="182"/>
      <c r="KNO103" s="182"/>
      <c r="KNP103" s="182"/>
      <c r="KNQ103" s="182"/>
      <c r="KNR103" s="182"/>
      <c r="KNS103" s="182"/>
      <c r="KNT103" s="182"/>
      <c r="KNU103" s="182"/>
      <c r="KNV103" s="182"/>
      <c r="KNW103" s="182"/>
      <c r="KNX103" s="182"/>
      <c r="KNY103" s="182"/>
      <c r="KNZ103" s="182"/>
      <c r="KOA103" s="182"/>
      <c r="KOB103" s="182"/>
      <c r="KOC103" s="182"/>
      <c r="KOD103" s="182"/>
      <c r="KOE103" s="182"/>
      <c r="KOF103" s="182"/>
      <c r="KOG103" s="182"/>
      <c r="KOH103" s="182"/>
      <c r="KOI103" s="182"/>
      <c r="KOJ103" s="182"/>
      <c r="KOK103" s="182"/>
      <c r="KOL103" s="182"/>
      <c r="KOM103" s="182"/>
      <c r="KON103" s="182"/>
      <c r="KOO103" s="182"/>
      <c r="KOP103" s="182"/>
      <c r="KOQ103" s="182"/>
      <c r="KOR103" s="182"/>
      <c r="KOS103" s="182"/>
      <c r="KOT103" s="182"/>
      <c r="KOU103" s="182"/>
      <c r="KOV103" s="182"/>
      <c r="KOW103" s="182"/>
      <c r="KOX103" s="182"/>
      <c r="KOY103" s="182"/>
      <c r="KOZ103" s="182"/>
      <c r="KPA103" s="182"/>
      <c r="KPB103" s="182"/>
      <c r="KPC103" s="182"/>
      <c r="KPD103" s="182"/>
      <c r="KPE103" s="182"/>
      <c r="KPF103" s="182"/>
      <c r="KPG103" s="182"/>
      <c r="KPH103" s="182"/>
      <c r="KPI103" s="182"/>
      <c r="KPJ103" s="182"/>
      <c r="KPK103" s="182"/>
      <c r="KPL103" s="182"/>
      <c r="KPM103" s="182"/>
      <c r="KPN103" s="182"/>
      <c r="KPO103" s="182"/>
      <c r="KPP103" s="182"/>
      <c r="KPQ103" s="182"/>
      <c r="KPR103" s="182"/>
      <c r="KPS103" s="182"/>
      <c r="KPT103" s="182"/>
      <c r="KPU103" s="182"/>
      <c r="KPV103" s="182"/>
      <c r="KPW103" s="182"/>
      <c r="KPX103" s="182"/>
      <c r="KPY103" s="182"/>
      <c r="KPZ103" s="182"/>
      <c r="KQA103" s="182"/>
      <c r="KQB103" s="182"/>
      <c r="KQC103" s="182"/>
      <c r="KQD103" s="182"/>
      <c r="KQE103" s="182"/>
      <c r="KQF103" s="182"/>
      <c r="KQG103" s="182"/>
      <c r="KQH103" s="182"/>
      <c r="KQI103" s="182"/>
      <c r="KQJ103" s="182"/>
      <c r="KQK103" s="182"/>
      <c r="KQL103" s="182"/>
      <c r="KQM103" s="182"/>
      <c r="KQN103" s="182"/>
      <c r="KQO103" s="182"/>
      <c r="KQP103" s="182"/>
      <c r="KQQ103" s="182"/>
      <c r="KQR103" s="182"/>
      <c r="KQS103" s="182"/>
      <c r="KQT103" s="182"/>
      <c r="KQU103" s="182"/>
      <c r="KQV103" s="182"/>
      <c r="KQW103" s="182"/>
      <c r="KQX103" s="182"/>
      <c r="KQY103" s="182"/>
      <c r="KQZ103" s="182"/>
      <c r="KRA103" s="182"/>
      <c r="KRB103" s="182"/>
      <c r="KRC103" s="182"/>
      <c r="KRD103" s="182"/>
      <c r="KRE103" s="182"/>
      <c r="KRF103" s="182"/>
      <c r="KRG103" s="182"/>
      <c r="KRH103" s="182"/>
      <c r="KRI103" s="182"/>
      <c r="KRJ103" s="182"/>
      <c r="KRK103" s="182"/>
      <c r="KRL103" s="182"/>
      <c r="KRM103" s="182"/>
      <c r="KRN103" s="182"/>
      <c r="KRO103" s="182"/>
      <c r="KRP103" s="182"/>
      <c r="KRQ103" s="182"/>
      <c r="KRR103" s="182"/>
      <c r="KRS103" s="182"/>
      <c r="KRT103" s="182"/>
      <c r="KRU103" s="182"/>
      <c r="KRV103" s="182"/>
      <c r="KRW103" s="182"/>
      <c r="KRX103" s="182"/>
      <c r="KRY103" s="182"/>
      <c r="KRZ103" s="182"/>
      <c r="KSA103" s="182"/>
      <c r="KSB103" s="182"/>
      <c r="KSC103" s="182"/>
      <c r="KSD103" s="182"/>
      <c r="KSE103" s="182"/>
      <c r="KSF103" s="182"/>
      <c r="KSG103" s="182"/>
      <c r="KSH103" s="182"/>
      <c r="KSI103" s="182"/>
      <c r="KSJ103" s="182"/>
      <c r="KSK103" s="182"/>
      <c r="KSL103" s="182"/>
      <c r="KSM103" s="182"/>
      <c r="KSN103" s="182"/>
      <c r="KSO103" s="182"/>
      <c r="KSP103" s="182"/>
      <c r="KSQ103" s="182"/>
      <c r="KSR103" s="182"/>
      <c r="KSS103" s="182"/>
      <c r="KST103" s="182"/>
      <c r="KSU103" s="182"/>
      <c r="KSV103" s="182"/>
      <c r="KSW103" s="182"/>
      <c r="KSX103" s="182"/>
      <c r="KSY103" s="182"/>
      <c r="KSZ103" s="182"/>
      <c r="KTA103" s="182"/>
      <c r="KTB103" s="182"/>
      <c r="KTC103" s="182"/>
      <c r="KTD103" s="182"/>
      <c r="KTE103" s="182"/>
      <c r="KTF103" s="182"/>
      <c r="KTG103" s="182"/>
      <c r="KTH103" s="182"/>
      <c r="KTI103" s="182"/>
      <c r="KTJ103" s="182"/>
      <c r="KTK103" s="182"/>
      <c r="KTL103" s="182"/>
      <c r="KTM103" s="182"/>
      <c r="KTN103" s="182"/>
      <c r="KTO103" s="182"/>
      <c r="KTP103" s="182"/>
      <c r="KTQ103" s="182"/>
      <c r="KTR103" s="182"/>
      <c r="KTS103" s="182"/>
      <c r="KTT103" s="182"/>
      <c r="KTU103" s="182"/>
      <c r="KTV103" s="182"/>
      <c r="KTW103" s="182"/>
      <c r="KTX103" s="182"/>
      <c r="KTY103" s="182"/>
      <c r="KTZ103" s="182"/>
      <c r="KUA103" s="182"/>
      <c r="KUB103" s="182"/>
      <c r="KUC103" s="182"/>
      <c r="KUD103" s="182"/>
      <c r="KUE103" s="182"/>
      <c r="KUF103" s="182"/>
      <c r="KUG103" s="182"/>
      <c r="KUH103" s="182"/>
      <c r="KUI103" s="182"/>
      <c r="KUJ103" s="182"/>
      <c r="KUK103" s="182"/>
      <c r="KUL103" s="182"/>
      <c r="KUM103" s="182"/>
      <c r="KUN103" s="182"/>
      <c r="KUO103" s="182"/>
      <c r="KUP103" s="182"/>
      <c r="KUQ103" s="182"/>
      <c r="KUR103" s="182"/>
      <c r="KUS103" s="182"/>
      <c r="KUT103" s="182"/>
      <c r="KUU103" s="182"/>
      <c r="KUV103" s="182"/>
      <c r="KUW103" s="182"/>
      <c r="KUX103" s="182"/>
      <c r="KUY103" s="182"/>
      <c r="KUZ103" s="182"/>
      <c r="KVA103" s="182"/>
      <c r="KVB103" s="182"/>
      <c r="KVC103" s="182"/>
      <c r="KVD103" s="182"/>
      <c r="KVE103" s="182"/>
      <c r="KVF103" s="182"/>
      <c r="KVG103" s="182"/>
      <c r="KVH103" s="182"/>
      <c r="KVI103" s="182"/>
      <c r="KVJ103" s="182"/>
      <c r="KVK103" s="182"/>
      <c r="KVL103" s="182"/>
      <c r="KVM103" s="182"/>
      <c r="KVN103" s="182"/>
      <c r="KVO103" s="182"/>
      <c r="KVP103" s="182"/>
      <c r="KVQ103" s="182"/>
      <c r="KVR103" s="182"/>
      <c r="KVS103" s="182"/>
      <c r="KVT103" s="182"/>
      <c r="KVU103" s="182"/>
      <c r="KVV103" s="182"/>
      <c r="KVW103" s="182"/>
      <c r="KVX103" s="182"/>
      <c r="KVY103" s="182"/>
      <c r="KVZ103" s="182"/>
      <c r="KWA103" s="182"/>
      <c r="KWB103" s="182"/>
      <c r="KWC103" s="182"/>
      <c r="KWD103" s="182"/>
      <c r="KWE103" s="182"/>
      <c r="KWF103" s="182"/>
      <c r="KWG103" s="182"/>
      <c r="KWH103" s="182"/>
      <c r="KWI103" s="182"/>
      <c r="KWJ103" s="182"/>
      <c r="KWK103" s="182"/>
      <c r="KWL103" s="182"/>
      <c r="KWM103" s="182"/>
      <c r="KWN103" s="182"/>
      <c r="KWO103" s="182"/>
      <c r="KWP103" s="182"/>
      <c r="KWQ103" s="182"/>
      <c r="KWR103" s="182"/>
      <c r="KWS103" s="182"/>
      <c r="KWT103" s="182"/>
      <c r="KWU103" s="182"/>
      <c r="KWV103" s="182"/>
      <c r="KWW103" s="182"/>
      <c r="KWX103" s="182"/>
      <c r="KWY103" s="182"/>
      <c r="KWZ103" s="182"/>
      <c r="KXA103" s="182"/>
      <c r="KXB103" s="182"/>
      <c r="KXC103" s="182"/>
      <c r="KXD103" s="182"/>
      <c r="KXE103" s="182"/>
      <c r="KXF103" s="182"/>
      <c r="KXG103" s="182"/>
      <c r="KXH103" s="182"/>
      <c r="KXI103" s="182"/>
      <c r="KXJ103" s="182"/>
      <c r="KXK103" s="182"/>
      <c r="KXL103" s="182"/>
      <c r="KXM103" s="182"/>
      <c r="KXN103" s="182"/>
      <c r="KXO103" s="182"/>
      <c r="KXP103" s="182"/>
      <c r="KXQ103" s="182"/>
      <c r="KXR103" s="182"/>
      <c r="KXS103" s="182"/>
      <c r="KXT103" s="182"/>
      <c r="KXU103" s="182"/>
      <c r="KXV103" s="182"/>
      <c r="KXW103" s="182"/>
      <c r="KXX103" s="182"/>
      <c r="KXY103" s="182"/>
      <c r="KXZ103" s="182"/>
      <c r="KYA103" s="182"/>
      <c r="KYB103" s="182"/>
      <c r="KYC103" s="182"/>
      <c r="KYD103" s="182"/>
      <c r="KYE103" s="182"/>
      <c r="KYF103" s="182"/>
      <c r="KYG103" s="182"/>
      <c r="KYH103" s="182"/>
      <c r="KYI103" s="182"/>
      <c r="KYJ103" s="182"/>
      <c r="KYK103" s="182"/>
      <c r="KYL103" s="182"/>
      <c r="KYM103" s="182"/>
      <c r="KYN103" s="182"/>
      <c r="KYO103" s="182"/>
      <c r="KYP103" s="182"/>
      <c r="KYQ103" s="182"/>
      <c r="KYR103" s="182"/>
      <c r="KYS103" s="182"/>
      <c r="KYT103" s="182"/>
      <c r="KYU103" s="182"/>
      <c r="KYV103" s="182"/>
      <c r="KYW103" s="182"/>
      <c r="KYX103" s="182"/>
      <c r="KYY103" s="182"/>
      <c r="KYZ103" s="182"/>
      <c r="KZA103" s="182"/>
      <c r="KZB103" s="182"/>
      <c r="KZC103" s="182"/>
      <c r="KZD103" s="182"/>
      <c r="KZE103" s="182"/>
      <c r="KZF103" s="182"/>
      <c r="KZG103" s="182"/>
      <c r="KZH103" s="182"/>
      <c r="KZI103" s="182"/>
      <c r="KZJ103" s="182"/>
      <c r="KZK103" s="182"/>
      <c r="KZL103" s="182"/>
      <c r="KZM103" s="182"/>
      <c r="KZN103" s="182"/>
      <c r="KZO103" s="182"/>
      <c r="KZP103" s="182"/>
      <c r="KZQ103" s="182"/>
      <c r="KZR103" s="182"/>
      <c r="KZS103" s="182"/>
      <c r="KZT103" s="182"/>
      <c r="KZU103" s="182"/>
      <c r="KZV103" s="182"/>
      <c r="KZW103" s="182"/>
      <c r="KZX103" s="182"/>
      <c r="KZY103" s="182"/>
      <c r="KZZ103" s="182"/>
      <c r="LAA103" s="182"/>
      <c r="LAB103" s="182"/>
      <c r="LAC103" s="182"/>
      <c r="LAD103" s="182"/>
      <c r="LAE103" s="182"/>
      <c r="LAF103" s="182"/>
      <c r="LAG103" s="182"/>
      <c r="LAH103" s="182"/>
      <c r="LAI103" s="182"/>
      <c r="LAJ103" s="182"/>
      <c r="LAK103" s="182"/>
      <c r="LAL103" s="182"/>
      <c r="LAM103" s="182"/>
      <c r="LAN103" s="182"/>
      <c r="LAO103" s="182"/>
      <c r="LAP103" s="182"/>
      <c r="LAQ103" s="182"/>
      <c r="LAR103" s="182"/>
      <c r="LAS103" s="182"/>
      <c r="LAT103" s="182"/>
      <c r="LAU103" s="182"/>
      <c r="LAV103" s="182"/>
      <c r="LAW103" s="182"/>
      <c r="LAX103" s="182"/>
      <c r="LAY103" s="182"/>
      <c r="LAZ103" s="182"/>
      <c r="LBA103" s="182"/>
      <c r="LBB103" s="182"/>
      <c r="LBC103" s="182"/>
      <c r="LBD103" s="182"/>
      <c r="LBE103" s="182"/>
      <c r="LBF103" s="182"/>
      <c r="LBG103" s="182"/>
      <c r="LBH103" s="182"/>
      <c r="LBI103" s="182"/>
      <c r="LBJ103" s="182"/>
      <c r="LBK103" s="182"/>
      <c r="LBL103" s="182"/>
      <c r="LBM103" s="182"/>
      <c r="LBN103" s="182"/>
      <c r="LBO103" s="182"/>
      <c r="LBP103" s="182"/>
      <c r="LBQ103" s="182"/>
      <c r="LBR103" s="182"/>
      <c r="LBS103" s="182"/>
      <c r="LBT103" s="182"/>
      <c r="LBU103" s="182"/>
      <c r="LBV103" s="182"/>
      <c r="LBW103" s="182"/>
      <c r="LBX103" s="182"/>
      <c r="LBY103" s="182"/>
      <c r="LBZ103" s="182"/>
      <c r="LCA103" s="182"/>
      <c r="LCB103" s="182"/>
      <c r="LCC103" s="182"/>
      <c r="LCD103" s="182"/>
      <c r="LCE103" s="182"/>
      <c r="LCF103" s="182"/>
      <c r="LCG103" s="182"/>
      <c r="LCH103" s="182"/>
      <c r="LCI103" s="182"/>
      <c r="LCJ103" s="182"/>
      <c r="LCK103" s="182"/>
      <c r="LCL103" s="182"/>
      <c r="LCM103" s="182"/>
      <c r="LCN103" s="182"/>
      <c r="LCO103" s="182"/>
      <c r="LCP103" s="182"/>
      <c r="LCQ103" s="182"/>
      <c r="LCR103" s="182"/>
      <c r="LCS103" s="182"/>
      <c r="LCT103" s="182"/>
      <c r="LCU103" s="182"/>
      <c r="LCV103" s="182"/>
      <c r="LCW103" s="182"/>
      <c r="LCX103" s="182"/>
      <c r="LCY103" s="182"/>
      <c r="LCZ103" s="182"/>
      <c r="LDA103" s="182"/>
      <c r="LDB103" s="182"/>
      <c r="LDC103" s="182"/>
      <c r="LDD103" s="182"/>
      <c r="LDE103" s="182"/>
      <c r="LDF103" s="182"/>
      <c r="LDG103" s="182"/>
      <c r="LDH103" s="182"/>
      <c r="LDI103" s="182"/>
      <c r="LDJ103" s="182"/>
      <c r="LDK103" s="182"/>
      <c r="LDL103" s="182"/>
      <c r="LDM103" s="182"/>
      <c r="LDN103" s="182"/>
      <c r="LDO103" s="182"/>
      <c r="LDP103" s="182"/>
      <c r="LDQ103" s="182"/>
      <c r="LDR103" s="182"/>
      <c r="LDS103" s="182"/>
      <c r="LDT103" s="182"/>
      <c r="LDU103" s="182"/>
      <c r="LDV103" s="182"/>
      <c r="LDW103" s="182"/>
      <c r="LDX103" s="182"/>
      <c r="LDY103" s="182"/>
      <c r="LDZ103" s="182"/>
      <c r="LEA103" s="182"/>
      <c r="LEB103" s="182"/>
      <c r="LEC103" s="182"/>
      <c r="LED103" s="182"/>
      <c r="LEE103" s="182"/>
      <c r="LEF103" s="182"/>
      <c r="LEG103" s="182"/>
      <c r="LEH103" s="182"/>
      <c r="LEI103" s="182"/>
      <c r="LEJ103" s="182"/>
      <c r="LEK103" s="182"/>
      <c r="LEL103" s="182"/>
      <c r="LEM103" s="182"/>
      <c r="LEN103" s="182"/>
      <c r="LEO103" s="182"/>
      <c r="LEP103" s="182"/>
      <c r="LEQ103" s="182"/>
      <c r="LER103" s="182"/>
      <c r="LES103" s="182"/>
      <c r="LET103" s="182"/>
      <c r="LEU103" s="182"/>
      <c r="LEV103" s="182"/>
      <c r="LEW103" s="182"/>
      <c r="LEX103" s="182"/>
      <c r="LEY103" s="182"/>
      <c r="LEZ103" s="182"/>
      <c r="LFA103" s="182"/>
      <c r="LFB103" s="182"/>
      <c r="LFC103" s="182"/>
      <c r="LFD103" s="182"/>
      <c r="LFE103" s="182"/>
      <c r="LFF103" s="182"/>
      <c r="LFG103" s="182"/>
      <c r="LFH103" s="182"/>
      <c r="LFI103" s="182"/>
      <c r="LFJ103" s="182"/>
      <c r="LFK103" s="182"/>
      <c r="LFL103" s="182"/>
      <c r="LFM103" s="182"/>
      <c r="LFN103" s="182"/>
      <c r="LFO103" s="182"/>
      <c r="LFP103" s="182"/>
      <c r="LFQ103" s="182"/>
      <c r="LFR103" s="182"/>
      <c r="LFS103" s="182"/>
      <c r="LFT103" s="182"/>
      <c r="LFU103" s="182"/>
      <c r="LFV103" s="182"/>
      <c r="LFW103" s="182"/>
      <c r="LFX103" s="182"/>
      <c r="LFY103" s="182"/>
      <c r="LFZ103" s="182"/>
      <c r="LGA103" s="182"/>
      <c r="LGB103" s="182"/>
      <c r="LGC103" s="182"/>
      <c r="LGD103" s="182"/>
      <c r="LGE103" s="182"/>
      <c r="LGF103" s="182"/>
      <c r="LGG103" s="182"/>
      <c r="LGH103" s="182"/>
      <c r="LGI103" s="182"/>
      <c r="LGJ103" s="182"/>
      <c r="LGK103" s="182"/>
      <c r="LGL103" s="182"/>
      <c r="LGM103" s="182"/>
      <c r="LGN103" s="182"/>
      <c r="LGO103" s="182"/>
      <c r="LGP103" s="182"/>
      <c r="LGQ103" s="182"/>
      <c r="LGR103" s="182"/>
      <c r="LGS103" s="182"/>
      <c r="LGT103" s="182"/>
      <c r="LGU103" s="182"/>
      <c r="LGV103" s="182"/>
      <c r="LGW103" s="182"/>
      <c r="LGX103" s="182"/>
      <c r="LGY103" s="182"/>
      <c r="LGZ103" s="182"/>
      <c r="LHA103" s="182"/>
      <c r="LHB103" s="182"/>
      <c r="LHC103" s="182"/>
      <c r="LHD103" s="182"/>
      <c r="LHE103" s="182"/>
      <c r="LHF103" s="182"/>
      <c r="LHG103" s="182"/>
      <c r="LHH103" s="182"/>
      <c r="LHI103" s="182"/>
      <c r="LHJ103" s="182"/>
      <c r="LHK103" s="182"/>
      <c r="LHL103" s="182"/>
      <c r="LHM103" s="182"/>
      <c r="LHN103" s="182"/>
      <c r="LHO103" s="182"/>
      <c r="LHP103" s="182"/>
      <c r="LHQ103" s="182"/>
      <c r="LHR103" s="182"/>
      <c r="LHS103" s="182"/>
      <c r="LHT103" s="182"/>
      <c r="LHU103" s="182"/>
      <c r="LHV103" s="182"/>
      <c r="LHW103" s="182"/>
      <c r="LHX103" s="182"/>
      <c r="LHY103" s="182"/>
      <c r="LHZ103" s="182"/>
      <c r="LIA103" s="182"/>
      <c r="LIB103" s="182"/>
      <c r="LIC103" s="182"/>
      <c r="LID103" s="182"/>
      <c r="LIE103" s="182"/>
      <c r="LIF103" s="182"/>
      <c r="LIG103" s="182"/>
      <c r="LIH103" s="182"/>
      <c r="LII103" s="182"/>
      <c r="LIJ103" s="182"/>
      <c r="LIK103" s="182"/>
      <c r="LIL103" s="182"/>
      <c r="LIM103" s="182"/>
      <c r="LIN103" s="182"/>
      <c r="LIO103" s="182"/>
      <c r="LIP103" s="182"/>
      <c r="LIQ103" s="182"/>
      <c r="LIR103" s="182"/>
      <c r="LIS103" s="182"/>
      <c r="LIT103" s="182"/>
      <c r="LIU103" s="182"/>
      <c r="LIV103" s="182"/>
      <c r="LIW103" s="182"/>
      <c r="LIX103" s="182"/>
      <c r="LIY103" s="182"/>
      <c r="LIZ103" s="182"/>
      <c r="LJA103" s="182"/>
      <c r="LJB103" s="182"/>
      <c r="LJC103" s="182"/>
      <c r="LJD103" s="182"/>
      <c r="LJE103" s="182"/>
      <c r="LJF103" s="182"/>
      <c r="LJG103" s="182"/>
      <c r="LJH103" s="182"/>
      <c r="LJI103" s="182"/>
      <c r="LJJ103" s="182"/>
      <c r="LJK103" s="182"/>
      <c r="LJL103" s="182"/>
      <c r="LJM103" s="182"/>
      <c r="LJN103" s="182"/>
      <c r="LJO103" s="182"/>
      <c r="LJP103" s="182"/>
      <c r="LJQ103" s="182"/>
      <c r="LJR103" s="182"/>
      <c r="LJS103" s="182"/>
      <c r="LJT103" s="182"/>
      <c r="LJU103" s="182"/>
      <c r="LJV103" s="182"/>
      <c r="LJW103" s="182"/>
      <c r="LJX103" s="182"/>
      <c r="LJY103" s="182"/>
      <c r="LJZ103" s="182"/>
      <c r="LKA103" s="182"/>
      <c r="LKB103" s="182"/>
      <c r="LKC103" s="182"/>
      <c r="LKD103" s="182"/>
      <c r="LKE103" s="182"/>
      <c r="LKF103" s="182"/>
      <c r="LKG103" s="182"/>
      <c r="LKH103" s="182"/>
      <c r="LKI103" s="182"/>
      <c r="LKJ103" s="182"/>
      <c r="LKK103" s="182"/>
      <c r="LKL103" s="182"/>
      <c r="LKM103" s="182"/>
      <c r="LKN103" s="182"/>
      <c r="LKO103" s="182"/>
      <c r="LKP103" s="182"/>
      <c r="LKQ103" s="182"/>
      <c r="LKR103" s="182"/>
      <c r="LKS103" s="182"/>
      <c r="LKT103" s="182"/>
      <c r="LKU103" s="182"/>
      <c r="LKV103" s="182"/>
      <c r="LKW103" s="182"/>
      <c r="LKX103" s="182"/>
      <c r="LKY103" s="182"/>
      <c r="LKZ103" s="182"/>
      <c r="LLA103" s="182"/>
      <c r="LLB103" s="182"/>
      <c r="LLC103" s="182"/>
      <c r="LLD103" s="182"/>
      <c r="LLE103" s="182"/>
      <c r="LLF103" s="182"/>
      <c r="LLG103" s="182"/>
      <c r="LLH103" s="182"/>
      <c r="LLI103" s="182"/>
      <c r="LLJ103" s="182"/>
      <c r="LLK103" s="182"/>
      <c r="LLL103" s="182"/>
      <c r="LLM103" s="182"/>
      <c r="LLN103" s="182"/>
      <c r="LLO103" s="182"/>
      <c r="LLP103" s="182"/>
      <c r="LLQ103" s="182"/>
      <c r="LLR103" s="182"/>
      <c r="LLS103" s="182"/>
      <c r="LLT103" s="182"/>
      <c r="LLU103" s="182"/>
      <c r="LLV103" s="182"/>
      <c r="LLW103" s="182"/>
      <c r="LLX103" s="182"/>
      <c r="LLY103" s="182"/>
      <c r="LLZ103" s="182"/>
      <c r="LMA103" s="182"/>
      <c r="LMB103" s="182"/>
      <c r="LMC103" s="182"/>
      <c r="LMD103" s="182"/>
      <c r="LME103" s="182"/>
      <c r="LMF103" s="182"/>
      <c r="LMG103" s="182"/>
      <c r="LMH103" s="182"/>
      <c r="LMI103" s="182"/>
      <c r="LMJ103" s="182"/>
      <c r="LMK103" s="182"/>
      <c r="LML103" s="182"/>
      <c r="LMM103" s="182"/>
      <c r="LMN103" s="182"/>
      <c r="LMO103" s="182"/>
      <c r="LMP103" s="182"/>
      <c r="LMQ103" s="182"/>
      <c r="LMR103" s="182"/>
      <c r="LMS103" s="182"/>
      <c r="LMT103" s="182"/>
      <c r="LMU103" s="182"/>
      <c r="LMV103" s="182"/>
      <c r="LMW103" s="182"/>
      <c r="LMX103" s="182"/>
      <c r="LMY103" s="182"/>
      <c r="LMZ103" s="182"/>
      <c r="LNA103" s="182"/>
      <c r="LNB103" s="182"/>
      <c r="LNC103" s="182"/>
      <c r="LND103" s="182"/>
      <c r="LNE103" s="182"/>
      <c r="LNF103" s="182"/>
      <c r="LNG103" s="182"/>
      <c r="LNH103" s="182"/>
      <c r="LNI103" s="182"/>
      <c r="LNJ103" s="182"/>
      <c r="LNK103" s="182"/>
      <c r="LNL103" s="182"/>
      <c r="LNM103" s="182"/>
      <c r="LNN103" s="182"/>
      <c r="LNO103" s="182"/>
      <c r="LNP103" s="182"/>
      <c r="LNQ103" s="182"/>
      <c r="LNR103" s="182"/>
      <c r="LNS103" s="182"/>
      <c r="LNT103" s="182"/>
      <c r="LNU103" s="182"/>
      <c r="LNV103" s="182"/>
      <c r="LNW103" s="182"/>
      <c r="LNX103" s="182"/>
      <c r="LNY103" s="182"/>
      <c r="LNZ103" s="182"/>
      <c r="LOA103" s="182"/>
      <c r="LOB103" s="182"/>
      <c r="LOC103" s="182"/>
      <c r="LOD103" s="182"/>
      <c r="LOE103" s="182"/>
      <c r="LOF103" s="182"/>
      <c r="LOG103" s="182"/>
      <c r="LOH103" s="182"/>
      <c r="LOI103" s="182"/>
      <c r="LOJ103" s="182"/>
      <c r="LOK103" s="182"/>
      <c r="LOL103" s="182"/>
      <c r="LOM103" s="182"/>
      <c r="LON103" s="182"/>
      <c r="LOO103" s="182"/>
      <c r="LOP103" s="182"/>
      <c r="LOQ103" s="182"/>
      <c r="LOR103" s="182"/>
      <c r="LOS103" s="182"/>
      <c r="LOT103" s="182"/>
      <c r="LOU103" s="182"/>
      <c r="LOV103" s="182"/>
      <c r="LOW103" s="182"/>
      <c r="LOX103" s="182"/>
      <c r="LOY103" s="182"/>
      <c r="LOZ103" s="182"/>
      <c r="LPA103" s="182"/>
      <c r="LPB103" s="182"/>
      <c r="LPC103" s="182"/>
      <c r="LPD103" s="182"/>
      <c r="LPE103" s="182"/>
      <c r="LPF103" s="182"/>
      <c r="LPG103" s="182"/>
      <c r="LPH103" s="182"/>
      <c r="LPI103" s="182"/>
      <c r="LPJ103" s="182"/>
      <c r="LPK103" s="182"/>
      <c r="LPL103" s="182"/>
      <c r="LPM103" s="182"/>
      <c r="LPN103" s="182"/>
      <c r="LPO103" s="182"/>
      <c r="LPP103" s="182"/>
      <c r="LPQ103" s="182"/>
      <c r="LPR103" s="182"/>
      <c r="LPS103" s="182"/>
      <c r="LPT103" s="182"/>
      <c r="LPU103" s="182"/>
      <c r="LPV103" s="182"/>
      <c r="LPW103" s="182"/>
      <c r="LPX103" s="182"/>
      <c r="LPY103" s="182"/>
      <c r="LPZ103" s="182"/>
      <c r="LQA103" s="182"/>
      <c r="LQB103" s="182"/>
      <c r="LQC103" s="182"/>
      <c r="LQD103" s="182"/>
      <c r="LQE103" s="182"/>
      <c r="LQF103" s="182"/>
      <c r="LQG103" s="182"/>
      <c r="LQH103" s="182"/>
      <c r="LQI103" s="182"/>
      <c r="LQJ103" s="182"/>
      <c r="LQK103" s="182"/>
      <c r="LQL103" s="182"/>
      <c r="LQM103" s="182"/>
      <c r="LQN103" s="182"/>
      <c r="LQO103" s="182"/>
      <c r="LQP103" s="182"/>
      <c r="LQQ103" s="182"/>
      <c r="LQR103" s="182"/>
      <c r="LQS103" s="182"/>
      <c r="LQT103" s="182"/>
      <c r="LQU103" s="182"/>
      <c r="LQV103" s="182"/>
      <c r="LQW103" s="182"/>
      <c r="LQX103" s="182"/>
      <c r="LQY103" s="182"/>
      <c r="LQZ103" s="182"/>
      <c r="LRA103" s="182"/>
      <c r="LRB103" s="182"/>
      <c r="LRC103" s="182"/>
      <c r="LRD103" s="182"/>
      <c r="LRE103" s="182"/>
      <c r="LRF103" s="182"/>
      <c r="LRG103" s="182"/>
      <c r="LRH103" s="182"/>
      <c r="LRI103" s="182"/>
      <c r="LRJ103" s="182"/>
      <c r="LRK103" s="182"/>
      <c r="LRL103" s="182"/>
      <c r="LRM103" s="182"/>
      <c r="LRN103" s="182"/>
      <c r="LRO103" s="182"/>
      <c r="LRP103" s="182"/>
      <c r="LRQ103" s="182"/>
      <c r="LRR103" s="182"/>
      <c r="LRS103" s="182"/>
      <c r="LRT103" s="182"/>
      <c r="LRU103" s="182"/>
      <c r="LRV103" s="182"/>
      <c r="LRW103" s="182"/>
      <c r="LRX103" s="182"/>
      <c r="LRY103" s="182"/>
      <c r="LRZ103" s="182"/>
      <c r="LSA103" s="182"/>
      <c r="LSB103" s="182"/>
      <c r="LSC103" s="182"/>
      <c r="LSD103" s="182"/>
      <c r="LSE103" s="182"/>
      <c r="LSF103" s="182"/>
      <c r="LSG103" s="182"/>
      <c r="LSH103" s="182"/>
      <c r="LSI103" s="182"/>
      <c r="LSJ103" s="182"/>
      <c r="LSK103" s="182"/>
      <c r="LSL103" s="182"/>
      <c r="LSM103" s="182"/>
      <c r="LSN103" s="182"/>
      <c r="LSO103" s="182"/>
      <c r="LSP103" s="182"/>
      <c r="LSQ103" s="182"/>
      <c r="LSR103" s="182"/>
      <c r="LSS103" s="182"/>
      <c r="LST103" s="182"/>
      <c r="LSU103" s="182"/>
      <c r="LSV103" s="182"/>
      <c r="LSW103" s="182"/>
      <c r="LSX103" s="182"/>
      <c r="LSY103" s="182"/>
      <c r="LSZ103" s="182"/>
      <c r="LTA103" s="182"/>
      <c r="LTB103" s="182"/>
      <c r="LTC103" s="182"/>
      <c r="LTD103" s="182"/>
      <c r="LTE103" s="182"/>
      <c r="LTF103" s="182"/>
      <c r="LTG103" s="182"/>
      <c r="LTH103" s="182"/>
      <c r="LTI103" s="182"/>
      <c r="LTJ103" s="182"/>
      <c r="LTK103" s="182"/>
      <c r="LTL103" s="182"/>
      <c r="LTM103" s="182"/>
      <c r="LTN103" s="182"/>
      <c r="LTO103" s="182"/>
      <c r="LTP103" s="182"/>
      <c r="LTQ103" s="182"/>
      <c r="LTR103" s="182"/>
      <c r="LTS103" s="182"/>
      <c r="LTT103" s="182"/>
      <c r="LTU103" s="182"/>
      <c r="LTV103" s="182"/>
      <c r="LTW103" s="182"/>
      <c r="LTX103" s="182"/>
      <c r="LTY103" s="182"/>
      <c r="LTZ103" s="182"/>
      <c r="LUA103" s="182"/>
      <c r="LUB103" s="182"/>
      <c r="LUC103" s="182"/>
      <c r="LUD103" s="182"/>
      <c r="LUE103" s="182"/>
      <c r="LUF103" s="182"/>
      <c r="LUG103" s="182"/>
      <c r="LUH103" s="182"/>
      <c r="LUI103" s="182"/>
      <c r="LUJ103" s="182"/>
      <c r="LUK103" s="182"/>
      <c r="LUL103" s="182"/>
      <c r="LUM103" s="182"/>
      <c r="LUN103" s="182"/>
      <c r="LUO103" s="182"/>
      <c r="LUP103" s="182"/>
      <c r="LUQ103" s="182"/>
      <c r="LUR103" s="182"/>
      <c r="LUS103" s="182"/>
      <c r="LUT103" s="182"/>
      <c r="LUU103" s="182"/>
      <c r="LUV103" s="182"/>
      <c r="LUW103" s="182"/>
      <c r="LUX103" s="182"/>
      <c r="LUY103" s="182"/>
      <c r="LUZ103" s="182"/>
      <c r="LVA103" s="182"/>
      <c r="LVB103" s="182"/>
      <c r="LVC103" s="182"/>
      <c r="LVD103" s="182"/>
      <c r="LVE103" s="182"/>
      <c r="LVF103" s="182"/>
      <c r="LVG103" s="182"/>
      <c r="LVH103" s="182"/>
      <c r="LVI103" s="182"/>
      <c r="LVJ103" s="182"/>
      <c r="LVK103" s="182"/>
      <c r="LVL103" s="182"/>
      <c r="LVM103" s="182"/>
      <c r="LVN103" s="182"/>
      <c r="LVO103" s="182"/>
      <c r="LVP103" s="182"/>
      <c r="LVQ103" s="182"/>
      <c r="LVR103" s="182"/>
      <c r="LVS103" s="182"/>
      <c r="LVT103" s="182"/>
      <c r="LVU103" s="182"/>
      <c r="LVV103" s="182"/>
      <c r="LVW103" s="182"/>
      <c r="LVX103" s="182"/>
      <c r="LVY103" s="182"/>
      <c r="LVZ103" s="182"/>
      <c r="LWA103" s="182"/>
      <c r="LWB103" s="182"/>
      <c r="LWC103" s="182"/>
      <c r="LWD103" s="182"/>
      <c r="LWE103" s="182"/>
      <c r="LWF103" s="182"/>
      <c r="LWG103" s="182"/>
      <c r="LWH103" s="182"/>
      <c r="LWI103" s="182"/>
      <c r="LWJ103" s="182"/>
      <c r="LWK103" s="182"/>
      <c r="LWL103" s="182"/>
      <c r="LWM103" s="182"/>
      <c r="LWN103" s="182"/>
      <c r="LWO103" s="182"/>
      <c r="LWP103" s="182"/>
      <c r="LWQ103" s="182"/>
      <c r="LWR103" s="182"/>
      <c r="LWS103" s="182"/>
      <c r="LWT103" s="182"/>
      <c r="LWU103" s="182"/>
      <c r="LWV103" s="182"/>
      <c r="LWW103" s="182"/>
      <c r="LWX103" s="182"/>
      <c r="LWY103" s="182"/>
      <c r="LWZ103" s="182"/>
      <c r="LXA103" s="182"/>
      <c r="LXB103" s="182"/>
      <c r="LXC103" s="182"/>
      <c r="LXD103" s="182"/>
      <c r="LXE103" s="182"/>
      <c r="LXF103" s="182"/>
      <c r="LXG103" s="182"/>
      <c r="LXH103" s="182"/>
      <c r="LXI103" s="182"/>
      <c r="LXJ103" s="182"/>
      <c r="LXK103" s="182"/>
      <c r="LXL103" s="182"/>
      <c r="LXM103" s="182"/>
      <c r="LXN103" s="182"/>
      <c r="LXO103" s="182"/>
      <c r="LXP103" s="182"/>
      <c r="LXQ103" s="182"/>
      <c r="LXR103" s="182"/>
      <c r="LXS103" s="182"/>
      <c r="LXT103" s="182"/>
      <c r="LXU103" s="182"/>
      <c r="LXV103" s="182"/>
      <c r="LXW103" s="182"/>
      <c r="LXX103" s="182"/>
      <c r="LXY103" s="182"/>
      <c r="LXZ103" s="182"/>
      <c r="LYA103" s="182"/>
      <c r="LYB103" s="182"/>
      <c r="LYC103" s="182"/>
      <c r="LYD103" s="182"/>
      <c r="LYE103" s="182"/>
      <c r="LYF103" s="182"/>
      <c r="LYG103" s="182"/>
      <c r="LYH103" s="182"/>
      <c r="LYI103" s="182"/>
      <c r="LYJ103" s="182"/>
      <c r="LYK103" s="182"/>
      <c r="LYL103" s="182"/>
      <c r="LYM103" s="182"/>
      <c r="LYN103" s="182"/>
      <c r="LYO103" s="182"/>
      <c r="LYP103" s="182"/>
      <c r="LYQ103" s="182"/>
      <c r="LYR103" s="182"/>
      <c r="LYS103" s="182"/>
      <c r="LYT103" s="182"/>
      <c r="LYU103" s="182"/>
      <c r="LYV103" s="182"/>
      <c r="LYW103" s="182"/>
      <c r="LYX103" s="182"/>
      <c r="LYY103" s="182"/>
      <c r="LYZ103" s="182"/>
      <c r="LZA103" s="182"/>
      <c r="LZB103" s="182"/>
      <c r="LZC103" s="182"/>
      <c r="LZD103" s="182"/>
      <c r="LZE103" s="182"/>
      <c r="LZF103" s="182"/>
      <c r="LZG103" s="182"/>
      <c r="LZH103" s="182"/>
      <c r="LZI103" s="182"/>
      <c r="LZJ103" s="182"/>
      <c r="LZK103" s="182"/>
      <c r="LZL103" s="182"/>
      <c r="LZM103" s="182"/>
      <c r="LZN103" s="182"/>
      <c r="LZO103" s="182"/>
      <c r="LZP103" s="182"/>
      <c r="LZQ103" s="182"/>
      <c r="LZR103" s="182"/>
      <c r="LZS103" s="182"/>
      <c r="LZT103" s="182"/>
      <c r="LZU103" s="182"/>
      <c r="LZV103" s="182"/>
      <c r="LZW103" s="182"/>
      <c r="LZX103" s="182"/>
      <c r="LZY103" s="182"/>
      <c r="LZZ103" s="182"/>
      <c r="MAA103" s="182"/>
      <c r="MAB103" s="182"/>
      <c r="MAC103" s="182"/>
      <c r="MAD103" s="182"/>
      <c r="MAE103" s="182"/>
      <c r="MAF103" s="182"/>
      <c r="MAG103" s="182"/>
      <c r="MAH103" s="182"/>
      <c r="MAI103" s="182"/>
      <c r="MAJ103" s="182"/>
      <c r="MAK103" s="182"/>
      <c r="MAL103" s="182"/>
      <c r="MAM103" s="182"/>
      <c r="MAN103" s="182"/>
      <c r="MAO103" s="182"/>
      <c r="MAP103" s="182"/>
      <c r="MAQ103" s="182"/>
      <c r="MAR103" s="182"/>
      <c r="MAS103" s="182"/>
      <c r="MAT103" s="182"/>
      <c r="MAU103" s="182"/>
      <c r="MAV103" s="182"/>
      <c r="MAW103" s="182"/>
      <c r="MAX103" s="182"/>
      <c r="MAY103" s="182"/>
      <c r="MAZ103" s="182"/>
      <c r="MBA103" s="182"/>
      <c r="MBB103" s="182"/>
      <c r="MBC103" s="182"/>
      <c r="MBD103" s="182"/>
      <c r="MBE103" s="182"/>
      <c r="MBF103" s="182"/>
      <c r="MBG103" s="182"/>
      <c r="MBH103" s="182"/>
      <c r="MBI103" s="182"/>
      <c r="MBJ103" s="182"/>
      <c r="MBK103" s="182"/>
      <c r="MBL103" s="182"/>
      <c r="MBM103" s="182"/>
      <c r="MBN103" s="182"/>
      <c r="MBO103" s="182"/>
      <c r="MBP103" s="182"/>
      <c r="MBQ103" s="182"/>
      <c r="MBR103" s="182"/>
      <c r="MBS103" s="182"/>
      <c r="MBT103" s="182"/>
      <c r="MBU103" s="182"/>
      <c r="MBV103" s="182"/>
      <c r="MBW103" s="182"/>
      <c r="MBX103" s="182"/>
      <c r="MBY103" s="182"/>
      <c r="MBZ103" s="182"/>
      <c r="MCA103" s="182"/>
      <c r="MCB103" s="182"/>
      <c r="MCC103" s="182"/>
      <c r="MCD103" s="182"/>
      <c r="MCE103" s="182"/>
      <c r="MCF103" s="182"/>
      <c r="MCG103" s="182"/>
      <c r="MCH103" s="182"/>
      <c r="MCI103" s="182"/>
      <c r="MCJ103" s="182"/>
      <c r="MCK103" s="182"/>
      <c r="MCL103" s="182"/>
      <c r="MCM103" s="182"/>
      <c r="MCN103" s="182"/>
      <c r="MCO103" s="182"/>
      <c r="MCP103" s="182"/>
      <c r="MCQ103" s="182"/>
      <c r="MCR103" s="182"/>
      <c r="MCS103" s="182"/>
      <c r="MCT103" s="182"/>
      <c r="MCU103" s="182"/>
      <c r="MCV103" s="182"/>
      <c r="MCW103" s="182"/>
      <c r="MCX103" s="182"/>
      <c r="MCY103" s="182"/>
      <c r="MCZ103" s="182"/>
      <c r="MDA103" s="182"/>
      <c r="MDB103" s="182"/>
      <c r="MDC103" s="182"/>
      <c r="MDD103" s="182"/>
      <c r="MDE103" s="182"/>
      <c r="MDF103" s="182"/>
      <c r="MDG103" s="182"/>
      <c r="MDH103" s="182"/>
      <c r="MDI103" s="182"/>
      <c r="MDJ103" s="182"/>
      <c r="MDK103" s="182"/>
      <c r="MDL103" s="182"/>
      <c r="MDM103" s="182"/>
      <c r="MDN103" s="182"/>
      <c r="MDO103" s="182"/>
      <c r="MDP103" s="182"/>
      <c r="MDQ103" s="182"/>
      <c r="MDR103" s="182"/>
      <c r="MDS103" s="182"/>
      <c r="MDT103" s="182"/>
      <c r="MDU103" s="182"/>
      <c r="MDV103" s="182"/>
      <c r="MDW103" s="182"/>
      <c r="MDX103" s="182"/>
      <c r="MDY103" s="182"/>
      <c r="MDZ103" s="182"/>
      <c r="MEA103" s="182"/>
      <c r="MEB103" s="182"/>
      <c r="MEC103" s="182"/>
      <c r="MED103" s="182"/>
      <c r="MEE103" s="182"/>
      <c r="MEF103" s="182"/>
      <c r="MEG103" s="182"/>
      <c r="MEH103" s="182"/>
      <c r="MEI103" s="182"/>
      <c r="MEJ103" s="182"/>
      <c r="MEK103" s="182"/>
      <c r="MEL103" s="182"/>
      <c r="MEM103" s="182"/>
      <c r="MEN103" s="182"/>
      <c r="MEO103" s="182"/>
      <c r="MEP103" s="182"/>
      <c r="MEQ103" s="182"/>
      <c r="MER103" s="182"/>
      <c r="MES103" s="182"/>
      <c r="MET103" s="182"/>
      <c r="MEU103" s="182"/>
      <c r="MEV103" s="182"/>
      <c r="MEW103" s="182"/>
      <c r="MEX103" s="182"/>
      <c r="MEY103" s="182"/>
      <c r="MEZ103" s="182"/>
      <c r="MFA103" s="182"/>
      <c r="MFB103" s="182"/>
      <c r="MFC103" s="182"/>
      <c r="MFD103" s="182"/>
      <c r="MFE103" s="182"/>
      <c r="MFF103" s="182"/>
      <c r="MFG103" s="182"/>
      <c r="MFH103" s="182"/>
      <c r="MFI103" s="182"/>
      <c r="MFJ103" s="182"/>
      <c r="MFK103" s="182"/>
      <c r="MFL103" s="182"/>
      <c r="MFM103" s="182"/>
      <c r="MFN103" s="182"/>
      <c r="MFO103" s="182"/>
      <c r="MFP103" s="182"/>
      <c r="MFQ103" s="182"/>
      <c r="MFR103" s="182"/>
      <c r="MFS103" s="182"/>
      <c r="MFT103" s="182"/>
      <c r="MFU103" s="182"/>
      <c r="MFV103" s="182"/>
      <c r="MFW103" s="182"/>
      <c r="MFX103" s="182"/>
      <c r="MFY103" s="182"/>
      <c r="MFZ103" s="182"/>
      <c r="MGA103" s="182"/>
      <c r="MGB103" s="182"/>
      <c r="MGC103" s="182"/>
      <c r="MGD103" s="182"/>
      <c r="MGE103" s="182"/>
      <c r="MGF103" s="182"/>
      <c r="MGG103" s="182"/>
      <c r="MGH103" s="182"/>
      <c r="MGI103" s="182"/>
      <c r="MGJ103" s="182"/>
      <c r="MGK103" s="182"/>
      <c r="MGL103" s="182"/>
      <c r="MGM103" s="182"/>
      <c r="MGN103" s="182"/>
      <c r="MGO103" s="182"/>
      <c r="MGP103" s="182"/>
      <c r="MGQ103" s="182"/>
      <c r="MGR103" s="182"/>
      <c r="MGS103" s="182"/>
      <c r="MGT103" s="182"/>
      <c r="MGU103" s="182"/>
      <c r="MGV103" s="182"/>
      <c r="MGW103" s="182"/>
      <c r="MGX103" s="182"/>
      <c r="MGY103" s="182"/>
      <c r="MGZ103" s="182"/>
      <c r="MHA103" s="182"/>
      <c r="MHB103" s="182"/>
      <c r="MHC103" s="182"/>
      <c r="MHD103" s="182"/>
      <c r="MHE103" s="182"/>
      <c r="MHF103" s="182"/>
      <c r="MHG103" s="182"/>
      <c r="MHH103" s="182"/>
      <c r="MHI103" s="182"/>
      <c r="MHJ103" s="182"/>
      <c r="MHK103" s="182"/>
      <c r="MHL103" s="182"/>
      <c r="MHM103" s="182"/>
      <c r="MHN103" s="182"/>
      <c r="MHO103" s="182"/>
      <c r="MHP103" s="182"/>
      <c r="MHQ103" s="182"/>
      <c r="MHR103" s="182"/>
      <c r="MHS103" s="182"/>
      <c r="MHT103" s="182"/>
      <c r="MHU103" s="182"/>
      <c r="MHV103" s="182"/>
      <c r="MHW103" s="182"/>
      <c r="MHX103" s="182"/>
      <c r="MHY103" s="182"/>
      <c r="MHZ103" s="182"/>
      <c r="MIA103" s="182"/>
      <c r="MIB103" s="182"/>
      <c r="MIC103" s="182"/>
      <c r="MID103" s="182"/>
      <c r="MIE103" s="182"/>
      <c r="MIF103" s="182"/>
      <c r="MIG103" s="182"/>
      <c r="MIH103" s="182"/>
      <c r="MII103" s="182"/>
      <c r="MIJ103" s="182"/>
      <c r="MIK103" s="182"/>
      <c r="MIL103" s="182"/>
      <c r="MIM103" s="182"/>
      <c r="MIN103" s="182"/>
      <c r="MIO103" s="182"/>
      <c r="MIP103" s="182"/>
      <c r="MIQ103" s="182"/>
      <c r="MIR103" s="182"/>
      <c r="MIS103" s="182"/>
      <c r="MIT103" s="182"/>
      <c r="MIU103" s="182"/>
      <c r="MIV103" s="182"/>
      <c r="MIW103" s="182"/>
      <c r="MIX103" s="182"/>
      <c r="MIY103" s="182"/>
      <c r="MIZ103" s="182"/>
      <c r="MJA103" s="182"/>
      <c r="MJB103" s="182"/>
      <c r="MJC103" s="182"/>
      <c r="MJD103" s="182"/>
      <c r="MJE103" s="182"/>
      <c r="MJF103" s="182"/>
      <c r="MJG103" s="182"/>
      <c r="MJH103" s="182"/>
      <c r="MJI103" s="182"/>
      <c r="MJJ103" s="182"/>
      <c r="MJK103" s="182"/>
      <c r="MJL103" s="182"/>
      <c r="MJM103" s="182"/>
      <c r="MJN103" s="182"/>
      <c r="MJO103" s="182"/>
      <c r="MJP103" s="182"/>
      <c r="MJQ103" s="182"/>
      <c r="MJR103" s="182"/>
      <c r="MJS103" s="182"/>
      <c r="MJT103" s="182"/>
      <c r="MJU103" s="182"/>
      <c r="MJV103" s="182"/>
      <c r="MJW103" s="182"/>
      <c r="MJX103" s="182"/>
      <c r="MJY103" s="182"/>
      <c r="MJZ103" s="182"/>
      <c r="MKA103" s="182"/>
      <c r="MKB103" s="182"/>
      <c r="MKC103" s="182"/>
      <c r="MKD103" s="182"/>
      <c r="MKE103" s="182"/>
      <c r="MKF103" s="182"/>
      <c r="MKG103" s="182"/>
      <c r="MKH103" s="182"/>
      <c r="MKI103" s="182"/>
      <c r="MKJ103" s="182"/>
      <c r="MKK103" s="182"/>
      <c r="MKL103" s="182"/>
      <c r="MKM103" s="182"/>
      <c r="MKN103" s="182"/>
      <c r="MKO103" s="182"/>
      <c r="MKP103" s="182"/>
      <c r="MKQ103" s="182"/>
      <c r="MKR103" s="182"/>
      <c r="MKS103" s="182"/>
      <c r="MKT103" s="182"/>
      <c r="MKU103" s="182"/>
      <c r="MKV103" s="182"/>
      <c r="MKW103" s="182"/>
      <c r="MKX103" s="182"/>
      <c r="MKY103" s="182"/>
      <c r="MKZ103" s="182"/>
      <c r="MLA103" s="182"/>
      <c r="MLB103" s="182"/>
      <c r="MLC103" s="182"/>
      <c r="MLD103" s="182"/>
      <c r="MLE103" s="182"/>
      <c r="MLF103" s="182"/>
      <c r="MLG103" s="182"/>
      <c r="MLH103" s="182"/>
      <c r="MLI103" s="182"/>
      <c r="MLJ103" s="182"/>
      <c r="MLK103" s="182"/>
      <c r="MLL103" s="182"/>
      <c r="MLM103" s="182"/>
      <c r="MLN103" s="182"/>
      <c r="MLO103" s="182"/>
      <c r="MLP103" s="182"/>
      <c r="MLQ103" s="182"/>
      <c r="MLR103" s="182"/>
      <c r="MLS103" s="182"/>
      <c r="MLT103" s="182"/>
      <c r="MLU103" s="182"/>
      <c r="MLV103" s="182"/>
      <c r="MLW103" s="182"/>
      <c r="MLX103" s="182"/>
      <c r="MLY103" s="182"/>
      <c r="MLZ103" s="182"/>
      <c r="MMA103" s="182"/>
      <c r="MMB103" s="182"/>
      <c r="MMC103" s="182"/>
      <c r="MMD103" s="182"/>
      <c r="MME103" s="182"/>
      <c r="MMF103" s="182"/>
      <c r="MMG103" s="182"/>
      <c r="MMH103" s="182"/>
      <c r="MMI103" s="182"/>
      <c r="MMJ103" s="182"/>
      <c r="MMK103" s="182"/>
      <c r="MML103" s="182"/>
      <c r="MMM103" s="182"/>
      <c r="MMN103" s="182"/>
      <c r="MMO103" s="182"/>
      <c r="MMP103" s="182"/>
      <c r="MMQ103" s="182"/>
      <c r="MMR103" s="182"/>
      <c r="MMS103" s="182"/>
      <c r="MMT103" s="182"/>
      <c r="MMU103" s="182"/>
      <c r="MMV103" s="182"/>
      <c r="MMW103" s="182"/>
      <c r="MMX103" s="182"/>
      <c r="MMY103" s="182"/>
      <c r="MMZ103" s="182"/>
      <c r="MNA103" s="182"/>
      <c r="MNB103" s="182"/>
      <c r="MNC103" s="182"/>
      <c r="MND103" s="182"/>
      <c r="MNE103" s="182"/>
      <c r="MNF103" s="182"/>
      <c r="MNG103" s="182"/>
      <c r="MNH103" s="182"/>
      <c r="MNI103" s="182"/>
      <c r="MNJ103" s="182"/>
      <c r="MNK103" s="182"/>
      <c r="MNL103" s="182"/>
      <c r="MNM103" s="182"/>
      <c r="MNN103" s="182"/>
      <c r="MNO103" s="182"/>
      <c r="MNP103" s="182"/>
      <c r="MNQ103" s="182"/>
      <c r="MNR103" s="182"/>
      <c r="MNS103" s="182"/>
      <c r="MNT103" s="182"/>
      <c r="MNU103" s="182"/>
      <c r="MNV103" s="182"/>
      <c r="MNW103" s="182"/>
      <c r="MNX103" s="182"/>
      <c r="MNY103" s="182"/>
      <c r="MNZ103" s="182"/>
      <c r="MOA103" s="182"/>
      <c r="MOB103" s="182"/>
      <c r="MOC103" s="182"/>
      <c r="MOD103" s="182"/>
      <c r="MOE103" s="182"/>
      <c r="MOF103" s="182"/>
      <c r="MOG103" s="182"/>
      <c r="MOH103" s="182"/>
      <c r="MOI103" s="182"/>
      <c r="MOJ103" s="182"/>
      <c r="MOK103" s="182"/>
      <c r="MOL103" s="182"/>
      <c r="MOM103" s="182"/>
      <c r="MON103" s="182"/>
      <c r="MOO103" s="182"/>
      <c r="MOP103" s="182"/>
      <c r="MOQ103" s="182"/>
      <c r="MOR103" s="182"/>
      <c r="MOS103" s="182"/>
      <c r="MOT103" s="182"/>
      <c r="MOU103" s="182"/>
      <c r="MOV103" s="182"/>
      <c r="MOW103" s="182"/>
      <c r="MOX103" s="182"/>
      <c r="MOY103" s="182"/>
      <c r="MOZ103" s="182"/>
      <c r="MPA103" s="182"/>
      <c r="MPB103" s="182"/>
      <c r="MPC103" s="182"/>
      <c r="MPD103" s="182"/>
      <c r="MPE103" s="182"/>
      <c r="MPF103" s="182"/>
      <c r="MPG103" s="182"/>
      <c r="MPH103" s="182"/>
      <c r="MPI103" s="182"/>
      <c r="MPJ103" s="182"/>
      <c r="MPK103" s="182"/>
      <c r="MPL103" s="182"/>
      <c r="MPM103" s="182"/>
      <c r="MPN103" s="182"/>
      <c r="MPO103" s="182"/>
      <c r="MPP103" s="182"/>
      <c r="MPQ103" s="182"/>
      <c r="MPR103" s="182"/>
      <c r="MPS103" s="182"/>
      <c r="MPT103" s="182"/>
      <c r="MPU103" s="182"/>
      <c r="MPV103" s="182"/>
      <c r="MPW103" s="182"/>
      <c r="MPX103" s="182"/>
      <c r="MPY103" s="182"/>
      <c r="MPZ103" s="182"/>
      <c r="MQA103" s="182"/>
      <c r="MQB103" s="182"/>
      <c r="MQC103" s="182"/>
      <c r="MQD103" s="182"/>
      <c r="MQE103" s="182"/>
      <c r="MQF103" s="182"/>
      <c r="MQG103" s="182"/>
      <c r="MQH103" s="182"/>
      <c r="MQI103" s="182"/>
      <c r="MQJ103" s="182"/>
      <c r="MQK103" s="182"/>
      <c r="MQL103" s="182"/>
      <c r="MQM103" s="182"/>
      <c r="MQN103" s="182"/>
      <c r="MQO103" s="182"/>
      <c r="MQP103" s="182"/>
      <c r="MQQ103" s="182"/>
      <c r="MQR103" s="182"/>
      <c r="MQS103" s="182"/>
      <c r="MQT103" s="182"/>
      <c r="MQU103" s="182"/>
      <c r="MQV103" s="182"/>
      <c r="MQW103" s="182"/>
      <c r="MQX103" s="182"/>
      <c r="MQY103" s="182"/>
      <c r="MQZ103" s="182"/>
      <c r="MRA103" s="182"/>
      <c r="MRB103" s="182"/>
      <c r="MRC103" s="182"/>
      <c r="MRD103" s="182"/>
      <c r="MRE103" s="182"/>
      <c r="MRF103" s="182"/>
      <c r="MRG103" s="182"/>
      <c r="MRH103" s="182"/>
      <c r="MRI103" s="182"/>
      <c r="MRJ103" s="182"/>
      <c r="MRK103" s="182"/>
      <c r="MRL103" s="182"/>
      <c r="MRM103" s="182"/>
      <c r="MRN103" s="182"/>
      <c r="MRO103" s="182"/>
      <c r="MRP103" s="182"/>
      <c r="MRQ103" s="182"/>
      <c r="MRR103" s="182"/>
      <c r="MRS103" s="182"/>
      <c r="MRT103" s="182"/>
      <c r="MRU103" s="182"/>
      <c r="MRV103" s="182"/>
      <c r="MRW103" s="182"/>
      <c r="MRX103" s="182"/>
      <c r="MRY103" s="182"/>
      <c r="MRZ103" s="182"/>
      <c r="MSA103" s="182"/>
      <c r="MSB103" s="182"/>
      <c r="MSC103" s="182"/>
      <c r="MSD103" s="182"/>
      <c r="MSE103" s="182"/>
      <c r="MSF103" s="182"/>
      <c r="MSG103" s="182"/>
      <c r="MSH103" s="182"/>
      <c r="MSI103" s="182"/>
      <c r="MSJ103" s="182"/>
      <c r="MSK103" s="182"/>
      <c r="MSL103" s="182"/>
      <c r="MSM103" s="182"/>
      <c r="MSN103" s="182"/>
      <c r="MSO103" s="182"/>
      <c r="MSP103" s="182"/>
      <c r="MSQ103" s="182"/>
      <c r="MSR103" s="182"/>
      <c r="MSS103" s="182"/>
      <c r="MST103" s="182"/>
      <c r="MSU103" s="182"/>
      <c r="MSV103" s="182"/>
      <c r="MSW103" s="182"/>
      <c r="MSX103" s="182"/>
      <c r="MSY103" s="182"/>
      <c r="MSZ103" s="182"/>
      <c r="MTA103" s="182"/>
      <c r="MTB103" s="182"/>
      <c r="MTC103" s="182"/>
      <c r="MTD103" s="182"/>
      <c r="MTE103" s="182"/>
      <c r="MTF103" s="182"/>
      <c r="MTG103" s="182"/>
      <c r="MTH103" s="182"/>
      <c r="MTI103" s="182"/>
      <c r="MTJ103" s="182"/>
      <c r="MTK103" s="182"/>
      <c r="MTL103" s="182"/>
      <c r="MTM103" s="182"/>
      <c r="MTN103" s="182"/>
      <c r="MTO103" s="182"/>
      <c r="MTP103" s="182"/>
      <c r="MTQ103" s="182"/>
      <c r="MTR103" s="182"/>
      <c r="MTS103" s="182"/>
      <c r="MTT103" s="182"/>
      <c r="MTU103" s="182"/>
      <c r="MTV103" s="182"/>
      <c r="MTW103" s="182"/>
      <c r="MTX103" s="182"/>
      <c r="MTY103" s="182"/>
      <c r="MTZ103" s="182"/>
      <c r="MUA103" s="182"/>
      <c r="MUB103" s="182"/>
      <c r="MUC103" s="182"/>
      <c r="MUD103" s="182"/>
      <c r="MUE103" s="182"/>
      <c r="MUF103" s="182"/>
      <c r="MUG103" s="182"/>
      <c r="MUH103" s="182"/>
      <c r="MUI103" s="182"/>
      <c r="MUJ103" s="182"/>
      <c r="MUK103" s="182"/>
      <c r="MUL103" s="182"/>
      <c r="MUM103" s="182"/>
      <c r="MUN103" s="182"/>
      <c r="MUO103" s="182"/>
      <c r="MUP103" s="182"/>
      <c r="MUQ103" s="182"/>
      <c r="MUR103" s="182"/>
      <c r="MUS103" s="182"/>
      <c r="MUT103" s="182"/>
      <c r="MUU103" s="182"/>
      <c r="MUV103" s="182"/>
      <c r="MUW103" s="182"/>
      <c r="MUX103" s="182"/>
      <c r="MUY103" s="182"/>
      <c r="MUZ103" s="182"/>
      <c r="MVA103" s="182"/>
      <c r="MVB103" s="182"/>
      <c r="MVC103" s="182"/>
      <c r="MVD103" s="182"/>
      <c r="MVE103" s="182"/>
      <c r="MVF103" s="182"/>
      <c r="MVG103" s="182"/>
      <c r="MVH103" s="182"/>
      <c r="MVI103" s="182"/>
      <c r="MVJ103" s="182"/>
      <c r="MVK103" s="182"/>
      <c r="MVL103" s="182"/>
      <c r="MVM103" s="182"/>
      <c r="MVN103" s="182"/>
      <c r="MVO103" s="182"/>
      <c r="MVP103" s="182"/>
      <c r="MVQ103" s="182"/>
      <c r="MVR103" s="182"/>
      <c r="MVS103" s="182"/>
      <c r="MVT103" s="182"/>
      <c r="MVU103" s="182"/>
      <c r="MVV103" s="182"/>
      <c r="MVW103" s="182"/>
      <c r="MVX103" s="182"/>
      <c r="MVY103" s="182"/>
      <c r="MVZ103" s="182"/>
      <c r="MWA103" s="182"/>
      <c r="MWB103" s="182"/>
      <c r="MWC103" s="182"/>
      <c r="MWD103" s="182"/>
      <c r="MWE103" s="182"/>
      <c r="MWF103" s="182"/>
      <c r="MWG103" s="182"/>
      <c r="MWH103" s="182"/>
      <c r="MWI103" s="182"/>
      <c r="MWJ103" s="182"/>
      <c r="MWK103" s="182"/>
      <c r="MWL103" s="182"/>
      <c r="MWM103" s="182"/>
      <c r="MWN103" s="182"/>
      <c r="MWO103" s="182"/>
      <c r="MWP103" s="182"/>
      <c r="MWQ103" s="182"/>
      <c r="MWR103" s="182"/>
      <c r="MWS103" s="182"/>
      <c r="MWT103" s="182"/>
      <c r="MWU103" s="182"/>
      <c r="MWV103" s="182"/>
      <c r="MWW103" s="182"/>
      <c r="MWX103" s="182"/>
      <c r="MWY103" s="182"/>
      <c r="MWZ103" s="182"/>
      <c r="MXA103" s="182"/>
      <c r="MXB103" s="182"/>
      <c r="MXC103" s="182"/>
      <c r="MXD103" s="182"/>
      <c r="MXE103" s="182"/>
      <c r="MXF103" s="182"/>
      <c r="MXG103" s="182"/>
      <c r="MXH103" s="182"/>
      <c r="MXI103" s="182"/>
      <c r="MXJ103" s="182"/>
      <c r="MXK103" s="182"/>
      <c r="MXL103" s="182"/>
      <c r="MXM103" s="182"/>
      <c r="MXN103" s="182"/>
      <c r="MXO103" s="182"/>
      <c r="MXP103" s="182"/>
      <c r="MXQ103" s="182"/>
      <c r="MXR103" s="182"/>
      <c r="MXS103" s="182"/>
      <c r="MXT103" s="182"/>
      <c r="MXU103" s="182"/>
      <c r="MXV103" s="182"/>
      <c r="MXW103" s="182"/>
      <c r="MXX103" s="182"/>
      <c r="MXY103" s="182"/>
      <c r="MXZ103" s="182"/>
      <c r="MYA103" s="182"/>
      <c r="MYB103" s="182"/>
      <c r="MYC103" s="182"/>
      <c r="MYD103" s="182"/>
      <c r="MYE103" s="182"/>
      <c r="MYF103" s="182"/>
      <c r="MYG103" s="182"/>
      <c r="MYH103" s="182"/>
      <c r="MYI103" s="182"/>
      <c r="MYJ103" s="182"/>
      <c r="MYK103" s="182"/>
      <c r="MYL103" s="182"/>
      <c r="MYM103" s="182"/>
      <c r="MYN103" s="182"/>
      <c r="MYO103" s="182"/>
      <c r="MYP103" s="182"/>
      <c r="MYQ103" s="182"/>
      <c r="MYR103" s="182"/>
      <c r="MYS103" s="182"/>
      <c r="MYT103" s="182"/>
      <c r="MYU103" s="182"/>
      <c r="MYV103" s="182"/>
      <c r="MYW103" s="182"/>
      <c r="MYX103" s="182"/>
      <c r="MYY103" s="182"/>
      <c r="MYZ103" s="182"/>
      <c r="MZA103" s="182"/>
      <c r="MZB103" s="182"/>
      <c r="MZC103" s="182"/>
      <c r="MZD103" s="182"/>
      <c r="MZE103" s="182"/>
      <c r="MZF103" s="182"/>
      <c r="MZG103" s="182"/>
      <c r="MZH103" s="182"/>
      <c r="MZI103" s="182"/>
      <c r="MZJ103" s="182"/>
      <c r="MZK103" s="182"/>
      <c r="MZL103" s="182"/>
      <c r="MZM103" s="182"/>
      <c r="MZN103" s="182"/>
      <c r="MZO103" s="182"/>
      <c r="MZP103" s="182"/>
      <c r="MZQ103" s="182"/>
      <c r="MZR103" s="182"/>
      <c r="MZS103" s="182"/>
      <c r="MZT103" s="182"/>
      <c r="MZU103" s="182"/>
      <c r="MZV103" s="182"/>
      <c r="MZW103" s="182"/>
      <c r="MZX103" s="182"/>
      <c r="MZY103" s="182"/>
      <c r="MZZ103" s="182"/>
      <c r="NAA103" s="182"/>
      <c r="NAB103" s="182"/>
      <c r="NAC103" s="182"/>
      <c r="NAD103" s="182"/>
      <c r="NAE103" s="182"/>
      <c r="NAF103" s="182"/>
      <c r="NAG103" s="182"/>
      <c r="NAH103" s="182"/>
      <c r="NAI103" s="182"/>
      <c r="NAJ103" s="182"/>
      <c r="NAK103" s="182"/>
      <c r="NAL103" s="182"/>
      <c r="NAM103" s="182"/>
      <c r="NAN103" s="182"/>
      <c r="NAO103" s="182"/>
      <c r="NAP103" s="182"/>
      <c r="NAQ103" s="182"/>
      <c r="NAR103" s="182"/>
      <c r="NAS103" s="182"/>
      <c r="NAT103" s="182"/>
      <c r="NAU103" s="182"/>
      <c r="NAV103" s="182"/>
      <c r="NAW103" s="182"/>
      <c r="NAX103" s="182"/>
      <c r="NAY103" s="182"/>
      <c r="NAZ103" s="182"/>
      <c r="NBA103" s="182"/>
      <c r="NBB103" s="182"/>
      <c r="NBC103" s="182"/>
      <c r="NBD103" s="182"/>
      <c r="NBE103" s="182"/>
      <c r="NBF103" s="182"/>
      <c r="NBG103" s="182"/>
      <c r="NBH103" s="182"/>
      <c r="NBI103" s="182"/>
      <c r="NBJ103" s="182"/>
      <c r="NBK103" s="182"/>
      <c r="NBL103" s="182"/>
      <c r="NBM103" s="182"/>
      <c r="NBN103" s="182"/>
      <c r="NBO103" s="182"/>
      <c r="NBP103" s="182"/>
      <c r="NBQ103" s="182"/>
      <c r="NBR103" s="182"/>
      <c r="NBS103" s="182"/>
      <c r="NBT103" s="182"/>
      <c r="NBU103" s="182"/>
      <c r="NBV103" s="182"/>
      <c r="NBW103" s="182"/>
      <c r="NBX103" s="182"/>
      <c r="NBY103" s="182"/>
      <c r="NBZ103" s="182"/>
      <c r="NCA103" s="182"/>
      <c r="NCB103" s="182"/>
      <c r="NCC103" s="182"/>
      <c r="NCD103" s="182"/>
      <c r="NCE103" s="182"/>
      <c r="NCF103" s="182"/>
      <c r="NCG103" s="182"/>
      <c r="NCH103" s="182"/>
      <c r="NCI103" s="182"/>
      <c r="NCJ103" s="182"/>
      <c r="NCK103" s="182"/>
      <c r="NCL103" s="182"/>
      <c r="NCM103" s="182"/>
      <c r="NCN103" s="182"/>
      <c r="NCO103" s="182"/>
      <c r="NCP103" s="182"/>
      <c r="NCQ103" s="182"/>
      <c r="NCR103" s="182"/>
      <c r="NCS103" s="182"/>
      <c r="NCT103" s="182"/>
      <c r="NCU103" s="182"/>
      <c r="NCV103" s="182"/>
      <c r="NCW103" s="182"/>
      <c r="NCX103" s="182"/>
      <c r="NCY103" s="182"/>
      <c r="NCZ103" s="182"/>
      <c r="NDA103" s="182"/>
      <c r="NDB103" s="182"/>
      <c r="NDC103" s="182"/>
      <c r="NDD103" s="182"/>
      <c r="NDE103" s="182"/>
      <c r="NDF103" s="182"/>
      <c r="NDG103" s="182"/>
      <c r="NDH103" s="182"/>
      <c r="NDI103" s="182"/>
      <c r="NDJ103" s="182"/>
      <c r="NDK103" s="182"/>
      <c r="NDL103" s="182"/>
      <c r="NDM103" s="182"/>
      <c r="NDN103" s="182"/>
      <c r="NDO103" s="182"/>
      <c r="NDP103" s="182"/>
      <c r="NDQ103" s="182"/>
      <c r="NDR103" s="182"/>
      <c r="NDS103" s="182"/>
      <c r="NDT103" s="182"/>
      <c r="NDU103" s="182"/>
      <c r="NDV103" s="182"/>
      <c r="NDW103" s="182"/>
      <c r="NDX103" s="182"/>
      <c r="NDY103" s="182"/>
      <c r="NDZ103" s="182"/>
      <c r="NEA103" s="182"/>
      <c r="NEB103" s="182"/>
      <c r="NEC103" s="182"/>
      <c r="NED103" s="182"/>
      <c r="NEE103" s="182"/>
      <c r="NEF103" s="182"/>
      <c r="NEG103" s="182"/>
      <c r="NEH103" s="182"/>
      <c r="NEI103" s="182"/>
      <c r="NEJ103" s="182"/>
      <c r="NEK103" s="182"/>
      <c r="NEL103" s="182"/>
      <c r="NEM103" s="182"/>
      <c r="NEN103" s="182"/>
      <c r="NEO103" s="182"/>
      <c r="NEP103" s="182"/>
      <c r="NEQ103" s="182"/>
      <c r="NER103" s="182"/>
      <c r="NES103" s="182"/>
      <c r="NET103" s="182"/>
      <c r="NEU103" s="182"/>
      <c r="NEV103" s="182"/>
      <c r="NEW103" s="182"/>
      <c r="NEX103" s="182"/>
      <c r="NEY103" s="182"/>
      <c r="NEZ103" s="182"/>
      <c r="NFA103" s="182"/>
      <c r="NFB103" s="182"/>
      <c r="NFC103" s="182"/>
      <c r="NFD103" s="182"/>
      <c r="NFE103" s="182"/>
      <c r="NFF103" s="182"/>
      <c r="NFG103" s="182"/>
      <c r="NFH103" s="182"/>
      <c r="NFI103" s="182"/>
      <c r="NFJ103" s="182"/>
      <c r="NFK103" s="182"/>
      <c r="NFL103" s="182"/>
      <c r="NFM103" s="182"/>
      <c r="NFN103" s="182"/>
      <c r="NFO103" s="182"/>
      <c r="NFP103" s="182"/>
      <c r="NFQ103" s="182"/>
      <c r="NFR103" s="182"/>
      <c r="NFS103" s="182"/>
      <c r="NFT103" s="182"/>
      <c r="NFU103" s="182"/>
      <c r="NFV103" s="182"/>
      <c r="NFW103" s="182"/>
      <c r="NFX103" s="182"/>
      <c r="NFY103" s="182"/>
      <c r="NFZ103" s="182"/>
      <c r="NGA103" s="182"/>
      <c r="NGB103" s="182"/>
      <c r="NGC103" s="182"/>
      <c r="NGD103" s="182"/>
      <c r="NGE103" s="182"/>
      <c r="NGF103" s="182"/>
      <c r="NGG103" s="182"/>
      <c r="NGH103" s="182"/>
      <c r="NGI103" s="182"/>
      <c r="NGJ103" s="182"/>
      <c r="NGK103" s="182"/>
      <c r="NGL103" s="182"/>
      <c r="NGM103" s="182"/>
      <c r="NGN103" s="182"/>
      <c r="NGO103" s="182"/>
      <c r="NGP103" s="182"/>
      <c r="NGQ103" s="182"/>
      <c r="NGR103" s="182"/>
      <c r="NGS103" s="182"/>
      <c r="NGT103" s="182"/>
      <c r="NGU103" s="182"/>
      <c r="NGV103" s="182"/>
      <c r="NGW103" s="182"/>
      <c r="NGX103" s="182"/>
      <c r="NGY103" s="182"/>
      <c r="NGZ103" s="182"/>
      <c r="NHA103" s="182"/>
      <c r="NHB103" s="182"/>
      <c r="NHC103" s="182"/>
      <c r="NHD103" s="182"/>
      <c r="NHE103" s="182"/>
      <c r="NHF103" s="182"/>
      <c r="NHG103" s="182"/>
      <c r="NHH103" s="182"/>
      <c r="NHI103" s="182"/>
      <c r="NHJ103" s="182"/>
      <c r="NHK103" s="182"/>
      <c r="NHL103" s="182"/>
      <c r="NHM103" s="182"/>
      <c r="NHN103" s="182"/>
      <c r="NHO103" s="182"/>
      <c r="NHP103" s="182"/>
      <c r="NHQ103" s="182"/>
      <c r="NHR103" s="182"/>
      <c r="NHS103" s="182"/>
      <c r="NHT103" s="182"/>
      <c r="NHU103" s="182"/>
      <c r="NHV103" s="182"/>
      <c r="NHW103" s="182"/>
      <c r="NHX103" s="182"/>
      <c r="NHY103" s="182"/>
      <c r="NHZ103" s="182"/>
      <c r="NIA103" s="182"/>
      <c r="NIB103" s="182"/>
      <c r="NIC103" s="182"/>
      <c r="NID103" s="182"/>
      <c r="NIE103" s="182"/>
      <c r="NIF103" s="182"/>
      <c r="NIG103" s="182"/>
      <c r="NIH103" s="182"/>
      <c r="NII103" s="182"/>
      <c r="NIJ103" s="182"/>
      <c r="NIK103" s="182"/>
      <c r="NIL103" s="182"/>
      <c r="NIM103" s="182"/>
      <c r="NIN103" s="182"/>
      <c r="NIO103" s="182"/>
      <c r="NIP103" s="182"/>
      <c r="NIQ103" s="182"/>
      <c r="NIR103" s="182"/>
      <c r="NIS103" s="182"/>
      <c r="NIT103" s="182"/>
      <c r="NIU103" s="182"/>
      <c r="NIV103" s="182"/>
      <c r="NIW103" s="182"/>
      <c r="NIX103" s="182"/>
      <c r="NIY103" s="182"/>
      <c r="NIZ103" s="182"/>
      <c r="NJA103" s="182"/>
      <c r="NJB103" s="182"/>
      <c r="NJC103" s="182"/>
      <c r="NJD103" s="182"/>
      <c r="NJE103" s="182"/>
      <c r="NJF103" s="182"/>
      <c r="NJG103" s="182"/>
      <c r="NJH103" s="182"/>
      <c r="NJI103" s="182"/>
      <c r="NJJ103" s="182"/>
      <c r="NJK103" s="182"/>
      <c r="NJL103" s="182"/>
      <c r="NJM103" s="182"/>
      <c r="NJN103" s="182"/>
      <c r="NJO103" s="182"/>
      <c r="NJP103" s="182"/>
      <c r="NJQ103" s="182"/>
      <c r="NJR103" s="182"/>
      <c r="NJS103" s="182"/>
      <c r="NJT103" s="182"/>
      <c r="NJU103" s="182"/>
      <c r="NJV103" s="182"/>
      <c r="NJW103" s="182"/>
      <c r="NJX103" s="182"/>
      <c r="NJY103" s="182"/>
      <c r="NJZ103" s="182"/>
      <c r="NKA103" s="182"/>
      <c r="NKB103" s="182"/>
      <c r="NKC103" s="182"/>
      <c r="NKD103" s="182"/>
      <c r="NKE103" s="182"/>
      <c r="NKF103" s="182"/>
      <c r="NKG103" s="182"/>
      <c r="NKH103" s="182"/>
      <c r="NKI103" s="182"/>
      <c r="NKJ103" s="182"/>
      <c r="NKK103" s="182"/>
      <c r="NKL103" s="182"/>
      <c r="NKM103" s="182"/>
      <c r="NKN103" s="182"/>
      <c r="NKO103" s="182"/>
      <c r="NKP103" s="182"/>
      <c r="NKQ103" s="182"/>
      <c r="NKR103" s="182"/>
      <c r="NKS103" s="182"/>
      <c r="NKT103" s="182"/>
      <c r="NKU103" s="182"/>
      <c r="NKV103" s="182"/>
      <c r="NKW103" s="182"/>
      <c r="NKX103" s="182"/>
      <c r="NKY103" s="182"/>
      <c r="NKZ103" s="182"/>
      <c r="NLA103" s="182"/>
      <c r="NLB103" s="182"/>
      <c r="NLC103" s="182"/>
      <c r="NLD103" s="182"/>
      <c r="NLE103" s="182"/>
      <c r="NLF103" s="182"/>
      <c r="NLG103" s="182"/>
      <c r="NLH103" s="182"/>
      <c r="NLI103" s="182"/>
      <c r="NLJ103" s="182"/>
      <c r="NLK103" s="182"/>
      <c r="NLL103" s="182"/>
      <c r="NLM103" s="182"/>
      <c r="NLN103" s="182"/>
      <c r="NLO103" s="182"/>
      <c r="NLP103" s="182"/>
      <c r="NLQ103" s="182"/>
      <c r="NLR103" s="182"/>
      <c r="NLS103" s="182"/>
      <c r="NLT103" s="182"/>
      <c r="NLU103" s="182"/>
      <c r="NLV103" s="182"/>
      <c r="NLW103" s="182"/>
      <c r="NLX103" s="182"/>
      <c r="NLY103" s="182"/>
      <c r="NLZ103" s="182"/>
      <c r="NMA103" s="182"/>
      <c r="NMB103" s="182"/>
      <c r="NMC103" s="182"/>
      <c r="NMD103" s="182"/>
      <c r="NME103" s="182"/>
      <c r="NMF103" s="182"/>
      <c r="NMG103" s="182"/>
      <c r="NMH103" s="182"/>
      <c r="NMI103" s="182"/>
      <c r="NMJ103" s="182"/>
      <c r="NMK103" s="182"/>
      <c r="NML103" s="182"/>
      <c r="NMM103" s="182"/>
      <c r="NMN103" s="182"/>
      <c r="NMO103" s="182"/>
      <c r="NMP103" s="182"/>
      <c r="NMQ103" s="182"/>
      <c r="NMR103" s="182"/>
      <c r="NMS103" s="182"/>
      <c r="NMT103" s="182"/>
      <c r="NMU103" s="182"/>
      <c r="NMV103" s="182"/>
      <c r="NMW103" s="182"/>
      <c r="NMX103" s="182"/>
      <c r="NMY103" s="182"/>
      <c r="NMZ103" s="182"/>
      <c r="NNA103" s="182"/>
      <c r="NNB103" s="182"/>
      <c r="NNC103" s="182"/>
      <c r="NND103" s="182"/>
      <c r="NNE103" s="182"/>
      <c r="NNF103" s="182"/>
      <c r="NNG103" s="182"/>
      <c r="NNH103" s="182"/>
      <c r="NNI103" s="182"/>
      <c r="NNJ103" s="182"/>
      <c r="NNK103" s="182"/>
      <c r="NNL103" s="182"/>
      <c r="NNM103" s="182"/>
      <c r="NNN103" s="182"/>
      <c r="NNO103" s="182"/>
      <c r="NNP103" s="182"/>
      <c r="NNQ103" s="182"/>
      <c r="NNR103" s="182"/>
      <c r="NNS103" s="182"/>
      <c r="NNT103" s="182"/>
      <c r="NNU103" s="182"/>
      <c r="NNV103" s="182"/>
      <c r="NNW103" s="182"/>
      <c r="NNX103" s="182"/>
      <c r="NNY103" s="182"/>
      <c r="NNZ103" s="182"/>
      <c r="NOA103" s="182"/>
      <c r="NOB103" s="182"/>
      <c r="NOC103" s="182"/>
      <c r="NOD103" s="182"/>
      <c r="NOE103" s="182"/>
      <c r="NOF103" s="182"/>
      <c r="NOG103" s="182"/>
      <c r="NOH103" s="182"/>
      <c r="NOI103" s="182"/>
      <c r="NOJ103" s="182"/>
      <c r="NOK103" s="182"/>
      <c r="NOL103" s="182"/>
      <c r="NOM103" s="182"/>
      <c r="NON103" s="182"/>
      <c r="NOO103" s="182"/>
      <c r="NOP103" s="182"/>
      <c r="NOQ103" s="182"/>
      <c r="NOR103" s="182"/>
      <c r="NOS103" s="182"/>
      <c r="NOT103" s="182"/>
      <c r="NOU103" s="182"/>
      <c r="NOV103" s="182"/>
      <c r="NOW103" s="182"/>
      <c r="NOX103" s="182"/>
      <c r="NOY103" s="182"/>
      <c r="NOZ103" s="182"/>
      <c r="NPA103" s="182"/>
      <c r="NPB103" s="182"/>
      <c r="NPC103" s="182"/>
      <c r="NPD103" s="182"/>
      <c r="NPE103" s="182"/>
      <c r="NPF103" s="182"/>
      <c r="NPG103" s="182"/>
      <c r="NPH103" s="182"/>
      <c r="NPI103" s="182"/>
      <c r="NPJ103" s="182"/>
      <c r="NPK103" s="182"/>
      <c r="NPL103" s="182"/>
      <c r="NPM103" s="182"/>
      <c r="NPN103" s="182"/>
      <c r="NPO103" s="182"/>
      <c r="NPP103" s="182"/>
      <c r="NPQ103" s="182"/>
      <c r="NPR103" s="182"/>
      <c r="NPS103" s="182"/>
      <c r="NPT103" s="182"/>
      <c r="NPU103" s="182"/>
      <c r="NPV103" s="182"/>
      <c r="NPW103" s="182"/>
      <c r="NPX103" s="182"/>
      <c r="NPY103" s="182"/>
      <c r="NPZ103" s="182"/>
      <c r="NQA103" s="182"/>
      <c r="NQB103" s="182"/>
      <c r="NQC103" s="182"/>
      <c r="NQD103" s="182"/>
      <c r="NQE103" s="182"/>
      <c r="NQF103" s="182"/>
      <c r="NQG103" s="182"/>
      <c r="NQH103" s="182"/>
      <c r="NQI103" s="182"/>
      <c r="NQJ103" s="182"/>
      <c r="NQK103" s="182"/>
      <c r="NQL103" s="182"/>
      <c r="NQM103" s="182"/>
      <c r="NQN103" s="182"/>
      <c r="NQO103" s="182"/>
      <c r="NQP103" s="182"/>
      <c r="NQQ103" s="182"/>
      <c r="NQR103" s="182"/>
      <c r="NQS103" s="182"/>
      <c r="NQT103" s="182"/>
      <c r="NQU103" s="182"/>
      <c r="NQV103" s="182"/>
      <c r="NQW103" s="182"/>
      <c r="NQX103" s="182"/>
      <c r="NQY103" s="182"/>
      <c r="NQZ103" s="182"/>
      <c r="NRA103" s="182"/>
      <c r="NRB103" s="182"/>
      <c r="NRC103" s="182"/>
      <c r="NRD103" s="182"/>
      <c r="NRE103" s="182"/>
      <c r="NRF103" s="182"/>
      <c r="NRG103" s="182"/>
      <c r="NRH103" s="182"/>
      <c r="NRI103" s="182"/>
      <c r="NRJ103" s="182"/>
      <c r="NRK103" s="182"/>
      <c r="NRL103" s="182"/>
      <c r="NRM103" s="182"/>
      <c r="NRN103" s="182"/>
      <c r="NRO103" s="182"/>
      <c r="NRP103" s="182"/>
      <c r="NRQ103" s="182"/>
      <c r="NRR103" s="182"/>
      <c r="NRS103" s="182"/>
      <c r="NRT103" s="182"/>
      <c r="NRU103" s="182"/>
      <c r="NRV103" s="182"/>
      <c r="NRW103" s="182"/>
      <c r="NRX103" s="182"/>
      <c r="NRY103" s="182"/>
      <c r="NRZ103" s="182"/>
      <c r="NSA103" s="182"/>
      <c r="NSB103" s="182"/>
      <c r="NSC103" s="182"/>
      <c r="NSD103" s="182"/>
      <c r="NSE103" s="182"/>
      <c r="NSF103" s="182"/>
      <c r="NSG103" s="182"/>
      <c r="NSH103" s="182"/>
      <c r="NSI103" s="182"/>
      <c r="NSJ103" s="182"/>
      <c r="NSK103" s="182"/>
      <c r="NSL103" s="182"/>
      <c r="NSM103" s="182"/>
      <c r="NSN103" s="182"/>
      <c r="NSO103" s="182"/>
      <c r="NSP103" s="182"/>
      <c r="NSQ103" s="182"/>
      <c r="NSR103" s="182"/>
      <c r="NSS103" s="182"/>
      <c r="NST103" s="182"/>
      <c r="NSU103" s="182"/>
      <c r="NSV103" s="182"/>
      <c r="NSW103" s="182"/>
      <c r="NSX103" s="182"/>
      <c r="NSY103" s="182"/>
      <c r="NSZ103" s="182"/>
      <c r="NTA103" s="182"/>
      <c r="NTB103" s="182"/>
      <c r="NTC103" s="182"/>
      <c r="NTD103" s="182"/>
      <c r="NTE103" s="182"/>
      <c r="NTF103" s="182"/>
      <c r="NTG103" s="182"/>
      <c r="NTH103" s="182"/>
      <c r="NTI103" s="182"/>
      <c r="NTJ103" s="182"/>
      <c r="NTK103" s="182"/>
      <c r="NTL103" s="182"/>
      <c r="NTM103" s="182"/>
      <c r="NTN103" s="182"/>
      <c r="NTO103" s="182"/>
      <c r="NTP103" s="182"/>
      <c r="NTQ103" s="182"/>
      <c r="NTR103" s="182"/>
      <c r="NTS103" s="182"/>
      <c r="NTT103" s="182"/>
      <c r="NTU103" s="182"/>
      <c r="NTV103" s="182"/>
      <c r="NTW103" s="182"/>
      <c r="NTX103" s="182"/>
      <c r="NTY103" s="182"/>
      <c r="NTZ103" s="182"/>
      <c r="NUA103" s="182"/>
      <c r="NUB103" s="182"/>
      <c r="NUC103" s="182"/>
      <c r="NUD103" s="182"/>
      <c r="NUE103" s="182"/>
      <c r="NUF103" s="182"/>
      <c r="NUG103" s="182"/>
      <c r="NUH103" s="182"/>
      <c r="NUI103" s="182"/>
      <c r="NUJ103" s="182"/>
      <c r="NUK103" s="182"/>
      <c r="NUL103" s="182"/>
      <c r="NUM103" s="182"/>
      <c r="NUN103" s="182"/>
      <c r="NUO103" s="182"/>
      <c r="NUP103" s="182"/>
      <c r="NUQ103" s="182"/>
      <c r="NUR103" s="182"/>
      <c r="NUS103" s="182"/>
      <c r="NUT103" s="182"/>
      <c r="NUU103" s="182"/>
      <c r="NUV103" s="182"/>
      <c r="NUW103" s="182"/>
      <c r="NUX103" s="182"/>
      <c r="NUY103" s="182"/>
      <c r="NUZ103" s="182"/>
      <c r="NVA103" s="182"/>
      <c r="NVB103" s="182"/>
      <c r="NVC103" s="182"/>
      <c r="NVD103" s="182"/>
      <c r="NVE103" s="182"/>
      <c r="NVF103" s="182"/>
      <c r="NVG103" s="182"/>
      <c r="NVH103" s="182"/>
      <c r="NVI103" s="182"/>
      <c r="NVJ103" s="182"/>
      <c r="NVK103" s="182"/>
      <c r="NVL103" s="182"/>
      <c r="NVM103" s="182"/>
      <c r="NVN103" s="182"/>
      <c r="NVO103" s="182"/>
      <c r="NVP103" s="182"/>
      <c r="NVQ103" s="182"/>
      <c r="NVR103" s="182"/>
      <c r="NVS103" s="182"/>
      <c r="NVT103" s="182"/>
      <c r="NVU103" s="182"/>
      <c r="NVV103" s="182"/>
      <c r="NVW103" s="182"/>
      <c r="NVX103" s="182"/>
      <c r="NVY103" s="182"/>
      <c r="NVZ103" s="182"/>
      <c r="NWA103" s="182"/>
      <c r="NWB103" s="182"/>
      <c r="NWC103" s="182"/>
      <c r="NWD103" s="182"/>
      <c r="NWE103" s="182"/>
      <c r="NWF103" s="182"/>
      <c r="NWG103" s="182"/>
      <c r="NWH103" s="182"/>
      <c r="NWI103" s="182"/>
      <c r="NWJ103" s="182"/>
      <c r="NWK103" s="182"/>
      <c r="NWL103" s="182"/>
      <c r="NWM103" s="182"/>
      <c r="NWN103" s="182"/>
      <c r="NWO103" s="182"/>
      <c r="NWP103" s="182"/>
      <c r="NWQ103" s="182"/>
      <c r="NWR103" s="182"/>
      <c r="NWS103" s="182"/>
      <c r="NWT103" s="182"/>
      <c r="NWU103" s="182"/>
      <c r="NWV103" s="182"/>
      <c r="NWW103" s="182"/>
      <c r="NWX103" s="182"/>
      <c r="NWY103" s="182"/>
      <c r="NWZ103" s="182"/>
      <c r="NXA103" s="182"/>
      <c r="NXB103" s="182"/>
      <c r="NXC103" s="182"/>
      <c r="NXD103" s="182"/>
      <c r="NXE103" s="182"/>
      <c r="NXF103" s="182"/>
      <c r="NXG103" s="182"/>
      <c r="NXH103" s="182"/>
      <c r="NXI103" s="182"/>
      <c r="NXJ103" s="182"/>
      <c r="NXK103" s="182"/>
      <c r="NXL103" s="182"/>
      <c r="NXM103" s="182"/>
      <c r="NXN103" s="182"/>
      <c r="NXO103" s="182"/>
      <c r="NXP103" s="182"/>
      <c r="NXQ103" s="182"/>
      <c r="NXR103" s="182"/>
      <c r="NXS103" s="182"/>
      <c r="NXT103" s="182"/>
      <c r="NXU103" s="182"/>
      <c r="NXV103" s="182"/>
      <c r="NXW103" s="182"/>
      <c r="NXX103" s="182"/>
      <c r="NXY103" s="182"/>
      <c r="NXZ103" s="182"/>
      <c r="NYA103" s="182"/>
      <c r="NYB103" s="182"/>
      <c r="NYC103" s="182"/>
      <c r="NYD103" s="182"/>
      <c r="NYE103" s="182"/>
      <c r="NYF103" s="182"/>
      <c r="NYG103" s="182"/>
      <c r="NYH103" s="182"/>
      <c r="NYI103" s="182"/>
      <c r="NYJ103" s="182"/>
      <c r="NYK103" s="182"/>
      <c r="NYL103" s="182"/>
      <c r="NYM103" s="182"/>
      <c r="NYN103" s="182"/>
      <c r="NYO103" s="182"/>
      <c r="NYP103" s="182"/>
      <c r="NYQ103" s="182"/>
      <c r="NYR103" s="182"/>
      <c r="NYS103" s="182"/>
      <c r="NYT103" s="182"/>
      <c r="NYU103" s="182"/>
      <c r="NYV103" s="182"/>
      <c r="NYW103" s="182"/>
      <c r="NYX103" s="182"/>
      <c r="NYY103" s="182"/>
      <c r="NYZ103" s="182"/>
      <c r="NZA103" s="182"/>
      <c r="NZB103" s="182"/>
      <c r="NZC103" s="182"/>
      <c r="NZD103" s="182"/>
      <c r="NZE103" s="182"/>
      <c r="NZF103" s="182"/>
      <c r="NZG103" s="182"/>
      <c r="NZH103" s="182"/>
      <c r="NZI103" s="182"/>
      <c r="NZJ103" s="182"/>
      <c r="NZK103" s="182"/>
      <c r="NZL103" s="182"/>
      <c r="NZM103" s="182"/>
      <c r="NZN103" s="182"/>
      <c r="NZO103" s="182"/>
      <c r="NZP103" s="182"/>
      <c r="NZQ103" s="182"/>
      <c r="NZR103" s="182"/>
      <c r="NZS103" s="182"/>
      <c r="NZT103" s="182"/>
      <c r="NZU103" s="182"/>
      <c r="NZV103" s="182"/>
      <c r="NZW103" s="182"/>
      <c r="NZX103" s="182"/>
      <c r="NZY103" s="182"/>
      <c r="NZZ103" s="182"/>
      <c r="OAA103" s="182"/>
      <c r="OAB103" s="182"/>
      <c r="OAC103" s="182"/>
      <c r="OAD103" s="182"/>
      <c r="OAE103" s="182"/>
      <c r="OAF103" s="182"/>
      <c r="OAG103" s="182"/>
      <c r="OAH103" s="182"/>
      <c r="OAI103" s="182"/>
      <c r="OAJ103" s="182"/>
      <c r="OAK103" s="182"/>
      <c r="OAL103" s="182"/>
      <c r="OAM103" s="182"/>
      <c r="OAN103" s="182"/>
      <c r="OAO103" s="182"/>
      <c r="OAP103" s="182"/>
      <c r="OAQ103" s="182"/>
      <c r="OAR103" s="182"/>
      <c r="OAS103" s="182"/>
      <c r="OAT103" s="182"/>
      <c r="OAU103" s="182"/>
      <c r="OAV103" s="182"/>
      <c r="OAW103" s="182"/>
      <c r="OAX103" s="182"/>
      <c r="OAY103" s="182"/>
      <c r="OAZ103" s="182"/>
      <c r="OBA103" s="182"/>
      <c r="OBB103" s="182"/>
      <c r="OBC103" s="182"/>
      <c r="OBD103" s="182"/>
      <c r="OBE103" s="182"/>
      <c r="OBF103" s="182"/>
      <c r="OBG103" s="182"/>
      <c r="OBH103" s="182"/>
      <c r="OBI103" s="182"/>
      <c r="OBJ103" s="182"/>
      <c r="OBK103" s="182"/>
      <c r="OBL103" s="182"/>
      <c r="OBM103" s="182"/>
      <c r="OBN103" s="182"/>
      <c r="OBO103" s="182"/>
      <c r="OBP103" s="182"/>
      <c r="OBQ103" s="182"/>
      <c r="OBR103" s="182"/>
      <c r="OBS103" s="182"/>
      <c r="OBT103" s="182"/>
      <c r="OBU103" s="182"/>
      <c r="OBV103" s="182"/>
      <c r="OBW103" s="182"/>
      <c r="OBX103" s="182"/>
      <c r="OBY103" s="182"/>
      <c r="OBZ103" s="182"/>
      <c r="OCA103" s="182"/>
      <c r="OCB103" s="182"/>
      <c r="OCC103" s="182"/>
      <c r="OCD103" s="182"/>
      <c r="OCE103" s="182"/>
      <c r="OCF103" s="182"/>
      <c r="OCG103" s="182"/>
      <c r="OCH103" s="182"/>
      <c r="OCI103" s="182"/>
      <c r="OCJ103" s="182"/>
      <c r="OCK103" s="182"/>
      <c r="OCL103" s="182"/>
      <c r="OCM103" s="182"/>
      <c r="OCN103" s="182"/>
      <c r="OCO103" s="182"/>
      <c r="OCP103" s="182"/>
      <c r="OCQ103" s="182"/>
      <c r="OCR103" s="182"/>
      <c r="OCS103" s="182"/>
      <c r="OCT103" s="182"/>
      <c r="OCU103" s="182"/>
      <c r="OCV103" s="182"/>
      <c r="OCW103" s="182"/>
      <c r="OCX103" s="182"/>
      <c r="OCY103" s="182"/>
      <c r="OCZ103" s="182"/>
      <c r="ODA103" s="182"/>
      <c r="ODB103" s="182"/>
      <c r="ODC103" s="182"/>
      <c r="ODD103" s="182"/>
      <c r="ODE103" s="182"/>
      <c r="ODF103" s="182"/>
      <c r="ODG103" s="182"/>
      <c r="ODH103" s="182"/>
      <c r="ODI103" s="182"/>
      <c r="ODJ103" s="182"/>
      <c r="ODK103" s="182"/>
      <c r="ODL103" s="182"/>
      <c r="ODM103" s="182"/>
      <c r="ODN103" s="182"/>
      <c r="ODO103" s="182"/>
      <c r="ODP103" s="182"/>
      <c r="ODQ103" s="182"/>
      <c r="ODR103" s="182"/>
      <c r="ODS103" s="182"/>
      <c r="ODT103" s="182"/>
      <c r="ODU103" s="182"/>
      <c r="ODV103" s="182"/>
      <c r="ODW103" s="182"/>
      <c r="ODX103" s="182"/>
      <c r="ODY103" s="182"/>
      <c r="ODZ103" s="182"/>
      <c r="OEA103" s="182"/>
      <c r="OEB103" s="182"/>
      <c r="OEC103" s="182"/>
      <c r="OED103" s="182"/>
      <c r="OEE103" s="182"/>
      <c r="OEF103" s="182"/>
      <c r="OEG103" s="182"/>
      <c r="OEH103" s="182"/>
      <c r="OEI103" s="182"/>
      <c r="OEJ103" s="182"/>
      <c r="OEK103" s="182"/>
      <c r="OEL103" s="182"/>
      <c r="OEM103" s="182"/>
      <c r="OEN103" s="182"/>
      <c r="OEO103" s="182"/>
      <c r="OEP103" s="182"/>
      <c r="OEQ103" s="182"/>
      <c r="OER103" s="182"/>
      <c r="OES103" s="182"/>
      <c r="OET103" s="182"/>
      <c r="OEU103" s="182"/>
      <c r="OEV103" s="182"/>
      <c r="OEW103" s="182"/>
      <c r="OEX103" s="182"/>
      <c r="OEY103" s="182"/>
      <c r="OEZ103" s="182"/>
      <c r="OFA103" s="182"/>
      <c r="OFB103" s="182"/>
      <c r="OFC103" s="182"/>
      <c r="OFD103" s="182"/>
      <c r="OFE103" s="182"/>
      <c r="OFF103" s="182"/>
      <c r="OFG103" s="182"/>
      <c r="OFH103" s="182"/>
      <c r="OFI103" s="182"/>
      <c r="OFJ103" s="182"/>
      <c r="OFK103" s="182"/>
      <c r="OFL103" s="182"/>
      <c r="OFM103" s="182"/>
      <c r="OFN103" s="182"/>
      <c r="OFO103" s="182"/>
      <c r="OFP103" s="182"/>
      <c r="OFQ103" s="182"/>
      <c r="OFR103" s="182"/>
      <c r="OFS103" s="182"/>
      <c r="OFT103" s="182"/>
      <c r="OFU103" s="182"/>
      <c r="OFV103" s="182"/>
      <c r="OFW103" s="182"/>
      <c r="OFX103" s="182"/>
      <c r="OFY103" s="182"/>
      <c r="OFZ103" s="182"/>
      <c r="OGA103" s="182"/>
      <c r="OGB103" s="182"/>
      <c r="OGC103" s="182"/>
      <c r="OGD103" s="182"/>
      <c r="OGE103" s="182"/>
      <c r="OGF103" s="182"/>
      <c r="OGG103" s="182"/>
      <c r="OGH103" s="182"/>
      <c r="OGI103" s="182"/>
      <c r="OGJ103" s="182"/>
      <c r="OGK103" s="182"/>
      <c r="OGL103" s="182"/>
      <c r="OGM103" s="182"/>
      <c r="OGN103" s="182"/>
      <c r="OGO103" s="182"/>
      <c r="OGP103" s="182"/>
      <c r="OGQ103" s="182"/>
      <c r="OGR103" s="182"/>
      <c r="OGS103" s="182"/>
      <c r="OGT103" s="182"/>
      <c r="OGU103" s="182"/>
      <c r="OGV103" s="182"/>
      <c r="OGW103" s="182"/>
      <c r="OGX103" s="182"/>
      <c r="OGY103" s="182"/>
      <c r="OGZ103" s="182"/>
      <c r="OHA103" s="182"/>
      <c r="OHB103" s="182"/>
      <c r="OHC103" s="182"/>
      <c r="OHD103" s="182"/>
      <c r="OHE103" s="182"/>
      <c r="OHF103" s="182"/>
      <c r="OHG103" s="182"/>
      <c r="OHH103" s="182"/>
      <c r="OHI103" s="182"/>
      <c r="OHJ103" s="182"/>
      <c r="OHK103" s="182"/>
      <c r="OHL103" s="182"/>
      <c r="OHM103" s="182"/>
      <c r="OHN103" s="182"/>
      <c r="OHO103" s="182"/>
      <c r="OHP103" s="182"/>
      <c r="OHQ103" s="182"/>
      <c r="OHR103" s="182"/>
      <c r="OHS103" s="182"/>
      <c r="OHT103" s="182"/>
      <c r="OHU103" s="182"/>
      <c r="OHV103" s="182"/>
      <c r="OHW103" s="182"/>
      <c r="OHX103" s="182"/>
      <c r="OHY103" s="182"/>
      <c r="OHZ103" s="182"/>
      <c r="OIA103" s="182"/>
      <c r="OIB103" s="182"/>
      <c r="OIC103" s="182"/>
      <c r="OID103" s="182"/>
      <c r="OIE103" s="182"/>
      <c r="OIF103" s="182"/>
      <c r="OIG103" s="182"/>
      <c r="OIH103" s="182"/>
      <c r="OII103" s="182"/>
      <c r="OIJ103" s="182"/>
      <c r="OIK103" s="182"/>
      <c r="OIL103" s="182"/>
      <c r="OIM103" s="182"/>
      <c r="OIN103" s="182"/>
      <c r="OIO103" s="182"/>
      <c r="OIP103" s="182"/>
      <c r="OIQ103" s="182"/>
      <c r="OIR103" s="182"/>
      <c r="OIS103" s="182"/>
      <c r="OIT103" s="182"/>
      <c r="OIU103" s="182"/>
      <c r="OIV103" s="182"/>
      <c r="OIW103" s="182"/>
      <c r="OIX103" s="182"/>
      <c r="OIY103" s="182"/>
      <c r="OIZ103" s="182"/>
      <c r="OJA103" s="182"/>
      <c r="OJB103" s="182"/>
      <c r="OJC103" s="182"/>
      <c r="OJD103" s="182"/>
      <c r="OJE103" s="182"/>
      <c r="OJF103" s="182"/>
      <c r="OJG103" s="182"/>
      <c r="OJH103" s="182"/>
      <c r="OJI103" s="182"/>
      <c r="OJJ103" s="182"/>
      <c r="OJK103" s="182"/>
      <c r="OJL103" s="182"/>
      <c r="OJM103" s="182"/>
      <c r="OJN103" s="182"/>
      <c r="OJO103" s="182"/>
      <c r="OJP103" s="182"/>
      <c r="OJQ103" s="182"/>
      <c r="OJR103" s="182"/>
      <c r="OJS103" s="182"/>
      <c r="OJT103" s="182"/>
      <c r="OJU103" s="182"/>
      <c r="OJV103" s="182"/>
      <c r="OJW103" s="182"/>
      <c r="OJX103" s="182"/>
      <c r="OJY103" s="182"/>
      <c r="OJZ103" s="182"/>
      <c r="OKA103" s="182"/>
      <c r="OKB103" s="182"/>
      <c r="OKC103" s="182"/>
      <c r="OKD103" s="182"/>
      <c r="OKE103" s="182"/>
      <c r="OKF103" s="182"/>
      <c r="OKG103" s="182"/>
      <c r="OKH103" s="182"/>
      <c r="OKI103" s="182"/>
      <c r="OKJ103" s="182"/>
      <c r="OKK103" s="182"/>
      <c r="OKL103" s="182"/>
      <c r="OKM103" s="182"/>
      <c r="OKN103" s="182"/>
      <c r="OKO103" s="182"/>
      <c r="OKP103" s="182"/>
      <c r="OKQ103" s="182"/>
      <c r="OKR103" s="182"/>
      <c r="OKS103" s="182"/>
      <c r="OKT103" s="182"/>
      <c r="OKU103" s="182"/>
      <c r="OKV103" s="182"/>
      <c r="OKW103" s="182"/>
      <c r="OKX103" s="182"/>
      <c r="OKY103" s="182"/>
      <c r="OKZ103" s="182"/>
      <c r="OLA103" s="182"/>
      <c r="OLB103" s="182"/>
      <c r="OLC103" s="182"/>
      <c r="OLD103" s="182"/>
      <c r="OLE103" s="182"/>
      <c r="OLF103" s="182"/>
      <c r="OLG103" s="182"/>
      <c r="OLH103" s="182"/>
      <c r="OLI103" s="182"/>
      <c r="OLJ103" s="182"/>
      <c r="OLK103" s="182"/>
      <c r="OLL103" s="182"/>
      <c r="OLM103" s="182"/>
      <c r="OLN103" s="182"/>
      <c r="OLO103" s="182"/>
      <c r="OLP103" s="182"/>
      <c r="OLQ103" s="182"/>
      <c r="OLR103" s="182"/>
      <c r="OLS103" s="182"/>
      <c r="OLT103" s="182"/>
      <c r="OLU103" s="182"/>
      <c r="OLV103" s="182"/>
      <c r="OLW103" s="182"/>
      <c r="OLX103" s="182"/>
      <c r="OLY103" s="182"/>
      <c r="OLZ103" s="182"/>
      <c r="OMA103" s="182"/>
      <c r="OMB103" s="182"/>
      <c r="OMC103" s="182"/>
      <c r="OMD103" s="182"/>
      <c r="OME103" s="182"/>
      <c r="OMF103" s="182"/>
      <c r="OMG103" s="182"/>
      <c r="OMH103" s="182"/>
      <c r="OMI103" s="182"/>
      <c r="OMJ103" s="182"/>
      <c r="OMK103" s="182"/>
      <c r="OML103" s="182"/>
      <c r="OMM103" s="182"/>
      <c r="OMN103" s="182"/>
      <c r="OMO103" s="182"/>
      <c r="OMP103" s="182"/>
      <c r="OMQ103" s="182"/>
      <c r="OMR103" s="182"/>
      <c r="OMS103" s="182"/>
      <c r="OMT103" s="182"/>
      <c r="OMU103" s="182"/>
      <c r="OMV103" s="182"/>
      <c r="OMW103" s="182"/>
      <c r="OMX103" s="182"/>
      <c r="OMY103" s="182"/>
      <c r="OMZ103" s="182"/>
      <c r="ONA103" s="182"/>
      <c r="ONB103" s="182"/>
      <c r="ONC103" s="182"/>
      <c r="OND103" s="182"/>
      <c r="ONE103" s="182"/>
      <c r="ONF103" s="182"/>
      <c r="ONG103" s="182"/>
      <c r="ONH103" s="182"/>
      <c r="ONI103" s="182"/>
      <c r="ONJ103" s="182"/>
      <c r="ONK103" s="182"/>
      <c r="ONL103" s="182"/>
      <c r="ONM103" s="182"/>
      <c r="ONN103" s="182"/>
      <c r="ONO103" s="182"/>
      <c r="ONP103" s="182"/>
      <c r="ONQ103" s="182"/>
      <c r="ONR103" s="182"/>
      <c r="ONS103" s="182"/>
      <c r="ONT103" s="182"/>
      <c r="ONU103" s="182"/>
      <c r="ONV103" s="182"/>
      <c r="ONW103" s="182"/>
      <c r="ONX103" s="182"/>
      <c r="ONY103" s="182"/>
      <c r="ONZ103" s="182"/>
      <c r="OOA103" s="182"/>
      <c r="OOB103" s="182"/>
      <c r="OOC103" s="182"/>
      <c r="OOD103" s="182"/>
      <c r="OOE103" s="182"/>
      <c r="OOF103" s="182"/>
      <c r="OOG103" s="182"/>
      <c r="OOH103" s="182"/>
      <c r="OOI103" s="182"/>
      <c r="OOJ103" s="182"/>
      <c r="OOK103" s="182"/>
      <c r="OOL103" s="182"/>
      <c r="OOM103" s="182"/>
      <c r="OON103" s="182"/>
      <c r="OOO103" s="182"/>
      <c r="OOP103" s="182"/>
      <c r="OOQ103" s="182"/>
      <c r="OOR103" s="182"/>
      <c r="OOS103" s="182"/>
      <c r="OOT103" s="182"/>
      <c r="OOU103" s="182"/>
      <c r="OOV103" s="182"/>
      <c r="OOW103" s="182"/>
      <c r="OOX103" s="182"/>
      <c r="OOY103" s="182"/>
      <c r="OOZ103" s="182"/>
      <c r="OPA103" s="182"/>
      <c r="OPB103" s="182"/>
      <c r="OPC103" s="182"/>
      <c r="OPD103" s="182"/>
      <c r="OPE103" s="182"/>
      <c r="OPF103" s="182"/>
      <c r="OPG103" s="182"/>
      <c r="OPH103" s="182"/>
      <c r="OPI103" s="182"/>
      <c r="OPJ103" s="182"/>
      <c r="OPK103" s="182"/>
      <c r="OPL103" s="182"/>
      <c r="OPM103" s="182"/>
      <c r="OPN103" s="182"/>
      <c r="OPO103" s="182"/>
      <c r="OPP103" s="182"/>
      <c r="OPQ103" s="182"/>
      <c r="OPR103" s="182"/>
      <c r="OPS103" s="182"/>
      <c r="OPT103" s="182"/>
      <c r="OPU103" s="182"/>
      <c r="OPV103" s="182"/>
      <c r="OPW103" s="182"/>
      <c r="OPX103" s="182"/>
      <c r="OPY103" s="182"/>
      <c r="OPZ103" s="182"/>
      <c r="OQA103" s="182"/>
      <c r="OQB103" s="182"/>
      <c r="OQC103" s="182"/>
      <c r="OQD103" s="182"/>
      <c r="OQE103" s="182"/>
      <c r="OQF103" s="182"/>
      <c r="OQG103" s="182"/>
      <c r="OQH103" s="182"/>
      <c r="OQI103" s="182"/>
      <c r="OQJ103" s="182"/>
      <c r="OQK103" s="182"/>
      <c r="OQL103" s="182"/>
      <c r="OQM103" s="182"/>
      <c r="OQN103" s="182"/>
      <c r="OQO103" s="182"/>
      <c r="OQP103" s="182"/>
      <c r="OQQ103" s="182"/>
      <c r="OQR103" s="182"/>
      <c r="OQS103" s="182"/>
      <c r="OQT103" s="182"/>
      <c r="OQU103" s="182"/>
      <c r="OQV103" s="182"/>
      <c r="OQW103" s="182"/>
      <c r="OQX103" s="182"/>
      <c r="OQY103" s="182"/>
      <c r="OQZ103" s="182"/>
      <c r="ORA103" s="182"/>
      <c r="ORB103" s="182"/>
      <c r="ORC103" s="182"/>
      <c r="ORD103" s="182"/>
      <c r="ORE103" s="182"/>
      <c r="ORF103" s="182"/>
      <c r="ORG103" s="182"/>
      <c r="ORH103" s="182"/>
      <c r="ORI103" s="182"/>
      <c r="ORJ103" s="182"/>
      <c r="ORK103" s="182"/>
      <c r="ORL103" s="182"/>
      <c r="ORM103" s="182"/>
      <c r="ORN103" s="182"/>
      <c r="ORO103" s="182"/>
      <c r="ORP103" s="182"/>
      <c r="ORQ103" s="182"/>
      <c r="ORR103" s="182"/>
      <c r="ORS103" s="182"/>
      <c r="ORT103" s="182"/>
      <c r="ORU103" s="182"/>
      <c r="ORV103" s="182"/>
      <c r="ORW103" s="182"/>
      <c r="ORX103" s="182"/>
      <c r="ORY103" s="182"/>
      <c r="ORZ103" s="182"/>
      <c r="OSA103" s="182"/>
      <c r="OSB103" s="182"/>
      <c r="OSC103" s="182"/>
      <c r="OSD103" s="182"/>
      <c r="OSE103" s="182"/>
      <c r="OSF103" s="182"/>
      <c r="OSG103" s="182"/>
      <c r="OSH103" s="182"/>
      <c r="OSI103" s="182"/>
      <c r="OSJ103" s="182"/>
      <c r="OSK103" s="182"/>
      <c r="OSL103" s="182"/>
      <c r="OSM103" s="182"/>
      <c r="OSN103" s="182"/>
      <c r="OSO103" s="182"/>
      <c r="OSP103" s="182"/>
      <c r="OSQ103" s="182"/>
      <c r="OSR103" s="182"/>
      <c r="OSS103" s="182"/>
      <c r="OST103" s="182"/>
      <c r="OSU103" s="182"/>
      <c r="OSV103" s="182"/>
      <c r="OSW103" s="182"/>
      <c r="OSX103" s="182"/>
      <c r="OSY103" s="182"/>
      <c r="OSZ103" s="182"/>
      <c r="OTA103" s="182"/>
      <c r="OTB103" s="182"/>
      <c r="OTC103" s="182"/>
      <c r="OTD103" s="182"/>
      <c r="OTE103" s="182"/>
      <c r="OTF103" s="182"/>
      <c r="OTG103" s="182"/>
      <c r="OTH103" s="182"/>
      <c r="OTI103" s="182"/>
      <c r="OTJ103" s="182"/>
      <c r="OTK103" s="182"/>
      <c r="OTL103" s="182"/>
      <c r="OTM103" s="182"/>
      <c r="OTN103" s="182"/>
      <c r="OTO103" s="182"/>
      <c r="OTP103" s="182"/>
      <c r="OTQ103" s="182"/>
      <c r="OTR103" s="182"/>
      <c r="OTS103" s="182"/>
      <c r="OTT103" s="182"/>
      <c r="OTU103" s="182"/>
      <c r="OTV103" s="182"/>
      <c r="OTW103" s="182"/>
      <c r="OTX103" s="182"/>
      <c r="OTY103" s="182"/>
      <c r="OTZ103" s="182"/>
      <c r="OUA103" s="182"/>
      <c r="OUB103" s="182"/>
      <c r="OUC103" s="182"/>
      <c r="OUD103" s="182"/>
      <c r="OUE103" s="182"/>
      <c r="OUF103" s="182"/>
      <c r="OUG103" s="182"/>
      <c r="OUH103" s="182"/>
      <c r="OUI103" s="182"/>
      <c r="OUJ103" s="182"/>
      <c r="OUK103" s="182"/>
      <c r="OUL103" s="182"/>
      <c r="OUM103" s="182"/>
      <c r="OUN103" s="182"/>
      <c r="OUO103" s="182"/>
      <c r="OUP103" s="182"/>
      <c r="OUQ103" s="182"/>
      <c r="OUR103" s="182"/>
      <c r="OUS103" s="182"/>
      <c r="OUT103" s="182"/>
      <c r="OUU103" s="182"/>
      <c r="OUV103" s="182"/>
      <c r="OUW103" s="182"/>
      <c r="OUX103" s="182"/>
      <c r="OUY103" s="182"/>
      <c r="OUZ103" s="182"/>
      <c r="OVA103" s="182"/>
      <c r="OVB103" s="182"/>
      <c r="OVC103" s="182"/>
      <c r="OVD103" s="182"/>
      <c r="OVE103" s="182"/>
      <c r="OVF103" s="182"/>
      <c r="OVG103" s="182"/>
      <c r="OVH103" s="182"/>
      <c r="OVI103" s="182"/>
      <c r="OVJ103" s="182"/>
      <c r="OVK103" s="182"/>
      <c r="OVL103" s="182"/>
      <c r="OVM103" s="182"/>
      <c r="OVN103" s="182"/>
      <c r="OVO103" s="182"/>
      <c r="OVP103" s="182"/>
      <c r="OVQ103" s="182"/>
      <c r="OVR103" s="182"/>
      <c r="OVS103" s="182"/>
      <c r="OVT103" s="182"/>
      <c r="OVU103" s="182"/>
      <c r="OVV103" s="182"/>
      <c r="OVW103" s="182"/>
      <c r="OVX103" s="182"/>
      <c r="OVY103" s="182"/>
      <c r="OVZ103" s="182"/>
      <c r="OWA103" s="182"/>
      <c r="OWB103" s="182"/>
      <c r="OWC103" s="182"/>
      <c r="OWD103" s="182"/>
      <c r="OWE103" s="182"/>
      <c r="OWF103" s="182"/>
      <c r="OWG103" s="182"/>
      <c r="OWH103" s="182"/>
      <c r="OWI103" s="182"/>
      <c r="OWJ103" s="182"/>
      <c r="OWK103" s="182"/>
      <c r="OWL103" s="182"/>
      <c r="OWM103" s="182"/>
      <c r="OWN103" s="182"/>
      <c r="OWO103" s="182"/>
      <c r="OWP103" s="182"/>
      <c r="OWQ103" s="182"/>
      <c r="OWR103" s="182"/>
      <c r="OWS103" s="182"/>
      <c r="OWT103" s="182"/>
      <c r="OWU103" s="182"/>
      <c r="OWV103" s="182"/>
      <c r="OWW103" s="182"/>
      <c r="OWX103" s="182"/>
      <c r="OWY103" s="182"/>
      <c r="OWZ103" s="182"/>
      <c r="OXA103" s="182"/>
      <c r="OXB103" s="182"/>
      <c r="OXC103" s="182"/>
      <c r="OXD103" s="182"/>
      <c r="OXE103" s="182"/>
      <c r="OXF103" s="182"/>
      <c r="OXG103" s="182"/>
      <c r="OXH103" s="182"/>
      <c r="OXI103" s="182"/>
      <c r="OXJ103" s="182"/>
      <c r="OXK103" s="182"/>
      <c r="OXL103" s="182"/>
      <c r="OXM103" s="182"/>
      <c r="OXN103" s="182"/>
      <c r="OXO103" s="182"/>
      <c r="OXP103" s="182"/>
      <c r="OXQ103" s="182"/>
      <c r="OXR103" s="182"/>
      <c r="OXS103" s="182"/>
      <c r="OXT103" s="182"/>
      <c r="OXU103" s="182"/>
      <c r="OXV103" s="182"/>
      <c r="OXW103" s="182"/>
      <c r="OXX103" s="182"/>
      <c r="OXY103" s="182"/>
      <c r="OXZ103" s="182"/>
      <c r="OYA103" s="182"/>
      <c r="OYB103" s="182"/>
      <c r="OYC103" s="182"/>
      <c r="OYD103" s="182"/>
      <c r="OYE103" s="182"/>
      <c r="OYF103" s="182"/>
      <c r="OYG103" s="182"/>
      <c r="OYH103" s="182"/>
      <c r="OYI103" s="182"/>
      <c r="OYJ103" s="182"/>
      <c r="OYK103" s="182"/>
      <c r="OYL103" s="182"/>
      <c r="OYM103" s="182"/>
      <c r="OYN103" s="182"/>
      <c r="OYO103" s="182"/>
      <c r="OYP103" s="182"/>
      <c r="OYQ103" s="182"/>
      <c r="OYR103" s="182"/>
      <c r="OYS103" s="182"/>
      <c r="OYT103" s="182"/>
      <c r="OYU103" s="182"/>
      <c r="OYV103" s="182"/>
      <c r="OYW103" s="182"/>
      <c r="OYX103" s="182"/>
      <c r="OYY103" s="182"/>
      <c r="OYZ103" s="182"/>
      <c r="OZA103" s="182"/>
      <c r="OZB103" s="182"/>
      <c r="OZC103" s="182"/>
      <c r="OZD103" s="182"/>
      <c r="OZE103" s="182"/>
      <c r="OZF103" s="182"/>
      <c r="OZG103" s="182"/>
      <c r="OZH103" s="182"/>
      <c r="OZI103" s="182"/>
      <c r="OZJ103" s="182"/>
      <c r="OZK103" s="182"/>
      <c r="OZL103" s="182"/>
      <c r="OZM103" s="182"/>
      <c r="OZN103" s="182"/>
      <c r="OZO103" s="182"/>
      <c r="OZP103" s="182"/>
      <c r="OZQ103" s="182"/>
      <c r="OZR103" s="182"/>
      <c r="OZS103" s="182"/>
      <c r="OZT103" s="182"/>
      <c r="OZU103" s="182"/>
      <c r="OZV103" s="182"/>
      <c r="OZW103" s="182"/>
      <c r="OZX103" s="182"/>
      <c r="OZY103" s="182"/>
      <c r="OZZ103" s="182"/>
      <c r="PAA103" s="182"/>
      <c r="PAB103" s="182"/>
      <c r="PAC103" s="182"/>
      <c r="PAD103" s="182"/>
      <c r="PAE103" s="182"/>
      <c r="PAF103" s="182"/>
      <c r="PAG103" s="182"/>
      <c r="PAH103" s="182"/>
      <c r="PAI103" s="182"/>
      <c r="PAJ103" s="182"/>
      <c r="PAK103" s="182"/>
      <c r="PAL103" s="182"/>
      <c r="PAM103" s="182"/>
      <c r="PAN103" s="182"/>
      <c r="PAO103" s="182"/>
      <c r="PAP103" s="182"/>
      <c r="PAQ103" s="182"/>
      <c r="PAR103" s="182"/>
      <c r="PAS103" s="182"/>
      <c r="PAT103" s="182"/>
      <c r="PAU103" s="182"/>
      <c r="PAV103" s="182"/>
      <c r="PAW103" s="182"/>
      <c r="PAX103" s="182"/>
      <c r="PAY103" s="182"/>
      <c r="PAZ103" s="182"/>
      <c r="PBA103" s="182"/>
      <c r="PBB103" s="182"/>
      <c r="PBC103" s="182"/>
      <c r="PBD103" s="182"/>
      <c r="PBE103" s="182"/>
      <c r="PBF103" s="182"/>
      <c r="PBG103" s="182"/>
      <c r="PBH103" s="182"/>
      <c r="PBI103" s="182"/>
      <c r="PBJ103" s="182"/>
      <c r="PBK103" s="182"/>
      <c r="PBL103" s="182"/>
      <c r="PBM103" s="182"/>
      <c r="PBN103" s="182"/>
      <c r="PBO103" s="182"/>
      <c r="PBP103" s="182"/>
      <c r="PBQ103" s="182"/>
      <c r="PBR103" s="182"/>
      <c r="PBS103" s="182"/>
      <c r="PBT103" s="182"/>
      <c r="PBU103" s="182"/>
      <c r="PBV103" s="182"/>
      <c r="PBW103" s="182"/>
      <c r="PBX103" s="182"/>
      <c r="PBY103" s="182"/>
      <c r="PBZ103" s="182"/>
      <c r="PCA103" s="182"/>
      <c r="PCB103" s="182"/>
      <c r="PCC103" s="182"/>
      <c r="PCD103" s="182"/>
      <c r="PCE103" s="182"/>
      <c r="PCF103" s="182"/>
      <c r="PCG103" s="182"/>
      <c r="PCH103" s="182"/>
      <c r="PCI103" s="182"/>
      <c r="PCJ103" s="182"/>
      <c r="PCK103" s="182"/>
      <c r="PCL103" s="182"/>
      <c r="PCM103" s="182"/>
      <c r="PCN103" s="182"/>
      <c r="PCO103" s="182"/>
      <c r="PCP103" s="182"/>
      <c r="PCQ103" s="182"/>
      <c r="PCR103" s="182"/>
      <c r="PCS103" s="182"/>
      <c r="PCT103" s="182"/>
      <c r="PCU103" s="182"/>
      <c r="PCV103" s="182"/>
      <c r="PCW103" s="182"/>
      <c r="PCX103" s="182"/>
      <c r="PCY103" s="182"/>
      <c r="PCZ103" s="182"/>
      <c r="PDA103" s="182"/>
      <c r="PDB103" s="182"/>
      <c r="PDC103" s="182"/>
      <c r="PDD103" s="182"/>
      <c r="PDE103" s="182"/>
      <c r="PDF103" s="182"/>
      <c r="PDG103" s="182"/>
      <c r="PDH103" s="182"/>
      <c r="PDI103" s="182"/>
      <c r="PDJ103" s="182"/>
      <c r="PDK103" s="182"/>
      <c r="PDL103" s="182"/>
      <c r="PDM103" s="182"/>
      <c r="PDN103" s="182"/>
      <c r="PDO103" s="182"/>
      <c r="PDP103" s="182"/>
      <c r="PDQ103" s="182"/>
      <c r="PDR103" s="182"/>
      <c r="PDS103" s="182"/>
      <c r="PDT103" s="182"/>
      <c r="PDU103" s="182"/>
      <c r="PDV103" s="182"/>
      <c r="PDW103" s="182"/>
      <c r="PDX103" s="182"/>
      <c r="PDY103" s="182"/>
      <c r="PDZ103" s="182"/>
      <c r="PEA103" s="182"/>
      <c r="PEB103" s="182"/>
      <c r="PEC103" s="182"/>
      <c r="PED103" s="182"/>
      <c r="PEE103" s="182"/>
      <c r="PEF103" s="182"/>
      <c r="PEG103" s="182"/>
      <c r="PEH103" s="182"/>
      <c r="PEI103" s="182"/>
      <c r="PEJ103" s="182"/>
      <c r="PEK103" s="182"/>
      <c r="PEL103" s="182"/>
      <c r="PEM103" s="182"/>
      <c r="PEN103" s="182"/>
      <c r="PEO103" s="182"/>
      <c r="PEP103" s="182"/>
      <c r="PEQ103" s="182"/>
      <c r="PER103" s="182"/>
      <c r="PES103" s="182"/>
      <c r="PET103" s="182"/>
      <c r="PEU103" s="182"/>
      <c r="PEV103" s="182"/>
      <c r="PEW103" s="182"/>
      <c r="PEX103" s="182"/>
      <c r="PEY103" s="182"/>
      <c r="PEZ103" s="182"/>
      <c r="PFA103" s="182"/>
      <c r="PFB103" s="182"/>
      <c r="PFC103" s="182"/>
      <c r="PFD103" s="182"/>
      <c r="PFE103" s="182"/>
      <c r="PFF103" s="182"/>
      <c r="PFG103" s="182"/>
      <c r="PFH103" s="182"/>
      <c r="PFI103" s="182"/>
      <c r="PFJ103" s="182"/>
      <c r="PFK103" s="182"/>
      <c r="PFL103" s="182"/>
      <c r="PFM103" s="182"/>
      <c r="PFN103" s="182"/>
      <c r="PFO103" s="182"/>
      <c r="PFP103" s="182"/>
      <c r="PFQ103" s="182"/>
      <c r="PFR103" s="182"/>
      <c r="PFS103" s="182"/>
      <c r="PFT103" s="182"/>
      <c r="PFU103" s="182"/>
      <c r="PFV103" s="182"/>
      <c r="PFW103" s="182"/>
      <c r="PFX103" s="182"/>
      <c r="PFY103" s="182"/>
      <c r="PFZ103" s="182"/>
      <c r="PGA103" s="182"/>
      <c r="PGB103" s="182"/>
      <c r="PGC103" s="182"/>
      <c r="PGD103" s="182"/>
      <c r="PGE103" s="182"/>
      <c r="PGF103" s="182"/>
      <c r="PGG103" s="182"/>
      <c r="PGH103" s="182"/>
      <c r="PGI103" s="182"/>
      <c r="PGJ103" s="182"/>
      <c r="PGK103" s="182"/>
      <c r="PGL103" s="182"/>
      <c r="PGM103" s="182"/>
      <c r="PGN103" s="182"/>
      <c r="PGO103" s="182"/>
      <c r="PGP103" s="182"/>
      <c r="PGQ103" s="182"/>
      <c r="PGR103" s="182"/>
      <c r="PGS103" s="182"/>
      <c r="PGT103" s="182"/>
      <c r="PGU103" s="182"/>
      <c r="PGV103" s="182"/>
      <c r="PGW103" s="182"/>
      <c r="PGX103" s="182"/>
      <c r="PGY103" s="182"/>
      <c r="PGZ103" s="182"/>
      <c r="PHA103" s="182"/>
      <c r="PHB103" s="182"/>
      <c r="PHC103" s="182"/>
      <c r="PHD103" s="182"/>
      <c r="PHE103" s="182"/>
      <c r="PHF103" s="182"/>
      <c r="PHG103" s="182"/>
      <c r="PHH103" s="182"/>
      <c r="PHI103" s="182"/>
      <c r="PHJ103" s="182"/>
      <c r="PHK103" s="182"/>
      <c r="PHL103" s="182"/>
      <c r="PHM103" s="182"/>
      <c r="PHN103" s="182"/>
      <c r="PHO103" s="182"/>
      <c r="PHP103" s="182"/>
      <c r="PHQ103" s="182"/>
      <c r="PHR103" s="182"/>
      <c r="PHS103" s="182"/>
      <c r="PHT103" s="182"/>
      <c r="PHU103" s="182"/>
      <c r="PHV103" s="182"/>
      <c r="PHW103" s="182"/>
      <c r="PHX103" s="182"/>
      <c r="PHY103" s="182"/>
      <c r="PHZ103" s="182"/>
      <c r="PIA103" s="182"/>
      <c r="PIB103" s="182"/>
      <c r="PIC103" s="182"/>
      <c r="PID103" s="182"/>
      <c r="PIE103" s="182"/>
      <c r="PIF103" s="182"/>
      <c r="PIG103" s="182"/>
      <c r="PIH103" s="182"/>
      <c r="PII103" s="182"/>
      <c r="PIJ103" s="182"/>
      <c r="PIK103" s="182"/>
      <c r="PIL103" s="182"/>
      <c r="PIM103" s="182"/>
      <c r="PIN103" s="182"/>
      <c r="PIO103" s="182"/>
      <c r="PIP103" s="182"/>
      <c r="PIQ103" s="182"/>
      <c r="PIR103" s="182"/>
      <c r="PIS103" s="182"/>
      <c r="PIT103" s="182"/>
      <c r="PIU103" s="182"/>
      <c r="PIV103" s="182"/>
      <c r="PIW103" s="182"/>
      <c r="PIX103" s="182"/>
      <c r="PIY103" s="182"/>
      <c r="PIZ103" s="182"/>
      <c r="PJA103" s="182"/>
      <c r="PJB103" s="182"/>
      <c r="PJC103" s="182"/>
      <c r="PJD103" s="182"/>
      <c r="PJE103" s="182"/>
      <c r="PJF103" s="182"/>
      <c r="PJG103" s="182"/>
      <c r="PJH103" s="182"/>
      <c r="PJI103" s="182"/>
      <c r="PJJ103" s="182"/>
      <c r="PJK103" s="182"/>
      <c r="PJL103" s="182"/>
      <c r="PJM103" s="182"/>
      <c r="PJN103" s="182"/>
      <c r="PJO103" s="182"/>
      <c r="PJP103" s="182"/>
      <c r="PJQ103" s="182"/>
      <c r="PJR103" s="182"/>
      <c r="PJS103" s="182"/>
      <c r="PJT103" s="182"/>
      <c r="PJU103" s="182"/>
      <c r="PJV103" s="182"/>
      <c r="PJW103" s="182"/>
      <c r="PJX103" s="182"/>
      <c r="PJY103" s="182"/>
      <c r="PJZ103" s="182"/>
      <c r="PKA103" s="182"/>
      <c r="PKB103" s="182"/>
      <c r="PKC103" s="182"/>
      <c r="PKD103" s="182"/>
      <c r="PKE103" s="182"/>
      <c r="PKF103" s="182"/>
      <c r="PKG103" s="182"/>
      <c r="PKH103" s="182"/>
      <c r="PKI103" s="182"/>
      <c r="PKJ103" s="182"/>
      <c r="PKK103" s="182"/>
      <c r="PKL103" s="182"/>
      <c r="PKM103" s="182"/>
      <c r="PKN103" s="182"/>
      <c r="PKO103" s="182"/>
      <c r="PKP103" s="182"/>
      <c r="PKQ103" s="182"/>
      <c r="PKR103" s="182"/>
      <c r="PKS103" s="182"/>
      <c r="PKT103" s="182"/>
      <c r="PKU103" s="182"/>
      <c r="PKV103" s="182"/>
      <c r="PKW103" s="182"/>
      <c r="PKX103" s="182"/>
      <c r="PKY103" s="182"/>
      <c r="PKZ103" s="182"/>
      <c r="PLA103" s="182"/>
      <c r="PLB103" s="182"/>
      <c r="PLC103" s="182"/>
      <c r="PLD103" s="182"/>
      <c r="PLE103" s="182"/>
      <c r="PLF103" s="182"/>
      <c r="PLG103" s="182"/>
      <c r="PLH103" s="182"/>
      <c r="PLI103" s="182"/>
      <c r="PLJ103" s="182"/>
      <c r="PLK103" s="182"/>
      <c r="PLL103" s="182"/>
      <c r="PLM103" s="182"/>
      <c r="PLN103" s="182"/>
      <c r="PLO103" s="182"/>
      <c r="PLP103" s="182"/>
      <c r="PLQ103" s="182"/>
      <c r="PLR103" s="182"/>
      <c r="PLS103" s="182"/>
      <c r="PLT103" s="182"/>
      <c r="PLU103" s="182"/>
      <c r="PLV103" s="182"/>
      <c r="PLW103" s="182"/>
      <c r="PLX103" s="182"/>
      <c r="PLY103" s="182"/>
      <c r="PLZ103" s="182"/>
      <c r="PMA103" s="182"/>
      <c r="PMB103" s="182"/>
      <c r="PMC103" s="182"/>
      <c r="PMD103" s="182"/>
      <c r="PME103" s="182"/>
      <c r="PMF103" s="182"/>
      <c r="PMG103" s="182"/>
      <c r="PMH103" s="182"/>
      <c r="PMI103" s="182"/>
      <c r="PMJ103" s="182"/>
      <c r="PMK103" s="182"/>
      <c r="PML103" s="182"/>
      <c r="PMM103" s="182"/>
      <c r="PMN103" s="182"/>
      <c r="PMO103" s="182"/>
      <c r="PMP103" s="182"/>
      <c r="PMQ103" s="182"/>
      <c r="PMR103" s="182"/>
      <c r="PMS103" s="182"/>
      <c r="PMT103" s="182"/>
      <c r="PMU103" s="182"/>
      <c r="PMV103" s="182"/>
      <c r="PMW103" s="182"/>
      <c r="PMX103" s="182"/>
      <c r="PMY103" s="182"/>
      <c r="PMZ103" s="182"/>
      <c r="PNA103" s="182"/>
      <c r="PNB103" s="182"/>
      <c r="PNC103" s="182"/>
      <c r="PND103" s="182"/>
      <c r="PNE103" s="182"/>
      <c r="PNF103" s="182"/>
      <c r="PNG103" s="182"/>
      <c r="PNH103" s="182"/>
      <c r="PNI103" s="182"/>
      <c r="PNJ103" s="182"/>
      <c r="PNK103" s="182"/>
      <c r="PNL103" s="182"/>
      <c r="PNM103" s="182"/>
      <c r="PNN103" s="182"/>
      <c r="PNO103" s="182"/>
      <c r="PNP103" s="182"/>
      <c r="PNQ103" s="182"/>
      <c r="PNR103" s="182"/>
      <c r="PNS103" s="182"/>
      <c r="PNT103" s="182"/>
      <c r="PNU103" s="182"/>
      <c r="PNV103" s="182"/>
      <c r="PNW103" s="182"/>
      <c r="PNX103" s="182"/>
      <c r="PNY103" s="182"/>
      <c r="PNZ103" s="182"/>
      <c r="POA103" s="182"/>
      <c r="POB103" s="182"/>
      <c r="POC103" s="182"/>
      <c r="POD103" s="182"/>
      <c r="POE103" s="182"/>
      <c r="POF103" s="182"/>
      <c r="POG103" s="182"/>
      <c r="POH103" s="182"/>
      <c r="POI103" s="182"/>
      <c r="POJ103" s="182"/>
      <c r="POK103" s="182"/>
      <c r="POL103" s="182"/>
      <c r="POM103" s="182"/>
      <c r="PON103" s="182"/>
      <c r="POO103" s="182"/>
      <c r="POP103" s="182"/>
      <c r="POQ103" s="182"/>
      <c r="POR103" s="182"/>
      <c r="POS103" s="182"/>
      <c r="POT103" s="182"/>
      <c r="POU103" s="182"/>
      <c r="POV103" s="182"/>
      <c r="POW103" s="182"/>
      <c r="POX103" s="182"/>
      <c r="POY103" s="182"/>
      <c r="POZ103" s="182"/>
      <c r="PPA103" s="182"/>
      <c r="PPB103" s="182"/>
      <c r="PPC103" s="182"/>
      <c r="PPD103" s="182"/>
      <c r="PPE103" s="182"/>
      <c r="PPF103" s="182"/>
      <c r="PPG103" s="182"/>
      <c r="PPH103" s="182"/>
      <c r="PPI103" s="182"/>
      <c r="PPJ103" s="182"/>
      <c r="PPK103" s="182"/>
      <c r="PPL103" s="182"/>
      <c r="PPM103" s="182"/>
      <c r="PPN103" s="182"/>
      <c r="PPO103" s="182"/>
      <c r="PPP103" s="182"/>
      <c r="PPQ103" s="182"/>
      <c r="PPR103" s="182"/>
      <c r="PPS103" s="182"/>
      <c r="PPT103" s="182"/>
      <c r="PPU103" s="182"/>
      <c r="PPV103" s="182"/>
      <c r="PPW103" s="182"/>
      <c r="PPX103" s="182"/>
      <c r="PPY103" s="182"/>
      <c r="PPZ103" s="182"/>
      <c r="PQA103" s="182"/>
      <c r="PQB103" s="182"/>
      <c r="PQC103" s="182"/>
      <c r="PQD103" s="182"/>
      <c r="PQE103" s="182"/>
      <c r="PQF103" s="182"/>
      <c r="PQG103" s="182"/>
      <c r="PQH103" s="182"/>
      <c r="PQI103" s="182"/>
      <c r="PQJ103" s="182"/>
      <c r="PQK103" s="182"/>
      <c r="PQL103" s="182"/>
      <c r="PQM103" s="182"/>
      <c r="PQN103" s="182"/>
      <c r="PQO103" s="182"/>
      <c r="PQP103" s="182"/>
      <c r="PQQ103" s="182"/>
      <c r="PQR103" s="182"/>
      <c r="PQS103" s="182"/>
      <c r="PQT103" s="182"/>
      <c r="PQU103" s="182"/>
      <c r="PQV103" s="182"/>
      <c r="PQW103" s="182"/>
      <c r="PQX103" s="182"/>
      <c r="PQY103" s="182"/>
      <c r="PQZ103" s="182"/>
      <c r="PRA103" s="182"/>
      <c r="PRB103" s="182"/>
      <c r="PRC103" s="182"/>
      <c r="PRD103" s="182"/>
      <c r="PRE103" s="182"/>
      <c r="PRF103" s="182"/>
      <c r="PRG103" s="182"/>
      <c r="PRH103" s="182"/>
      <c r="PRI103" s="182"/>
      <c r="PRJ103" s="182"/>
      <c r="PRK103" s="182"/>
      <c r="PRL103" s="182"/>
      <c r="PRM103" s="182"/>
      <c r="PRN103" s="182"/>
      <c r="PRO103" s="182"/>
      <c r="PRP103" s="182"/>
      <c r="PRQ103" s="182"/>
      <c r="PRR103" s="182"/>
      <c r="PRS103" s="182"/>
      <c r="PRT103" s="182"/>
      <c r="PRU103" s="182"/>
      <c r="PRV103" s="182"/>
      <c r="PRW103" s="182"/>
      <c r="PRX103" s="182"/>
      <c r="PRY103" s="182"/>
      <c r="PRZ103" s="182"/>
      <c r="PSA103" s="182"/>
      <c r="PSB103" s="182"/>
      <c r="PSC103" s="182"/>
      <c r="PSD103" s="182"/>
      <c r="PSE103" s="182"/>
      <c r="PSF103" s="182"/>
      <c r="PSG103" s="182"/>
      <c r="PSH103" s="182"/>
      <c r="PSI103" s="182"/>
      <c r="PSJ103" s="182"/>
      <c r="PSK103" s="182"/>
      <c r="PSL103" s="182"/>
      <c r="PSM103" s="182"/>
      <c r="PSN103" s="182"/>
      <c r="PSO103" s="182"/>
      <c r="PSP103" s="182"/>
      <c r="PSQ103" s="182"/>
      <c r="PSR103" s="182"/>
      <c r="PSS103" s="182"/>
      <c r="PST103" s="182"/>
      <c r="PSU103" s="182"/>
      <c r="PSV103" s="182"/>
      <c r="PSW103" s="182"/>
      <c r="PSX103" s="182"/>
      <c r="PSY103" s="182"/>
      <c r="PSZ103" s="182"/>
      <c r="PTA103" s="182"/>
      <c r="PTB103" s="182"/>
      <c r="PTC103" s="182"/>
      <c r="PTD103" s="182"/>
      <c r="PTE103" s="182"/>
      <c r="PTF103" s="182"/>
      <c r="PTG103" s="182"/>
      <c r="PTH103" s="182"/>
      <c r="PTI103" s="182"/>
      <c r="PTJ103" s="182"/>
      <c r="PTK103" s="182"/>
      <c r="PTL103" s="182"/>
      <c r="PTM103" s="182"/>
      <c r="PTN103" s="182"/>
      <c r="PTO103" s="182"/>
      <c r="PTP103" s="182"/>
      <c r="PTQ103" s="182"/>
      <c r="PTR103" s="182"/>
      <c r="PTS103" s="182"/>
      <c r="PTT103" s="182"/>
      <c r="PTU103" s="182"/>
      <c r="PTV103" s="182"/>
      <c r="PTW103" s="182"/>
      <c r="PTX103" s="182"/>
      <c r="PTY103" s="182"/>
      <c r="PTZ103" s="182"/>
      <c r="PUA103" s="182"/>
      <c r="PUB103" s="182"/>
      <c r="PUC103" s="182"/>
      <c r="PUD103" s="182"/>
      <c r="PUE103" s="182"/>
      <c r="PUF103" s="182"/>
      <c r="PUG103" s="182"/>
      <c r="PUH103" s="182"/>
      <c r="PUI103" s="182"/>
      <c r="PUJ103" s="182"/>
      <c r="PUK103" s="182"/>
      <c r="PUL103" s="182"/>
      <c r="PUM103" s="182"/>
      <c r="PUN103" s="182"/>
      <c r="PUO103" s="182"/>
      <c r="PUP103" s="182"/>
      <c r="PUQ103" s="182"/>
      <c r="PUR103" s="182"/>
      <c r="PUS103" s="182"/>
      <c r="PUT103" s="182"/>
      <c r="PUU103" s="182"/>
      <c r="PUV103" s="182"/>
      <c r="PUW103" s="182"/>
      <c r="PUX103" s="182"/>
      <c r="PUY103" s="182"/>
      <c r="PUZ103" s="182"/>
      <c r="PVA103" s="182"/>
      <c r="PVB103" s="182"/>
      <c r="PVC103" s="182"/>
      <c r="PVD103" s="182"/>
      <c r="PVE103" s="182"/>
      <c r="PVF103" s="182"/>
      <c r="PVG103" s="182"/>
      <c r="PVH103" s="182"/>
      <c r="PVI103" s="182"/>
      <c r="PVJ103" s="182"/>
      <c r="PVK103" s="182"/>
      <c r="PVL103" s="182"/>
      <c r="PVM103" s="182"/>
      <c r="PVN103" s="182"/>
      <c r="PVO103" s="182"/>
      <c r="PVP103" s="182"/>
      <c r="PVQ103" s="182"/>
      <c r="PVR103" s="182"/>
      <c r="PVS103" s="182"/>
      <c r="PVT103" s="182"/>
      <c r="PVU103" s="182"/>
      <c r="PVV103" s="182"/>
      <c r="PVW103" s="182"/>
      <c r="PVX103" s="182"/>
      <c r="PVY103" s="182"/>
      <c r="PVZ103" s="182"/>
      <c r="PWA103" s="182"/>
      <c r="PWB103" s="182"/>
      <c r="PWC103" s="182"/>
      <c r="PWD103" s="182"/>
      <c r="PWE103" s="182"/>
      <c r="PWF103" s="182"/>
      <c r="PWG103" s="182"/>
      <c r="PWH103" s="182"/>
      <c r="PWI103" s="182"/>
      <c r="PWJ103" s="182"/>
      <c r="PWK103" s="182"/>
      <c r="PWL103" s="182"/>
      <c r="PWM103" s="182"/>
      <c r="PWN103" s="182"/>
      <c r="PWO103" s="182"/>
      <c r="PWP103" s="182"/>
      <c r="PWQ103" s="182"/>
      <c r="PWR103" s="182"/>
      <c r="PWS103" s="182"/>
      <c r="PWT103" s="182"/>
      <c r="PWU103" s="182"/>
      <c r="PWV103" s="182"/>
      <c r="PWW103" s="182"/>
      <c r="PWX103" s="182"/>
      <c r="PWY103" s="182"/>
      <c r="PWZ103" s="182"/>
      <c r="PXA103" s="182"/>
      <c r="PXB103" s="182"/>
      <c r="PXC103" s="182"/>
      <c r="PXD103" s="182"/>
      <c r="PXE103" s="182"/>
      <c r="PXF103" s="182"/>
      <c r="PXG103" s="182"/>
      <c r="PXH103" s="182"/>
      <c r="PXI103" s="182"/>
      <c r="PXJ103" s="182"/>
      <c r="PXK103" s="182"/>
      <c r="PXL103" s="182"/>
      <c r="PXM103" s="182"/>
      <c r="PXN103" s="182"/>
      <c r="PXO103" s="182"/>
      <c r="PXP103" s="182"/>
      <c r="PXQ103" s="182"/>
      <c r="PXR103" s="182"/>
      <c r="PXS103" s="182"/>
      <c r="PXT103" s="182"/>
      <c r="PXU103" s="182"/>
      <c r="PXV103" s="182"/>
      <c r="PXW103" s="182"/>
      <c r="PXX103" s="182"/>
      <c r="PXY103" s="182"/>
      <c r="PXZ103" s="182"/>
      <c r="PYA103" s="182"/>
      <c r="PYB103" s="182"/>
      <c r="PYC103" s="182"/>
      <c r="PYD103" s="182"/>
      <c r="PYE103" s="182"/>
      <c r="PYF103" s="182"/>
      <c r="PYG103" s="182"/>
      <c r="PYH103" s="182"/>
      <c r="PYI103" s="182"/>
      <c r="PYJ103" s="182"/>
      <c r="PYK103" s="182"/>
      <c r="PYL103" s="182"/>
      <c r="PYM103" s="182"/>
      <c r="PYN103" s="182"/>
      <c r="PYO103" s="182"/>
      <c r="PYP103" s="182"/>
      <c r="PYQ103" s="182"/>
      <c r="PYR103" s="182"/>
      <c r="PYS103" s="182"/>
      <c r="PYT103" s="182"/>
      <c r="PYU103" s="182"/>
      <c r="PYV103" s="182"/>
      <c r="PYW103" s="182"/>
      <c r="PYX103" s="182"/>
      <c r="PYY103" s="182"/>
      <c r="PYZ103" s="182"/>
      <c r="PZA103" s="182"/>
      <c r="PZB103" s="182"/>
      <c r="PZC103" s="182"/>
      <c r="PZD103" s="182"/>
      <c r="PZE103" s="182"/>
      <c r="PZF103" s="182"/>
      <c r="PZG103" s="182"/>
      <c r="PZH103" s="182"/>
      <c r="PZI103" s="182"/>
      <c r="PZJ103" s="182"/>
      <c r="PZK103" s="182"/>
      <c r="PZL103" s="182"/>
      <c r="PZM103" s="182"/>
      <c r="PZN103" s="182"/>
      <c r="PZO103" s="182"/>
      <c r="PZP103" s="182"/>
      <c r="PZQ103" s="182"/>
      <c r="PZR103" s="182"/>
      <c r="PZS103" s="182"/>
      <c r="PZT103" s="182"/>
      <c r="PZU103" s="182"/>
      <c r="PZV103" s="182"/>
      <c r="PZW103" s="182"/>
      <c r="PZX103" s="182"/>
      <c r="PZY103" s="182"/>
      <c r="PZZ103" s="182"/>
      <c r="QAA103" s="182"/>
      <c r="QAB103" s="182"/>
      <c r="QAC103" s="182"/>
      <c r="QAD103" s="182"/>
      <c r="QAE103" s="182"/>
      <c r="QAF103" s="182"/>
      <c r="QAG103" s="182"/>
      <c r="QAH103" s="182"/>
      <c r="QAI103" s="182"/>
      <c r="QAJ103" s="182"/>
      <c r="QAK103" s="182"/>
      <c r="QAL103" s="182"/>
      <c r="QAM103" s="182"/>
      <c r="QAN103" s="182"/>
      <c r="QAO103" s="182"/>
      <c r="QAP103" s="182"/>
      <c r="QAQ103" s="182"/>
      <c r="QAR103" s="182"/>
      <c r="QAS103" s="182"/>
      <c r="QAT103" s="182"/>
      <c r="QAU103" s="182"/>
      <c r="QAV103" s="182"/>
      <c r="QAW103" s="182"/>
      <c r="QAX103" s="182"/>
      <c r="QAY103" s="182"/>
      <c r="QAZ103" s="182"/>
      <c r="QBA103" s="182"/>
      <c r="QBB103" s="182"/>
      <c r="QBC103" s="182"/>
      <c r="QBD103" s="182"/>
      <c r="QBE103" s="182"/>
      <c r="QBF103" s="182"/>
      <c r="QBG103" s="182"/>
      <c r="QBH103" s="182"/>
      <c r="QBI103" s="182"/>
      <c r="QBJ103" s="182"/>
      <c r="QBK103" s="182"/>
      <c r="QBL103" s="182"/>
      <c r="QBM103" s="182"/>
      <c r="QBN103" s="182"/>
      <c r="QBO103" s="182"/>
      <c r="QBP103" s="182"/>
      <c r="QBQ103" s="182"/>
      <c r="QBR103" s="182"/>
      <c r="QBS103" s="182"/>
      <c r="QBT103" s="182"/>
      <c r="QBU103" s="182"/>
      <c r="QBV103" s="182"/>
      <c r="QBW103" s="182"/>
      <c r="QBX103" s="182"/>
      <c r="QBY103" s="182"/>
      <c r="QBZ103" s="182"/>
      <c r="QCA103" s="182"/>
      <c r="QCB103" s="182"/>
      <c r="QCC103" s="182"/>
      <c r="QCD103" s="182"/>
      <c r="QCE103" s="182"/>
      <c r="QCF103" s="182"/>
      <c r="QCG103" s="182"/>
      <c r="QCH103" s="182"/>
      <c r="QCI103" s="182"/>
      <c r="QCJ103" s="182"/>
      <c r="QCK103" s="182"/>
      <c r="QCL103" s="182"/>
      <c r="QCM103" s="182"/>
      <c r="QCN103" s="182"/>
      <c r="QCO103" s="182"/>
      <c r="QCP103" s="182"/>
      <c r="QCQ103" s="182"/>
      <c r="QCR103" s="182"/>
      <c r="QCS103" s="182"/>
      <c r="QCT103" s="182"/>
      <c r="QCU103" s="182"/>
      <c r="QCV103" s="182"/>
      <c r="QCW103" s="182"/>
      <c r="QCX103" s="182"/>
      <c r="QCY103" s="182"/>
      <c r="QCZ103" s="182"/>
      <c r="QDA103" s="182"/>
      <c r="QDB103" s="182"/>
      <c r="QDC103" s="182"/>
      <c r="QDD103" s="182"/>
      <c r="QDE103" s="182"/>
      <c r="QDF103" s="182"/>
      <c r="QDG103" s="182"/>
      <c r="QDH103" s="182"/>
      <c r="QDI103" s="182"/>
      <c r="QDJ103" s="182"/>
      <c r="QDK103" s="182"/>
      <c r="QDL103" s="182"/>
      <c r="QDM103" s="182"/>
      <c r="QDN103" s="182"/>
      <c r="QDO103" s="182"/>
      <c r="QDP103" s="182"/>
      <c r="QDQ103" s="182"/>
      <c r="QDR103" s="182"/>
      <c r="QDS103" s="182"/>
      <c r="QDT103" s="182"/>
      <c r="QDU103" s="182"/>
      <c r="QDV103" s="182"/>
      <c r="QDW103" s="182"/>
      <c r="QDX103" s="182"/>
      <c r="QDY103" s="182"/>
      <c r="QDZ103" s="182"/>
      <c r="QEA103" s="182"/>
      <c r="QEB103" s="182"/>
      <c r="QEC103" s="182"/>
      <c r="QED103" s="182"/>
      <c r="QEE103" s="182"/>
      <c r="QEF103" s="182"/>
      <c r="QEG103" s="182"/>
      <c r="QEH103" s="182"/>
      <c r="QEI103" s="182"/>
      <c r="QEJ103" s="182"/>
      <c r="QEK103" s="182"/>
      <c r="QEL103" s="182"/>
      <c r="QEM103" s="182"/>
      <c r="QEN103" s="182"/>
      <c r="QEO103" s="182"/>
      <c r="QEP103" s="182"/>
      <c r="QEQ103" s="182"/>
      <c r="QER103" s="182"/>
      <c r="QES103" s="182"/>
      <c r="QET103" s="182"/>
      <c r="QEU103" s="182"/>
      <c r="QEV103" s="182"/>
      <c r="QEW103" s="182"/>
      <c r="QEX103" s="182"/>
      <c r="QEY103" s="182"/>
      <c r="QEZ103" s="182"/>
      <c r="QFA103" s="182"/>
      <c r="QFB103" s="182"/>
      <c r="QFC103" s="182"/>
      <c r="QFD103" s="182"/>
      <c r="QFE103" s="182"/>
      <c r="QFF103" s="182"/>
      <c r="QFG103" s="182"/>
      <c r="QFH103" s="182"/>
      <c r="QFI103" s="182"/>
      <c r="QFJ103" s="182"/>
      <c r="QFK103" s="182"/>
      <c r="QFL103" s="182"/>
      <c r="QFM103" s="182"/>
      <c r="QFN103" s="182"/>
      <c r="QFO103" s="182"/>
      <c r="QFP103" s="182"/>
      <c r="QFQ103" s="182"/>
      <c r="QFR103" s="182"/>
      <c r="QFS103" s="182"/>
      <c r="QFT103" s="182"/>
      <c r="QFU103" s="182"/>
      <c r="QFV103" s="182"/>
      <c r="QFW103" s="182"/>
      <c r="QFX103" s="182"/>
      <c r="QFY103" s="182"/>
      <c r="QFZ103" s="182"/>
      <c r="QGA103" s="182"/>
      <c r="QGB103" s="182"/>
      <c r="QGC103" s="182"/>
      <c r="QGD103" s="182"/>
      <c r="QGE103" s="182"/>
      <c r="QGF103" s="182"/>
      <c r="QGG103" s="182"/>
      <c r="QGH103" s="182"/>
      <c r="QGI103" s="182"/>
      <c r="QGJ103" s="182"/>
      <c r="QGK103" s="182"/>
      <c r="QGL103" s="182"/>
      <c r="QGM103" s="182"/>
      <c r="QGN103" s="182"/>
      <c r="QGO103" s="182"/>
      <c r="QGP103" s="182"/>
      <c r="QGQ103" s="182"/>
      <c r="QGR103" s="182"/>
      <c r="QGS103" s="182"/>
      <c r="QGT103" s="182"/>
      <c r="QGU103" s="182"/>
      <c r="QGV103" s="182"/>
      <c r="QGW103" s="182"/>
      <c r="QGX103" s="182"/>
      <c r="QGY103" s="182"/>
      <c r="QGZ103" s="182"/>
      <c r="QHA103" s="182"/>
      <c r="QHB103" s="182"/>
      <c r="QHC103" s="182"/>
      <c r="QHD103" s="182"/>
      <c r="QHE103" s="182"/>
      <c r="QHF103" s="182"/>
      <c r="QHG103" s="182"/>
      <c r="QHH103" s="182"/>
      <c r="QHI103" s="182"/>
      <c r="QHJ103" s="182"/>
      <c r="QHK103" s="182"/>
      <c r="QHL103" s="182"/>
      <c r="QHM103" s="182"/>
      <c r="QHN103" s="182"/>
      <c r="QHO103" s="182"/>
      <c r="QHP103" s="182"/>
      <c r="QHQ103" s="182"/>
      <c r="QHR103" s="182"/>
      <c r="QHS103" s="182"/>
      <c r="QHT103" s="182"/>
      <c r="QHU103" s="182"/>
      <c r="QHV103" s="182"/>
      <c r="QHW103" s="182"/>
      <c r="QHX103" s="182"/>
      <c r="QHY103" s="182"/>
      <c r="QHZ103" s="182"/>
      <c r="QIA103" s="182"/>
      <c r="QIB103" s="182"/>
      <c r="QIC103" s="182"/>
      <c r="QID103" s="182"/>
      <c r="QIE103" s="182"/>
      <c r="QIF103" s="182"/>
      <c r="QIG103" s="182"/>
      <c r="QIH103" s="182"/>
      <c r="QII103" s="182"/>
      <c r="QIJ103" s="182"/>
      <c r="QIK103" s="182"/>
      <c r="QIL103" s="182"/>
      <c r="QIM103" s="182"/>
      <c r="QIN103" s="182"/>
      <c r="QIO103" s="182"/>
      <c r="QIP103" s="182"/>
      <c r="QIQ103" s="182"/>
      <c r="QIR103" s="182"/>
      <c r="QIS103" s="182"/>
      <c r="QIT103" s="182"/>
      <c r="QIU103" s="182"/>
      <c r="QIV103" s="182"/>
      <c r="QIW103" s="182"/>
      <c r="QIX103" s="182"/>
      <c r="QIY103" s="182"/>
      <c r="QIZ103" s="182"/>
      <c r="QJA103" s="182"/>
      <c r="QJB103" s="182"/>
      <c r="QJC103" s="182"/>
      <c r="QJD103" s="182"/>
      <c r="QJE103" s="182"/>
      <c r="QJF103" s="182"/>
      <c r="QJG103" s="182"/>
      <c r="QJH103" s="182"/>
      <c r="QJI103" s="182"/>
      <c r="QJJ103" s="182"/>
      <c r="QJK103" s="182"/>
      <c r="QJL103" s="182"/>
      <c r="QJM103" s="182"/>
      <c r="QJN103" s="182"/>
      <c r="QJO103" s="182"/>
      <c r="QJP103" s="182"/>
      <c r="QJQ103" s="182"/>
      <c r="QJR103" s="182"/>
      <c r="QJS103" s="182"/>
      <c r="QJT103" s="182"/>
      <c r="QJU103" s="182"/>
      <c r="QJV103" s="182"/>
      <c r="QJW103" s="182"/>
      <c r="QJX103" s="182"/>
      <c r="QJY103" s="182"/>
      <c r="QJZ103" s="182"/>
      <c r="QKA103" s="182"/>
      <c r="QKB103" s="182"/>
      <c r="QKC103" s="182"/>
      <c r="QKD103" s="182"/>
      <c r="QKE103" s="182"/>
      <c r="QKF103" s="182"/>
      <c r="QKG103" s="182"/>
      <c r="QKH103" s="182"/>
      <c r="QKI103" s="182"/>
      <c r="QKJ103" s="182"/>
      <c r="QKK103" s="182"/>
      <c r="QKL103" s="182"/>
      <c r="QKM103" s="182"/>
      <c r="QKN103" s="182"/>
      <c r="QKO103" s="182"/>
      <c r="QKP103" s="182"/>
      <c r="QKQ103" s="182"/>
      <c r="QKR103" s="182"/>
      <c r="QKS103" s="182"/>
      <c r="QKT103" s="182"/>
      <c r="QKU103" s="182"/>
      <c r="QKV103" s="182"/>
      <c r="QKW103" s="182"/>
      <c r="QKX103" s="182"/>
      <c r="QKY103" s="182"/>
      <c r="QKZ103" s="182"/>
      <c r="QLA103" s="182"/>
      <c r="QLB103" s="182"/>
      <c r="QLC103" s="182"/>
      <c r="QLD103" s="182"/>
      <c r="QLE103" s="182"/>
      <c r="QLF103" s="182"/>
      <c r="QLG103" s="182"/>
      <c r="QLH103" s="182"/>
      <c r="QLI103" s="182"/>
      <c r="QLJ103" s="182"/>
      <c r="QLK103" s="182"/>
      <c r="QLL103" s="182"/>
      <c r="QLM103" s="182"/>
      <c r="QLN103" s="182"/>
      <c r="QLO103" s="182"/>
      <c r="QLP103" s="182"/>
      <c r="QLQ103" s="182"/>
      <c r="QLR103" s="182"/>
      <c r="QLS103" s="182"/>
      <c r="QLT103" s="182"/>
      <c r="QLU103" s="182"/>
      <c r="QLV103" s="182"/>
      <c r="QLW103" s="182"/>
      <c r="QLX103" s="182"/>
      <c r="QLY103" s="182"/>
      <c r="QLZ103" s="182"/>
      <c r="QMA103" s="182"/>
      <c r="QMB103" s="182"/>
      <c r="QMC103" s="182"/>
      <c r="QMD103" s="182"/>
      <c r="QME103" s="182"/>
      <c r="QMF103" s="182"/>
      <c r="QMG103" s="182"/>
      <c r="QMH103" s="182"/>
      <c r="QMI103" s="182"/>
      <c r="QMJ103" s="182"/>
      <c r="QMK103" s="182"/>
      <c r="QML103" s="182"/>
      <c r="QMM103" s="182"/>
      <c r="QMN103" s="182"/>
      <c r="QMO103" s="182"/>
      <c r="QMP103" s="182"/>
      <c r="QMQ103" s="182"/>
      <c r="QMR103" s="182"/>
      <c r="QMS103" s="182"/>
      <c r="QMT103" s="182"/>
      <c r="QMU103" s="182"/>
      <c r="QMV103" s="182"/>
      <c r="QMW103" s="182"/>
      <c r="QMX103" s="182"/>
      <c r="QMY103" s="182"/>
      <c r="QMZ103" s="182"/>
      <c r="QNA103" s="182"/>
      <c r="QNB103" s="182"/>
      <c r="QNC103" s="182"/>
      <c r="QND103" s="182"/>
      <c r="QNE103" s="182"/>
      <c r="QNF103" s="182"/>
      <c r="QNG103" s="182"/>
      <c r="QNH103" s="182"/>
      <c r="QNI103" s="182"/>
      <c r="QNJ103" s="182"/>
      <c r="QNK103" s="182"/>
      <c r="QNL103" s="182"/>
      <c r="QNM103" s="182"/>
      <c r="QNN103" s="182"/>
      <c r="QNO103" s="182"/>
      <c r="QNP103" s="182"/>
      <c r="QNQ103" s="182"/>
      <c r="QNR103" s="182"/>
      <c r="QNS103" s="182"/>
      <c r="QNT103" s="182"/>
      <c r="QNU103" s="182"/>
      <c r="QNV103" s="182"/>
      <c r="QNW103" s="182"/>
      <c r="QNX103" s="182"/>
      <c r="QNY103" s="182"/>
      <c r="QNZ103" s="182"/>
      <c r="QOA103" s="182"/>
      <c r="QOB103" s="182"/>
      <c r="QOC103" s="182"/>
      <c r="QOD103" s="182"/>
      <c r="QOE103" s="182"/>
      <c r="QOF103" s="182"/>
      <c r="QOG103" s="182"/>
      <c r="QOH103" s="182"/>
      <c r="QOI103" s="182"/>
      <c r="QOJ103" s="182"/>
      <c r="QOK103" s="182"/>
      <c r="QOL103" s="182"/>
      <c r="QOM103" s="182"/>
      <c r="QON103" s="182"/>
      <c r="QOO103" s="182"/>
      <c r="QOP103" s="182"/>
      <c r="QOQ103" s="182"/>
      <c r="QOR103" s="182"/>
      <c r="QOS103" s="182"/>
      <c r="QOT103" s="182"/>
      <c r="QOU103" s="182"/>
      <c r="QOV103" s="182"/>
      <c r="QOW103" s="182"/>
      <c r="QOX103" s="182"/>
      <c r="QOY103" s="182"/>
      <c r="QOZ103" s="182"/>
      <c r="QPA103" s="182"/>
      <c r="QPB103" s="182"/>
      <c r="QPC103" s="182"/>
      <c r="QPD103" s="182"/>
      <c r="QPE103" s="182"/>
      <c r="QPF103" s="182"/>
      <c r="QPG103" s="182"/>
      <c r="QPH103" s="182"/>
      <c r="QPI103" s="182"/>
      <c r="QPJ103" s="182"/>
      <c r="QPK103" s="182"/>
      <c r="QPL103" s="182"/>
      <c r="QPM103" s="182"/>
      <c r="QPN103" s="182"/>
      <c r="QPO103" s="182"/>
      <c r="QPP103" s="182"/>
      <c r="QPQ103" s="182"/>
      <c r="QPR103" s="182"/>
      <c r="QPS103" s="182"/>
      <c r="QPT103" s="182"/>
      <c r="QPU103" s="182"/>
      <c r="QPV103" s="182"/>
      <c r="QPW103" s="182"/>
      <c r="QPX103" s="182"/>
      <c r="QPY103" s="182"/>
      <c r="QPZ103" s="182"/>
      <c r="QQA103" s="182"/>
      <c r="QQB103" s="182"/>
      <c r="QQC103" s="182"/>
      <c r="QQD103" s="182"/>
      <c r="QQE103" s="182"/>
      <c r="QQF103" s="182"/>
      <c r="QQG103" s="182"/>
      <c r="QQH103" s="182"/>
      <c r="QQI103" s="182"/>
      <c r="QQJ103" s="182"/>
      <c r="QQK103" s="182"/>
      <c r="QQL103" s="182"/>
      <c r="QQM103" s="182"/>
      <c r="QQN103" s="182"/>
      <c r="QQO103" s="182"/>
      <c r="QQP103" s="182"/>
      <c r="QQQ103" s="182"/>
      <c r="QQR103" s="182"/>
      <c r="QQS103" s="182"/>
      <c r="QQT103" s="182"/>
      <c r="QQU103" s="182"/>
      <c r="QQV103" s="182"/>
      <c r="QQW103" s="182"/>
      <c r="QQX103" s="182"/>
      <c r="QQY103" s="182"/>
      <c r="QQZ103" s="182"/>
      <c r="QRA103" s="182"/>
      <c r="QRB103" s="182"/>
      <c r="QRC103" s="182"/>
      <c r="QRD103" s="182"/>
      <c r="QRE103" s="182"/>
      <c r="QRF103" s="182"/>
      <c r="QRG103" s="182"/>
      <c r="QRH103" s="182"/>
      <c r="QRI103" s="182"/>
      <c r="QRJ103" s="182"/>
      <c r="QRK103" s="182"/>
      <c r="QRL103" s="182"/>
      <c r="QRM103" s="182"/>
      <c r="QRN103" s="182"/>
      <c r="QRO103" s="182"/>
      <c r="QRP103" s="182"/>
      <c r="QRQ103" s="182"/>
      <c r="QRR103" s="182"/>
      <c r="QRS103" s="182"/>
      <c r="QRT103" s="182"/>
      <c r="QRU103" s="182"/>
      <c r="QRV103" s="182"/>
      <c r="QRW103" s="182"/>
      <c r="QRX103" s="182"/>
      <c r="QRY103" s="182"/>
      <c r="QRZ103" s="182"/>
      <c r="QSA103" s="182"/>
      <c r="QSB103" s="182"/>
      <c r="QSC103" s="182"/>
      <c r="QSD103" s="182"/>
      <c r="QSE103" s="182"/>
      <c r="QSF103" s="182"/>
      <c r="QSG103" s="182"/>
      <c r="QSH103" s="182"/>
      <c r="QSI103" s="182"/>
      <c r="QSJ103" s="182"/>
      <c r="QSK103" s="182"/>
      <c r="QSL103" s="182"/>
      <c r="QSM103" s="182"/>
      <c r="QSN103" s="182"/>
      <c r="QSO103" s="182"/>
      <c r="QSP103" s="182"/>
      <c r="QSQ103" s="182"/>
      <c r="QSR103" s="182"/>
      <c r="QSS103" s="182"/>
      <c r="QST103" s="182"/>
      <c r="QSU103" s="182"/>
      <c r="QSV103" s="182"/>
      <c r="QSW103" s="182"/>
      <c r="QSX103" s="182"/>
      <c r="QSY103" s="182"/>
      <c r="QSZ103" s="182"/>
      <c r="QTA103" s="182"/>
      <c r="QTB103" s="182"/>
      <c r="QTC103" s="182"/>
      <c r="QTD103" s="182"/>
      <c r="QTE103" s="182"/>
      <c r="QTF103" s="182"/>
      <c r="QTG103" s="182"/>
      <c r="QTH103" s="182"/>
      <c r="QTI103" s="182"/>
      <c r="QTJ103" s="182"/>
      <c r="QTK103" s="182"/>
      <c r="QTL103" s="182"/>
      <c r="QTM103" s="182"/>
      <c r="QTN103" s="182"/>
      <c r="QTO103" s="182"/>
      <c r="QTP103" s="182"/>
      <c r="QTQ103" s="182"/>
      <c r="QTR103" s="182"/>
      <c r="QTS103" s="182"/>
      <c r="QTT103" s="182"/>
      <c r="QTU103" s="182"/>
      <c r="QTV103" s="182"/>
      <c r="QTW103" s="182"/>
      <c r="QTX103" s="182"/>
      <c r="QTY103" s="182"/>
      <c r="QTZ103" s="182"/>
      <c r="QUA103" s="182"/>
      <c r="QUB103" s="182"/>
      <c r="QUC103" s="182"/>
      <c r="QUD103" s="182"/>
      <c r="QUE103" s="182"/>
      <c r="QUF103" s="182"/>
      <c r="QUG103" s="182"/>
      <c r="QUH103" s="182"/>
      <c r="QUI103" s="182"/>
      <c r="QUJ103" s="182"/>
      <c r="QUK103" s="182"/>
      <c r="QUL103" s="182"/>
      <c r="QUM103" s="182"/>
      <c r="QUN103" s="182"/>
      <c r="QUO103" s="182"/>
      <c r="QUP103" s="182"/>
      <c r="QUQ103" s="182"/>
      <c r="QUR103" s="182"/>
      <c r="QUS103" s="182"/>
      <c r="QUT103" s="182"/>
      <c r="QUU103" s="182"/>
      <c r="QUV103" s="182"/>
      <c r="QUW103" s="182"/>
      <c r="QUX103" s="182"/>
      <c r="QUY103" s="182"/>
      <c r="QUZ103" s="182"/>
      <c r="QVA103" s="182"/>
      <c r="QVB103" s="182"/>
      <c r="QVC103" s="182"/>
      <c r="QVD103" s="182"/>
      <c r="QVE103" s="182"/>
      <c r="QVF103" s="182"/>
      <c r="QVG103" s="182"/>
      <c r="QVH103" s="182"/>
      <c r="QVI103" s="182"/>
      <c r="QVJ103" s="182"/>
      <c r="QVK103" s="182"/>
      <c r="QVL103" s="182"/>
      <c r="QVM103" s="182"/>
      <c r="QVN103" s="182"/>
      <c r="QVO103" s="182"/>
      <c r="QVP103" s="182"/>
      <c r="QVQ103" s="182"/>
      <c r="QVR103" s="182"/>
      <c r="QVS103" s="182"/>
      <c r="QVT103" s="182"/>
      <c r="QVU103" s="182"/>
      <c r="QVV103" s="182"/>
      <c r="QVW103" s="182"/>
      <c r="QVX103" s="182"/>
      <c r="QVY103" s="182"/>
      <c r="QVZ103" s="182"/>
      <c r="QWA103" s="182"/>
      <c r="QWB103" s="182"/>
      <c r="QWC103" s="182"/>
      <c r="QWD103" s="182"/>
      <c r="QWE103" s="182"/>
      <c r="QWF103" s="182"/>
      <c r="QWG103" s="182"/>
      <c r="QWH103" s="182"/>
      <c r="QWI103" s="182"/>
      <c r="QWJ103" s="182"/>
      <c r="QWK103" s="182"/>
      <c r="QWL103" s="182"/>
      <c r="QWM103" s="182"/>
      <c r="QWN103" s="182"/>
      <c r="QWO103" s="182"/>
      <c r="QWP103" s="182"/>
      <c r="QWQ103" s="182"/>
      <c r="QWR103" s="182"/>
      <c r="QWS103" s="182"/>
      <c r="QWT103" s="182"/>
      <c r="QWU103" s="182"/>
      <c r="QWV103" s="182"/>
      <c r="QWW103" s="182"/>
      <c r="QWX103" s="182"/>
      <c r="QWY103" s="182"/>
      <c r="QWZ103" s="182"/>
      <c r="QXA103" s="182"/>
      <c r="QXB103" s="182"/>
      <c r="QXC103" s="182"/>
      <c r="QXD103" s="182"/>
      <c r="QXE103" s="182"/>
      <c r="QXF103" s="182"/>
      <c r="QXG103" s="182"/>
      <c r="QXH103" s="182"/>
      <c r="QXI103" s="182"/>
      <c r="QXJ103" s="182"/>
      <c r="QXK103" s="182"/>
      <c r="QXL103" s="182"/>
      <c r="QXM103" s="182"/>
      <c r="QXN103" s="182"/>
      <c r="QXO103" s="182"/>
      <c r="QXP103" s="182"/>
      <c r="QXQ103" s="182"/>
      <c r="QXR103" s="182"/>
      <c r="QXS103" s="182"/>
      <c r="QXT103" s="182"/>
      <c r="QXU103" s="182"/>
      <c r="QXV103" s="182"/>
      <c r="QXW103" s="182"/>
      <c r="QXX103" s="182"/>
      <c r="QXY103" s="182"/>
      <c r="QXZ103" s="182"/>
      <c r="QYA103" s="182"/>
      <c r="QYB103" s="182"/>
      <c r="QYC103" s="182"/>
      <c r="QYD103" s="182"/>
      <c r="QYE103" s="182"/>
      <c r="QYF103" s="182"/>
      <c r="QYG103" s="182"/>
      <c r="QYH103" s="182"/>
      <c r="QYI103" s="182"/>
      <c r="QYJ103" s="182"/>
      <c r="QYK103" s="182"/>
      <c r="QYL103" s="182"/>
      <c r="QYM103" s="182"/>
      <c r="QYN103" s="182"/>
      <c r="QYO103" s="182"/>
      <c r="QYP103" s="182"/>
      <c r="QYQ103" s="182"/>
      <c r="QYR103" s="182"/>
      <c r="QYS103" s="182"/>
      <c r="QYT103" s="182"/>
      <c r="QYU103" s="182"/>
      <c r="QYV103" s="182"/>
      <c r="QYW103" s="182"/>
      <c r="QYX103" s="182"/>
      <c r="QYY103" s="182"/>
      <c r="QYZ103" s="182"/>
      <c r="QZA103" s="182"/>
      <c r="QZB103" s="182"/>
      <c r="QZC103" s="182"/>
      <c r="QZD103" s="182"/>
      <c r="QZE103" s="182"/>
      <c r="QZF103" s="182"/>
      <c r="QZG103" s="182"/>
      <c r="QZH103" s="182"/>
      <c r="QZI103" s="182"/>
      <c r="QZJ103" s="182"/>
      <c r="QZK103" s="182"/>
      <c r="QZL103" s="182"/>
      <c r="QZM103" s="182"/>
      <c r="QZN103" s="182"/>
      <c r="QZO103" s="182"/>
      <c r="QZP103" s="182"/>
      <c r="QZQ103" s="182"/>
      <c r="QZR103" s="182"/>
      <c r="QZS103" s="182"/>
      <c r="QZT103" s="182"/>
      <c r="QZU103" s="182"/>
      <c r="QZV103" s="182"/>
      <c r="QZW103" s="182"/>
      <c r="QZX103" s="182"/>
      <c r="QZY103" s="182"/>
      <c r="QZZ103" s="182"/>
      <c r="RAA103" s="182"/>
      <c r="RAB103" s="182"/>
      <c r="RAC103" s="182"/>
      <c r="RAD103" s="182"/>
      <c r="RAE103" s="182"/>
      <c r="RAF103" s="182"/>
      <c r="RAG103" s="182"/>
      <c r="RAH103" s="182"/>
      <c r="RAI103" s="182"/>
      <c r="RAJ103" s="182"/>
      <c r="RAK103" s="182"/>
      <c r="RAL103" s="182"/>
      <c r="RAM103" s="182"/>
      <c r="RAN103" s="182"/>
      <c r="RAO103" s="182"/>
      <c r="RAP103" s="182"/>
      <c r="RAQ103" s="182"/>
      <c r="RAR103" s="182"/>
      <c r="RAS103" s="182"/>
      <c r="RAT103" s="182"/>
      <c r="RAU103" s="182"/>
      <c r="RAV103" s="182"/>
      <c r="RAW103" s="182"/>
      <c r="RAX103" s="182"/>
      <c r="RAY103" s="182"/>
      <c r="RAZ103" s="182"/>
      <c r="RBA103" s="182"/>
      <c r="RBB103" s="182"/>
      <c r="RBC103" s="182"/>
      <c r="RBD103" s="182"/>
      <c r="RBE103" s="182"/>
      <c r="RBF103" s="182"/>
      <c r="RBG103" s="182"/>
      <c r="RBH103" s="182"/>
      <c r="RBI103" s="182"/>
      <c r="RBJ103" s="182"/>
      <c r="RBK103" s="182"/>
      <c r="RBL103" s="182"/>
      <c r="RBM103" s="182"/>
      <c r="RBN103" s="182"/>
      <c r="RBO103" s="182"/>
      <c r="RBP103" s="182"/>
      <c r="RBQ103" s="182"/>
      <c r="RBR103" s="182"/>
      <c r="RBS103" s="182"/>
      <c r="RBT103" s="182"/>
      <c r="RBU103" s="182"/>
      <c r="RBV103" s="182"/>
      <c r="RBW103" s="182"/>
      <c r="RBX103" s="182"/>
      <c r="RBY103" s="182"/>
      <c r="RBZ103" s="182"/>
      <c r="RCA103" s="182"/>
      <c r="RCB103" s="182"/>
      <c r="RCC103" s="182"/>
      <c r="RCD103" s="182"/>
      <c r="RCE103" s="182"/>
      <c r="RCF103" s="182"/>
      <c r="RCG103" s="182"/>
      <c r="RCH103" s="182"/>
      <c r="RCI103" s="182"/>
      <c r="RCJ103" s="182"/>
      <c r="RCK103" s="182"/>
      <c r="RCL103" s="182"/>
      <c r="RCM103" s="182"/>
      <c r="RCN103" s="182"/>
      <c r="RCO103" s="182"/>
      <c r="RCP103" s="182"/>
      <c r="RCQ103" s="182"/>
      <c r="RCR103" s="182"/>
      <c r="RCS103" s="182"/>
      <c r="RCT103" s="182"/>
      <c r="RCU103" s="182"/>
      <c r="RCV103" s="182"/>
      <c r="RCW103" s="182"/>
      <c r="RCX103" s="182"/>
      <c r="RCY103" s="182"/>
      <c r="RCZ103" s="182"/>
      <c r="RDA103" s="182"/>
      <c r="RDB103" s="182"/>
      <c r="RDC103" s="182"/>
      <c r="RDD103" s="182"/>
      <c r="RDE103" s="182"/>
      <c r="RDF103" s="182"/>
      <c r="RDG103" s="182"/>
      <c r="RDH103" s="182"/>
      <c r="RDI103" s="182"/>
      <c r="RDJ103" s="182"/>
      <c r="RDK103" s="182"/>
      <c r="RDL103" s="182"/>
      <c r="RDM103" s="182"/>
      <c r="RDN103" s="182"/>
      <c r="RDO103" s="182"/>
      <c r="RDP103" s="182"/>
      <c r="RDQ103" s="182"/>
      <c r="RDR103" s="182"/>
      <c r="RDS103" s="182"/>
      <c r="RDT103" s="182"/>
      <c r="RDU103" s="182"/>
      <c r="RDV103" s="182"/>
      <c r="RDW103" s="182"/>
      <c r="RDX103" s="182"/>
      <c r="RDY103" s="182"/>
      <c r="RDZ103" s="182"/>
      <c r="REA103" s="182"/>
      <c r="REB103" s="182"/>
      <c r="REC103" s="182"/>
      <c r="RED103" s="182"/>
      <c r="REE103" s="182"/>
      <c r="REF103" s="182"/>
      <c r="REG103" s="182"/>
      <c r="REH103" s="182"/>
      <c r="REI103" s="182"/>
      <c r="REJ103" s="182"/>
      <c r="REK103" s="182"/>
      <c r="REL103" s="182"/>
      <c r="REM103" s="182"/>
      <c r="REN103" s="182"/>
      <c r="REO103" s="182"/>
      <c r="REP103" s="182"/>
      <c r="REQ103" s="182"/>
      <c r="RER103" s="182"/>
      <c r="RES103" s="182"/>
      <c r="RET103" s="182"/>
      <c r="REU103" s="182"/>
      <c r="REV103" s="182"/>
      <c r="REW103" s="182"/>
      <c r="REX103" s="182"/>
      <c r="REY103" s="182"/>
      <c r="REZ103" s="182"/>
      <c r="RFA103" s="182"/>
      <c r="RFB103" s="182"/>
      <c r="RFC103" s="182"/>
      <c r="RFD103" s="182"/>
      <c r="RFE103" s="182"/>
      <c r="RFF103" s="182"/>
      <c r="RFG103" s="182"/>
      <c r="RFH103" s="182"/>
      <c r="RFI103" s="182"/>
      <c r="RFJ103" s="182"/>
      <c r="RFK103" s="182"/>
      <c r="RFL103" s="182"/>
      <c r="RFM103" s="182"/>
      <c r="RFN103" s="182"/>
      <c r="RFO103" s="182"/>
      <c r="RFP103" s="182"/>
      <c r="RFQ103" s="182"/>
      <c r="RFR103" s="182"/>
      <c r="RFS103" s="182"/>
      <c r="RFT103" s="182"/>
      <c r="RFU103" s="182"/>
      <c r="RFV103" s="182"/>
      <c r="RFW103" s="182"/>
      <c r="RFX103" s="182"/>
      <c r="RFY103" s="182"/>
      <c r="RFZ103" s="182"/>
      <c r="RGA103" s="182"/>
      <c r="RGB103" s="182"/>
      <c r="RGC103" s="182"/>
      <c r="RGD103" s="182"/>
      <c r="RGE103" s="182"/>
      <c r="RGF103" s="182"/>
      <c r="RGG103" s="182"/>
      <c r="RGH103" s="182"/>
      <c r="RGI103" s="182"/>
      <c r="RGJ103" s="182"/>
      <c r="RGK103" s="182"/>
      <c r="RGL103" s="182"/>
      <c r="RGM103" s="182"/>
      <c r="RGN103" s="182"/>
      <c r="RGO103" s="182"/>
      <c r="RGP103" s="182"/>
      <c r="RGQ103" s="182"/>
      <c r="RGR103" s="182"/>
      <c r="RGS103" s="182"/>
      <c r="RGT103" s="182"/>
      <c r="RGU103" s="182"/>
      <c r="RGV103" s="182"/>
      <c r="RGW103" s="182"/>
      <c r="RGX103" s="182"/>
      <c r="RGY103" s="182"/>
      <c r="RGZ103" s="182"/>
      <c r="RHA103" s="182"/>
      <c r="RHB103" s="182"/>
      <c r="RHC103" s="182"/>
      <c r="RHD103" s="182"/>
      <c r="RHE103" s="182"/>
      <c r="RHF103" s="182"/>
      <c r="RHG103" s="182"/>
      <c r="RHH103" s="182"/>
      <c r="RHI103" s="182"/>
      <c r="RHJ103" s="182"/>
      <c r="RHK103" s="182"/>
      <c r="RHL103" s="182"/>
      <c r="RHM103" s="182"/>
      <c r="RHN103" s="182"/>
      <c r="RHO103" s="182"/>
      <c r="RHP103" s="182"/>
      <c r="RHQ103" s="182"/>
      <c r="RHR103" s="182"/>
      <c r="RHS103" s="182"/>
      <c r="RHT103" s="182"/>
      <c r="RHU103" s="182"/>
      <c r="RHV103" s="182"/>
      <c r="RHW103" s="182"/>
      <c r="RHX103" s="182"/>
      <c r="RHY103" s="182"/>
      <c r="RHZ103" s="182"/>
      <c r="RIA103" s="182"/>
      <c r="RIB103" s="182"/>
      <c r="RIC103" s="182"/>
      <c r="RID103" s="182"/>
      <c r="RIE103" s="182"/>
      <c r="RIF103" s="182"/>
      <c r="RIG103" s="182"/>
      <c r="RIH103" s="182"/>
      <c r="RII103" s="182"/>
      <c r="RIJ103" s="182"/>
      <c r="RIK103" s="182"/>
      <c r="RIL103" s="182"/>
      <c r="RIM103" s="182"/>
      <c r="RIN103" s="182"/>
      <c r="RIO103" s="182"/>
      <c r="RIP103" s="182"/>
      <c r="RIQ103" s="182"/>
      <c r="RIR103" s="182"/>
      <c r="RIS103" s="182"/>
      <c r="RIT103" s="182"/>
      <c r="RIU103" s="182"/>
      <c r="RIV103" s="182"/>
      <c r="RIW103" s="182"/>
      <c r="RIX103" s="182"/>
      <c r="RIY103" s="182"/>
      <c r="RIZ103" s="182"/>
      <c r="RJA103" s="182"/>
      <c r="RJB103" s="182"/>
      <c r="RJC103" s="182"/>
      <c r="RJD103" s="182"/>
      <c r="RJE103" s="182"/>
      <c r="RJF103" s="182"/>
      <c r="RJG103" s="182"/>
      <c r="RJH103" s="182"/>
      <c r="RJI103" s="182"/>
      <c r="RJJ103" s="182"/>
      <c r="RJK103" s="182"/>
      <c r="RJL103" s="182"/>
      <c r="RJM103" s="182"/>
      <c r="RJN103" s="182"/>
      <c r="RJO103" s="182"/>
      <c r="RJP103" s="182"/>
      <c r="RJQ103" s="182"/>
      <c r="RJR103" s="182"/>
      <c r="RJS103" s="182"/>
      <c r="RJT103" s="182"/>
      <c r="RJU103" s="182"/>
      <c r="RJV103" s="182"/>
      <c r="RJW103" s="182"/>
      <c r="RJX103" s="182"/>
      <c r="RJY103" s="182"/>
      <c r="RJZ103" s="182"/>
      <c r="RKA103" s="182"/>
      <c r="RKB103" s="182"/>
      <c r="RKC103" s="182"/>
      <c r="RKD103" s="182"/>
      <c r="RKE103" s="182"/>
      <c r="RKF103" s="182"/>
      <c r="RKG103" s="182"/>
      <c r="RKH103" s="182"/>
      <c r="RKI103" s="182"/>
      <c r="RKJ103" s="182"/>
      <c r="RKK103" s="182"/>
      <c r="RKL103" s="182"/>
      <c r="RKM103" s="182"/>
      <c r="RKN103" s="182"/>
      <c r="RKO103" s="182"/>
      <c r="RKP103" s="182"/>
      <c r="RKQ103" s="182"/>
      <c r="RKR103" s="182"/>
      <c r="RKS103" s="182"/>
      <c r="RKT103" s="182"/>
      <c r="RKU103" s="182"/>
      <c r="RKV103" s="182"/>
      <c r="RKW103" s="182"/>
      <c r="RKX103" s="182"/>
      <c r="RKY103" s="182"/>
      <c r="RKZ103" s="182"/>
      <c r="RLA103" s="182"/>
      <c r="RLB103" s="182"/>
      <c r="RLC103" s="182"/>
      <c r="RLD103" s="182"/>
      <c r="RLE103" s="182"/>
      <c r="RLF103" s="182"/>
      <c r="RLG103" s="182"/>
      <c r="RLH103" s="182"/>
      <c r="RLI103" s="182"/>
      <c r="RLJ103" s="182"/>
      <c r="RLK103" s="182"/>
      <c r="RLL103" s="182"/>
      <c r="RLM103" s="182"/>
      <c r="RLN103" s="182"/>
      <c r="RLO103" s="182"/>
      <c r="RLP103" s="182"/>
      <c r="RLQ103" s="182"/>
      <c r="RLR103" s="182"/>
      <c r="RLS103" s="182"/>
      <c r="RLT103" s="182"/>
      <c r="RLU103" s="182"/>
      <c r="RLV103" s="182"/>
      <c r="RLW103" s="182"/>
      <c r="RLX103" s="182"/>
      <c r="RLY103" s="182"/>
      <c r="RLZ103" s="182"/>
      <c r="RMA103" s="182"/>
      <c r="RMB103" s="182"/>
      <c r="RMC103" s="182"/>
      <c r="RMD103" s="182"/>
      <c r="RME103" s="182"/>
      <c r="RMF103" s="182"/>
      <c r="RMG103" s="182"/>
      <c r="RMH103" s="182"/>
      <c r="RMI103" s="182"/>
      <c r="RMJ103" s="182"/>
      <c r="RMK103" s="182"/>
      <c r="RML103" s="182"/>
      <c r="RMM103" s="182"/>
      <c r="RMN103" s="182"/>
      <c r="RMO103" s="182"/>
      <c r="RMP103" s="182"/>
      <c r="RMQ103" s="182"/>
      <c r="RMR103" s="182"/>
      <c r="RMS103" s="182"/>
      <c r="RMT103" s="182"/>
      <c r="RMU103" s="182"/>
      <c r="RMV103" s="182"/>
      <c r="RMW103" s="182"/>
      <c r="RMX103" s="182"/>
      <c r="RMY103" s="182"/>
      <c r="RMZ103" s="182"/>
      <c r="RNA103" s="182"/>
      <c r="RNB103" s="182"/>
      <c r="RNC103" s="182"/>
      <c r="RND103" s="182"/>
      <c r="RNE103" s="182"/>
      <c r="RNF103" s="182"/>
      <c r="RNG103" s="182"/>
      <c r="RNH103" s="182"/>
      <c r="RNI103" s="182"/>
      <c r="RNJ103" s="182"/>
      <c r="RNK103" s="182"/>
      <c r="RNL103" s="182"/>
      <c r="RNM103" s="182"/>
      <c r="RNN103" s="182"/>
      <c r="RNO103" s="182"/>
      <c r="RNP103" s="182"/>
      <c r="RNQ103" s="182"/>
      <c r="RNR103" s="182"/>
      <c r="RNS103" s="182"/>
      <c r="RNT103" s="182"/>
      <c r="RNU103" s="182"/>
      <c r="RNV103" s="182"/>
      <c r="RNW103" s="182"/>
      <c r="RNX103" s="182"/>
      <c r="RNY103" s="182"/>
      <c r="RNZ103" s="182"/>
      <c r="ROA103" s="182"/>
      <c r="ROB103" s="182"/>
      <c r="ROC103" s="182"/>
      <c r="ROD103" s="182"/>
      <c r="ROE103" s="182"/>
      <c r="ROF103" s="182"/>
      <c r="ROG103" s="182"/>
      <c r="ROH103" s="182"/>
      <c r="ROI103" s="182"/>
      <c r="ROJ103" s="182"/>
      <c r="ROK103" s="182"/>
      <c r="ROL103" s="182"/>
      <c r="ROM103" s="182"/>
      <c r="RON103" s="182"/>
      <c r="ROO103" s="182"/>
      <c r="ROP103" s="182"/>
      <c r="ROQ103" s="182"/>
      <c r="ROR103" s="182"/>
      <c r="ROS103" s="182"/>
      <c r="ROT103" s="182"/>
      <c r="ROU103" s="182"/>
      <c r="ROV103" s="182"/>
      <c r="ROW103" s="182"/>
      <c r="ROX103" s="182"/>
      <c r="ROY103" s="182"/>
      <c r="ROZ103" s="182"/>
      <c r="RPA103" s="182"/>
      <c r="RPB103" s="182"/>
      <c r="RPC103" s="182"/>
      <c r="RPD103" s="182"/>
      <c r="RPE103" s="182"/>
      <c r="RPF103" s="182"/>
      <c r="RPG103" s="182"/>
      <c r="RPH103" s="182"/>
      <c r="RPI103" s="182"/>
      <c r="RPJ103" s="182"/>
      <c r="RPK103" s="182"/>
      <c r="RPL103" s="182"/>
      <c r="RPM103" s="182"/>
      <c r="RPN103" s="182"/>
      <c r="RPO103" s="182"/>
      <c r="RPP103" s="182"/>
      <c r="RPQ103" s="182"/>
      <c r="RPR103" s="182"/>
      <c r="RPS103" s="182"/>
      <c r="RPT103" s="182"/>
      <c r="RPU103" s="182"/>
      <c r="RPV103" s="182"/>
      <c r="RPW103" s="182"/>
      <c r="RPX103" s="182"/>
      <c r="RPY103" s="182"/>
      <c r="RPZ103" s="182"/>
      <c r="RQA103" s="182"/>
      <c r="RQB103" s="182"/>
      <c r="RQC103" s="182"/>
      <c r="RQD103" s="182"/>
      <c r="RQE103" s="182"/>
      <c r="RQF103" s="182"/>
      <c r="RQG103" s="182"/>
      <c r="RQH103" s="182"/>
      <c r="RQI103" s="182"/>
      <c r="RQJ103" s="182"/>
      <c r="RQK103" s="182"/>
      <c r="RQL103" s="182"/>
      <c r="RQM103" s="182"/>
      <c r="RQN103" s="182"/>
      <c r="RQO103" s="182"/>
      <c r="RQP103" s="182"/>
      <c r="RQQ103" s="182"/>
      <c r="RQR103" s="182"/>
      <c r="RQS103" s="182"/>
      <c r="RQT103" s="182"/>
      <c r="RQU103" s="182"/>
      <c r="RQV103" s="182"/>
      <c r="RQW103" s="182"/>
      <c r="RQX103" s="182"/>
      <c r="RQY103" s="182"/>
      <c r="RQZ103" s="182"/>
      <c r="RRA103" s="182"/>
      <c r="RRB103" s="182"/>
      <c r="RRC103" s="182"/>
      <c r="RRD103" s="182"/>
      <c r="RRE103" s="182"/>
      <c r="RRF103" s="182"/>
      <c r="RRG103" s="182"/>
      <c r="RRH103" s="182"/>
      <c r="RRI103" s="182"/>
      <c r="RRJ103" s="182"/>
      <c r="RRK103" s="182"/>
      <c r="RRL103" s="182"/>
      <c r="RRM103" s="182"/>
      <c r="RRN103" s="182"/>
      <c r="RRO103" s="182"/>
      <c r="RRP103" s="182"/>
      <c r="RRQ103" s="182"/>
      <c r="RRR103" s="182"/>
      <c r="RRS103" s="182"/>
      <c r="RRT103" s="182"/>
      <c r="RRU103" s="182"/>
      <c r="RRV103" s="182"/>
      <c r="RRW103" s="182"/>
      <c r="RRX103" s="182"/>
      <c r="RRY103" s="182"/>
      <c r="RRZ103" s="182"/>
      <c r="RSA103" s="182"/>
      <c r="RSB103" s="182"/>
      <c r="RSC103" s="182"/>
      <c r="RSD103" s="182"/>
      <c r="RSE103" s="182"/>
      <c r="RSF103" s="182"/>
      <c r="RSG103" s="182"/>
      <c r="RSH103" s="182"/>
      <c r="RSI103" s="182"/>
      <c r="RSJ103" s="182"/>
      <c r="RSK103" s="182"/>
      <c r="RSL103" s="182"/>
      <c r="RSM103" s="182"/>
      <c r="RSN103" s="182"/>
      <c r="RSO103" s="182"/>
      <c r="RSP103" s="182"/>
      <c r="RSQ103" s="182"/>
      <c r="RSR103" s="182"/>
      <c r="RSS103" s="182"/>
      <c r="RST103" s="182"/>
      <c r="RSU103" s="182"/>
      <c r="RSV103" s="182"/>
      <c r="RSW103" s="182"/>
      <c r="RSX103" s="182"/>
      <c r="RSY103" s="182"/>
      <c r="RSZ103" s="182"/>
      <c r="RTA103" s="182"/>
      <c r="RTB103" s="182"/>
      <c r="RTC103" s="182"/>
      <c r="RTD103" s="182"/>
      <c r="RTE103" s="182"/>
      <c r="RTF103" s="182"/>
      <c r="RTG103" s="182"/>
      <c r="RTH103" s="182"/>
      <c r="RTI103" s="182"/>
      <c r="RTJ103" s="182"/>
      <c r="RTK103" s="182"/>
      <c r="RTL103" s="182"/>
      <c r="RTM103" s="182"/>
      <c r="RTN103" s="182"/>
      <c r="RTO103" s="182"/>
      <c r="RTP103" s="182"/>
      <c r="RTQ103" s="182"/>
      <c r="RTR103" s="182"/>
      <c r="RTS103" s="182"/>
      <c r="RTT103" s="182"/>
      <c r="RTU103" s="182"/>
      <c r="RTV103" s="182"/>
      <c r="RTW103" s="182"/>
      <c r="RTX103" s="182"/>
      <c r="RTY103" s="182"/>
      <c r="RTZ103" s="182"/>
      <c r="RUA103" s="182"/>
      <c r="RUB103" s="182"/>
      <c r="RUC103" s="182"/>
      <c r="RUD103" s="182"/>
      <c r="RUE103" s="182"/>
      <c r="RUF103" s="182"/>
      <c r="RUG103" s="182"/>
      <c r="RUH103" s="182"/>
      <c r="RUI103" s="182"/>
      <c r="RUJ103" s="182"/>
      <c r="RUK103" s="182"/>
      <c r="RUL103" s="182"/>
      <c r="RUM103" s="182"/>
      <c r="RUN103" s="182"/>
      <c r="RUO103" s="182"/>
      <c r="RUP103" s="182"/>
      <c r="RUQ103" s="182"/>
      <c r="RUR103" s="182"/>
      <c r="RUS103" s="182"/>
      <c r="RUT103" s="182"/>
      <c r="RUU103" s="182"/>
      <c r="RUV103" s="182"/>
      <c r="RUW103" s="182"/>
      <c r="RUX103" s="182"/>
      <c r="RUY103" s="182"/>
      <c r="RUZ103" s="182"/>
      <c r="RVA103" s="182"/>
      <c r="RVB103" s="182"/>
      <c r="RVC103" s="182"/>
      <c r="RVD103" s="182"/>
      <c r="RVE103" s="182"/>
      <c r="RVF103" s="182"/>
      <c r="RVG103" s="182"/>
      <c r="RVH103" s="182"/>
      <c r="RVI103" s="182"/>
      <c r="RVJ103" s="182"/>
      <c r="RVK103" s="182"/>
      <c r="RVL103" s="182"/>
      <c r="RVM103" s="182"/>
      <c r="RVN103" s="182"/>
      <c r="RVO103" s="182"/>
      <c r="RVP103" s="182"/>
      <c r="RVQ103" s="182"/>
      <c r="RVR103" s="182"/>
      <c r="RVS103" s="182"/>
      <c r="RVT103" s="182"/>
      <c r="RVU103" s="182"/>
      <c r="RVV103" s="182"/>
      <c r="RVW103" s="182"/>
      <c r="RVX103" s="182"/>
      <c r="RVY103" s="182"/>
      <c r="RVZ103" s="182"/>
      <c r="RWA103" s="182"/>
      <c r="RWB103" s="182"/>
      <c r="RWC103" s="182"/>
      <c r="RWD103" s="182"/>
      <c r="RWE103" s="182"/>
      <c r="RWF103" s="182"/>
      <c r="RWG103" s="182"/>
      <c r="RWH103" s="182"/>
      <c r="RWI103" s="182"/>
      <c r="RWJ103" s="182"/>
      <c r="RWK103" s="182"/>
      <c r="RWL103" s="182"/>
      <c r="RWM103" s="182"/>
      <c r="RWN103" s="182"/>
      <c r="RWO103" s="182"/>
      <c r="RWP103" s="182"/>
      <c r="RWQ103" s="182"/>
      <c r="RWR103" s="182"/>
      <c r="RWS103" s="182"/>
      <c r="RWT103" s="182"/>
      <c r="RWU103" s="182"/>
      <c r="RWV103" s="182"/>
      <c r="RWW103" s="182"/>
      <c r="RWX103" s="182"/>
      <c r="RWY103" s="182"/>
      <c r="RWZ103" s="182"/>
      <c r="RXA103" s="182"/>
      <c r="RXB103" s="182"/>
      <c r="RXC103" s="182"/>
      <c r="RXD103" s="182"/>
      <c r="RXE103" s="182"/>
      <c r="RXF103" s="182"/>
      <c r="RXG103" s="182"/>
      <c r="RXH103" s="182"/>
      <c r="RXI103" s="182"/>
      <c r="RXJ103" s="182"/>
      <c r="RXK103" s="182"/>
      <c r="RXL103" s="182"/>
      <c r="RXM103" s="182"/>
      <c r="RXN103" s="182"/>
      <c r="RXO103" s="182"/>
      <c r="RXP103" s="182"/>
      <c r="RXQ103" s="182"/>
      <c r="RXR103" s="182"/>
      <c r="RXS103" s="182"/>
      <c r="RXT103" s="182"/>
      <c r="RXU103" s="182"/>
      <c r="RXV103" s="182"/>
      <c r="RXW103" s="182"/>
      <c r="RXX103" s="182"/>
      <c r="RXY103" s="182"/>
      <c r="RXZ103" s="182"/>
      <c r="RYA103" s="182"/>
      <c r="RYB103" s="182"/>
      <c r="RYC103" s="182"/>
      <c r="RYD103" s="182"/>
      <c r="RYE103" s="182"/>
      <c r="RYF103" s="182"/>
      <c r="RYG103" s="182"/>
      <c r="RYH103" s="182"/>
      <c r="RYI103" s="182"/>
      <c r="RYJ103" s="182"/>
      <c r="RYK103" s="182"/>
      <c r="RYL103" s="182"/>
      <c r="RYM103" s="182"/>
      <c r="RYN103" s="182"/>
      <c r="RYO103" s="182"/>
      <c r="RYP103" s="182"/>
      <c r="RYQ103" s="182"/>
      <c r="RYR103" s="182"/>
      <c r="RYS103" s="182"/>
      <c r="RYT103" s="182"/>
      <c r="RYU103" s="182"/>
      <c r="RYV103" s="182"/>
      <c r="RYW103" s="182"/>
      <c r="RYX103" s="182"/>
      <c r="RYY103" s="182"/>
      <c r="RYZ103" s="182"/>
      <c r="RZA103" s="182"/>
      <c r="RZB103" s="182"/>
      <c r="RZC103" s="182"/>
      <c r="RZD103" s="182"/>
      <c r="RZE103" s="182"/>
      <c r="RZF103" s="182"/>
      <c r="RZG103" s="182"/>
      <c r="RZH103" s="182"/>
      <c r="RZI103" s="182"/>
      <c r="RZJ103" s="182"/>
      <c r="RZK103" s="182"/>
      <c r="RZL103" s="182"/>
      <c r="RZM103" s="182"/>
      <c r="RZN103" s="182"/>
      <c r="RZO103" s="182"/>
      <c r="RZP103" s="182"/>
      <c r="RZQ103" s="182"/>
      <c r="RZR103" s="182"/>
      <c r="RZS103" s="182"/>
      <c r="RZT103" s="182"/>
      <c r="RZU103" s="182"/>
      <c r="RZV103" s="182"/>
      <c r="RZW103" s="182"/>
      <c r="RZX103" s="182"/>
      <c r="RZY103" s="182"/>
      <c r="RZZ103" s="182"/>
      <c r="SAA103" s="182"/>
      <c r="SAB103" s="182"/>
      <c r="SAC103" s="182"/>
      <c r="SAD103" s="182"/>
      <c r="SAE103" s="182"/>
      <c r="SAF103" s="182"/>
      <c r="SAG103" s="182"/>
      <c r="SAH103" s="182"/>
      <c r="SAI103" s="182"/>
      <c r="SAJ103" s="182"/>
      <c r="SAK103" s="182"/>
      <c r="SAL103" s="182"/>
      <c r="SAM103" s="182"/>
      <c r="SAN103" s="182"/>
      <c r="SAO103" s="182"/>
      <c r="SAP103" s="182"/>
      <c r="SAQ103" s="182"/>
      <c r="SAR103" s="182"/>
      <c r="SAS103" s="182"/>
      <c r="SAT103" s="182"/>
      <c r="SAU103" s="182"/>
      <c r="SAV103" s="182"/>
      <c r="SAW103" s="182"/>
      <c r="SAX103" s="182"/>
      <c r="SAY103" s="182"/>
      <c r="SAZ103" s="182"/>
      <c r="SBA103" s="182"/>
      <c r="SBB103" s="182"/>
      <c r="SBC103" s="182"/>
      <c r="SBD103" s="182"/>
      <c r="SBE103" s="182"/>
      <c r="SBF103" s="182"/>
      <c r="SBG103" s="182"/>
      <c r="SBH103" s="182"/>
      <c r="SBI103" s="182"/>
      <c r="SBJ103" s="182"/>
      <c r="SBK103" s="182"/>
      <c r="SBL103" s="182"/>
      <c r="SBM103" s="182"/>
      <c r="SBN103" s="182"/>
      <c r="SBO103" s="182"/>
      <c r="SBP103" s="182"/>
      <c r="SBQ103" s="182"/>
      <c r="SBR103" s="182"/>
      <c r="SBS103" s="182"/>
      <c r="SBT103" s="182"/>
      <c r="SBU103" s="182"/>
      <c r="SBV103" s="182"/>
      <c r="SBW103" s="182"/>
      <c r="SBX103" s="182"/>
      <c r="SBY103" s="182"/>
      <c r="SBZ103" s="182"/>
      <c r="SCA103" s="182"/>
      <c r="SCB103" s="182"/>
      <c r="SCC103" s="182"/>
      <c r="SCD103" s="182"/>
      <c r="SCE103" s="182"/>
      <c r="SCF103" s="182"/>
      <c r="SCG103" s="182"/>
      <c r="SCH103" s="182"/>
      <c r="SCI103" s="182"/>
      <c r="SCJ103" s="182"/>
      <c r="SCK103" s="182"/>
      <c r="SCL103" s="182"/>
      <c r="SCM103" s="182"/>
      <c r="SCN103" s="182"/>
      <c r="SCO103" s="182"/>
      <c r="SCP103" s="182"/>
      <c r="SCQ103" s="182"/>
      <c r="SCR103" s="182"/>
      <c r="SCS103" s="182"/>
      <c r="SCT103" s="182"/>
      <c r="SCU103" s="182"/>
      <c r="SCV103" s="182"/>
      <c r="SCW103" s="182"/>
      <c r="SCX103" s="182"/>
      <c r="SCY103" s="182"/>
      <c r="SCZ103" s="182"/>
      <c r="SDA103" s="182"/>
      <c r="SDB103" s="182"/>
      <c r="SDC103" s="182"/>
      <c r="SDD103" s="182"/>
      <c r="SDE103" s="182"/>
      <c r="SDF103" s="182"/>
      <c r="SDG103" s="182"/>
      <c r="SDH103" s="182"/>
      <c r="SDI103" s="182"/>
      <c r="SDJ103" s="182"/>
      <c r="SDK103" s="182"/>
      <c r="SDL103" s="182"/>
      <c r="SDM103" s="182"/>
      <c r="SDN103" s="182"/>
      <c r="SDO103" s="182"/>
      <c r="SDP103" s="182"/>
      <c r="SDQ103" s="182"/>
      <c r="SDR103" s="182"/>
      <c r="SDS103" s="182"/>
      <c r="SDT103" s="182"/>
      <c r="SDU103" s="182"/>
      <c r="SDV103" s="182"/>
      <c r="SDW103" s="182"/>
      <c r="SDX103" s="182"/>
      <c r="SDY103" s="182"/>
      <c r="SDZ103" s="182"/>
      <c r="SEA103" s="182"/>
      <c r="SEB103" s="182"/>
      <c r="SEC103" s="182"/>
      <c r="SED103" s="182"/>
      <c r="SEE103" s="182"/>
      <c r="SEF103" s="182"/>
      <c r="SEG103" s="182"/>
      <c r="SEH103" s="182"/>
      <c r="SEI103" s="182"/>
      <c r="SEJ103" s="182"/>
      <c r="SEK103" s="182"/>
      <c r="SEL103" s="182"/>
      <c r="SEM103" s="182"/>
      <c r="SEN103" s="182"/>
      <c r="SEO103" s="182"/>
      <c r="SEP103" s="182"/>
      <c r="SEQ103" s="182"/>
      <c r="SER103" s="182"/>
      <c r="SES103" s="182"/>
      <c r="SET103" s="182"/>
      <c r="SEU103" s="182"/>
      <c r="SEV103" s="182"/>
      <c r="SEW103" s="182"/>
      <c r="SEX103" s="182"/>
      <c r="SEY103" s="182"/>
      <c r="SEZ103" s="182"/>
      <c r="SFA103" s="182"/>
      <c r="SFB103" s="182"/>
      <c r="SFC103" s="182"/>
      <c r="SFD103" s="182"/>
      <c r="SFE103" s="182"/>
      <c r="SFF103" s="182"/>
      <c r="SFG103" s="182"/>
      <c r="SFH103" s="182"/>
      <c r="SFI103" s="182"/>
      <c r="SFJ103" s="182"/>
      <c r="SFK103" s="182"/>
      <c r="SFL103" s="182"/>
      <c r="SFM103" s="182"/>
      <c r="SFN103" s="182"/>
      <c r="SFO103" s="182"/>
      <c r="SFP103" s="182"/>
      <c r="SFQ103" s="182"/>
      <c r="SFR103" s="182"/>
      <c r="SFS103" s="182"/>
      <c r="SFT103" s="182"/>
      <c r="SFU103" s="182"/>
      <c r="SFV103" s="182"/>
      <c r="SFW103" s="182"/>
      <c r="SFX103" s="182"/>
      <c r="SFY103" s="182"/>
      <c r="SFZ103" s="182"/>
      <c r="SGA103" s="182"/>
      <c r="SGB103" s="182"/>
      <c r="SGC103" s="182"/>
      <c r="SGD103" s="182"/>
      <c r="SGE103" s="182"/>
      <c r="SGF103" s="182"/>
      <c r="SGG103" s="182"/>
      <c r="SGH103" s="182"/>
      <c r="SGI103" s="182"/>
      <c r="SGJ103" s="182"/>
      <c r="SGK103" s="182"/>
      <c r="SGL103" s="182"/>
      <c r="SGM103" s="182"/>
      <c r="SGN103" s="182"/>
      <c r="SGO103" s="182"/>
      <c r="SGP103" s="182"/>
      <c r="SGQ103" s="182"/>
      <c r="SGR103" s="182"/>
      <c r="SGS103" s="182"/>
      <c r="SGT103" s="182"/>
      <c r="SGU103" s="182"/>
      <c r="SGV103" s="182"/>
      <c r="SGW103" s="182"/>
      <c r="SGX103" s="182"/>
      <c r="SGY103" s="182"/>
      <c r="SGZ103" s="182"/>
      <c r="SHA103" s="182"/>
      <c r="SHB103" s="182"/>
      <c r="SHC103" s="182"/>
      <c r="SHD103" s="182"/>
      <c r="SHE103" s="182"/>
      <c r="SHF103" s="182"/>
      <c r="SHG103" s="182"/>
      <c r="SHH103" s="182"/>
      <c r="SHI103" s="182"/>
      <c r="SHJ103" s="182"/>
      <c r="SHK103" s="182"/>
      <c r="SHL103" s="182"/>
      <c r="SHM103" s="182"/>
      <c r="SHN103" s="182"/>
      <c r="SHO103" s="182"/>
      <c r="SHP103" s="182"/>
      <c r="SHQ103" s="182"/>
      <c r="SHR103" s="182"/>
      <c r="SHS103" s="182"/>
      <c r="SHT103" s="182"/>
      <c r="SHU103" s="182"/>
      <c r="SHV103" s="182"/>
      <c r="SHW103" s="182"/>
      <c r="SHX103" s="182"/>
      <c r="SHY103" s="182"/>
      <c r="SHZ103" s="182"/>
      <c r="SIA103" s="182"/>
      <c r="SIB103" s="182"/>
      <c r="SIC103" s="182"/>
      <c r="SID103" s="182"/>
      <c r="SIE103" s="182"/>
      <c r="SIF103" s="182"/>
      <c r="SIG103" s="182"/>
      <c r="SIH103" s="182"/>
      <c r="SII103" s="182"/>
      <c r="SIJ103" s="182"/>
      <c r="SIK103" s="182"/>
      <c r="SIL103" s="182"/>
      <c r="SIM103" s="182"/>
      <c r="SIN103" s="182"/>
      <c r="SIO103" s="182"/>
      <c r="SIP103" s="182"/>
      <c r="SIQ103" s="182"/>
      <c r="SIR103" s="182"/>
      <c r="SIS103" s="182"/>
      <c r="SIT103" s="182"/>
      <c r="SIU103" s="182"/>
      <c r="SIV103" s="182"/>
      <c r="SIW103" s="182"/>
      <c r="SIX103" s="182"/>
      <c r="SIY103" s="182"/>
      <c r="SIZ103" s="182"/>
      <c r="SJA103" s="182"/>
      <c r="SJB103" s="182"/>
      <c r="SJC103" s="182"/>
      <c r="SJD103" s="182"/>
      <c r="SJE103" s="182"/>
      <c r="SJF103" s="182"/>
      <c r="SJG103" s="182"/>
      <c r="SJH103" s="182"/>
      <c r="SJI103" s="182"/>
      <c r="SJJ103" s="182"/>
      <c r="SJK103" s="182"/>
      <c r="SJL103" s="182"/>
      <c r="SJM103" s="182"/>
      <c r="SJN103" s="182"/>
      <c r="SJO103" s="182"/>
      <c r="SJP103" s="182"/>
      <c r="SJQ103" s="182"/>
      <c r="SJR103" s="182"/>
      <c r="SJS103" s="182"/>
      <c r="SJT103" s="182"/>
      <c r="SJU103" s="182"/>
      <c r="SJV103" s="182"/>
      <c r="SJW103" s="182"/>
      <c r="SJX103" s="182"/>
      <c r="SJY103" s="182"/>
      <c r="SJZ103" s="182"/>
      <c r="SKA103" s="182"/>
      <c r="SKB103" s="182"/>
      <c r="SKC103" s="182"/>
      <c r="SKD103" s="182"/>
      <c r="SKE103" s="182"/>
      <c r="SKF103" s="182"/>
      <c r="SKG103" s="182"/>
      <c r="SKH103" s="182"/>
      <c r="SKI103" s="182"/>
      <c r="SKJ103" s="182"/>
      <c r="SKK103" s="182"/>
      <c r="SKL103" s="182"/>
      <c r="SKM103" s="182"/>
      <c r="SKN103" s="182"/>
      <c r="SKO103" s="182"/>
      <c r="SKP103" s="182"/>
      <c r="SKQ103" s="182"/>
      <c r="SKR103" s="182"/>
      <c r="SKS103" s="182"/>
      <c r="SKT103" s="182"/>
      <c r="SKU103" s="182"/>
      <c r="SKV103" s="182"/>
      <c r="SKW103" s="182"/>
      <c r="SKX103" s="182"/>
      <c r="SKY103" s="182"/>
      <c r="SKZ103" s="182"/>
      <c r="SLA103" s="182"/>
      <c r="SLB103" s="182"/>
      <c r="SLC103" s="182"/>
      <c r="SLD103" s="182"/>
      <c r="SLE103" s="182"/>
      <c r="SLF103" s="182"/>
      <c r="SLG103" s="182"/>
      <c r="SLH103" s="182"/>
      <c r="SLI103" s="182"/>
      <c r="SLJ103" s="182"/>
      <c r="SLK103" s="182"/>
      <c r="SLL103" s="182"/>
      <c r="SLM103" s="182"/>
      <c r="SLN103" s="182"/>
      <c r="SLO103" s="182"/>
      <c r="SLP103" s="182"/>
      <c r="SLQ103" s="182"/>
      <c r="SLR103" s="182"/>
      <c r="SLS103" s="182"/>
      <c r="SLT103" s="182"/>
      <c r="SLU103" s="182"/>
      <c r="SLV103" s="182"/>
      <c r="SLW103" s="182"/>
      <c r="SLX103" s="182"/>
      <c r="SLY103" s="182"/>
      <c r="SLZ103" s="182"/>
      <c r="SMA103" s="182"/>
      <c r="SMB103" s="182"/>
      <c r="SMC103" s="182"/>
      <c r="SMD103" s="182"/>
      <c r="SME103" s="182"/>
      <c r="SMF103" s="182"/>
      <c r="SMG103" s="182"/>
      <c r="SMH103" s="182"/>
      <c r="SMI103" s="182"/>
      <c r="SMJ103" s="182"/>
      <c r="SMK103" s="182"/>
      <c r="SML103" s="182"/>
      <c r="SMM103" s="182"/>
      <c r="SMN103" s="182"/>
      <c r="SMO103" s="182"/>
      <c r="SMP103" s="182"/>
      <c r="SMQ103" s="182"/>
      <c r="SMR103" s="182"/>
      <c r="SMS103" s="182"/>
      <c r="SMT103" s="182"/>
      <c r="SMU103" s="182"/>
      <c r="SMV103" s="182"/>
      <c r="SMW103" s="182"/>
      <c r="SMX103" s="182"/>
      <c r="SMY103" s="182"/>
      <c r="SMZ103" s="182"/>
      <c r="SNA103" s="182"/>
      <c r="SNB103" s="182"/>
      <c r="SNC103" s="182"/>
      <c r="SND103" s="182"/>
      <c r="SNE103" s="182"/>
      <c r="SNF103" s="182"/>
      <c r="SNG103" s="182"/>
      <c r="SNH103" s="182"/>
      <c r="SNI103" s="182"/>
      <c r="SNJ103" s="182"/>
      <c r="SNK103" s="182"/>
      <c r="SNL103" s="182"/>
      <c r="SNM103" s="182"/>
      <c r="SNN103" s="182"/>
      <c r="SNO103" s="182"/>
      <c r="SNP103" s="182"/>
      <c r="SNQ103" s="182"/>
      <c r="SNR103" s="182"/>
      <c r="SNS103" s="182"/>
      <c r="SNT103" s="182"/>
      <c r="SNU103" s="182"/>
      <c r="SNV103" s="182"/>
      <c r="SNW103" s="182"/>
      <c r="SNX103" s="182"/>
      <c r="SNY103" s="182"/>
      <c r="SNZ103" s="182"/>
      <c r="SOA103" s="182"/>
      <c r="SOB103" s="182"/>
      <c r="SOC103" s="182"/>
      <c r="SOD103" s="182"/>
      <c r="SOE103" s="182"/>
      <c r="SOF103" s="182"/>
      <c r="SOG103" s="182"/>
      <c r="SOH103" s="182"/>
      <c r="SOI103" s="182"/>
      <c r="SOJ103" s="182"/>
      <c r="SOK103" s="182"/>
      <c r="SOL103" s="182"/>
      <c r="SOM103" s="182"/>
      <c r="SON103" s="182"/>
      <c r="SOO103" s="182"/>
      <c r="SOP103" s="182"/>
      <c r="SOQ103" s="182"/>
      <c r="SOR103" s="182"/>
      <c r="SOS103" s="182"/>
      <c r="SOT103" s="182"/>
      <c r="SOU103" s="182"/>
      <c r="SOV103" s="182"/>
      <c r="SOW103" s="182"/>
      <c r="SOX103" s="182"/>
      <c r="SOY103" s="182"/>
      <c r="SOZ103" s="182"/>
      <c r="SPA103" s="182"/>
      <c r="SPB103" s="182"/>
      <c r="SPC103" s="182"/>
      <c r="SPD103" s="182"/>
      <c r="SPE103" s="182"/>
      <c r="SPF103" s="182"/>
      <c r="SPG103" s="182"/>
      <c r="SPH103" s="182"/>
      <c r="SPI103" s="182"/>
      <c r="SPJ103" s="182"/>
      <c r="SPK103" s="182"/>
      <c r="SPL103" s="182"/>
      <c r="SPM103" s="182"/>
      <c r="SPN103" s="182"/>
      <c r="SPO103" s="182"/>
      <c r="SPP103" s="182"/>
      <c r="SPQ103" s="182"/>
      <c r="SPR103" s="182"/>
      <c r="SPS103" s="182"/>
      <c r="SPT103" s="182"/>
      <c r="SPU103" s="182"/>
      <c r="SPV103" s="182"/>
      <c r="SPW103" s="182"/>
      <c r="SPX103" s="182"/>
      <c r="SPY103" s="182"/>
      <c r="SPZ103" s="182"/>
      <c r="SQA103" s="182"/>
      <c r="SQB103" s="182"/>
      <c r="SQC103" s="182"/>
      <c r="SQD103" s="182"/>
      <c r="SQE103" s="182"/>
      <c r="SQF103" s="182"/>
      <c r="SQG103" s="182"/>
      <c r="SQH103" s="182"/>
      <c r="SQI103" s="182"/>
      <c r="SQJ103" s="182"/>
      <c r="SQK103" s="182"/>
      <c r="SQL103" s="182"/>
      <c r="SQM103" s="182"/>
      <c r="SQN103" s="182"/>
      <c r="SQO103" s="182"/>
      <c r="SQP103" s="182"/>
      <c r="SQQ103" s="182"/>
      <c r="SQR103" s="182"/>
      <c r="SQS103" s="182"/>
      <c r="SQT103" s="182"/>
      <c r="SQU103" s="182"/>
      <c r="SQV103" s="182"/>
      <c r="SQW103" s="182"/>
      <c r="SQX103" s="182"/>
      <c r="SQY103" s="182"/>
      <c r="SQZ103" s="182"/>
      <c r="SRA103" s="182"/>
      <c r="SRB103" s="182"/>
      <c r="SRC103" s="182"/>
      <c r="SRD103" s="182"/>
      <c r="SRE103" s="182"/>
      <c r="SRF103" s="182"/>
      <c r="SRG103" s="182"/>
      <c r="SRH103" s="182"/>
      <c r="SRI103" s="182"/>
      <c r="SRJ103" s="182"/>
      <c r="SRK103" s="182"/>
      <c r="SRL103" s="182"/>
      <c r="SRM103" s="182"/>
      <c r="SRN103" s="182"/>
      <c r="SRO103" s="182"/>
      <c r="SRP103" s="182"/>
      <c r="SRQ103" s="182"/>
      <c r="SRR103" s="182"/>
      <c r="SRS103" s="182"/>
      <c r="SRT103" s="182"/>
      <c r="SRU103" s="182"/>
      <c r="SRV103" s="182"/>
      <c r="SRW103" s="182"/>
      <c r="SRX103" s="182"/>
      <c r="SRY103" s="182"/>
      <c r="SRZ103" s="182"/>
      <c r="SSA103" s="182"/>
      <c r="SSB103" s="182"/>
      <c r="SSC103" s="182"/>
      <c r="SSD103" s="182"/>
      <c r="SSE103" s="182"/>
      <c r="SSF103" s="182"/>
      <c r="SSG103" s="182"/>
      <c r="SSH103" s="182"/>
      <c r="SSI103" s="182"/>
      <c r="SSJ103" s="182"/>
      <c r="SSK103" s="182"/>
      <c r="SSL103" s="182"/>
      <c r="SSM103" s="182"/>
      <c r="SSN103" s="182"/>
      <c r="SSO103" s="182"/>
      <c r="SSP103" s="182"/>
      <c r="SSQ103" s="182"/>
      <c r="SSR103" s="182"/>
      <c r="SSS103" s="182"/>
      <c r="SST103" s="182"/>
      <c r="SSU103" s="182"/>
      <c r="SSV103" s="182"/>
      <c r="SSW103" s="182"/>
      <c r="SSX103" s="182"/>
      <c r="SSY103" s="182"/>
      <c r="SSZ103" s="182"/>
      <c r="STA103" s="182"/>
      <c r="STB103" s="182"/>
      <c r="STC103" s="182"/>
      <c r="STD103" s="182"/>
      <c r="STE103" s="182"/>
      <c r="STF103" s="182"/>
      <c r="STG103" s="182"/>
      <c r="STH103" s="182"/>
      <c r="STI103" s="182"/>
      <c r="STJ103" s="182"/>
      <c r="STK103" s="182"/>
      <c r="STL103" s="182"/>
      <c r="STM103" s="182"/>
      <c r="STN103" s="182"/>
      <c r="STO103" s="182"/>
      <c r="STP103" s="182"/>
      <c r="STQ103" s="182"/>
      <c r="STR103" s="182"/>
      <c r="STS103" s="182"/>
      <c r="STT103" s="182"/>
      <c r="STU103" s="182"/>
      <c r="STV103" s="182"/>
      <c r="STW103" s="182"/>
      <c r="STX103" s="182"/>
      <c r="STY103" s="182"/>
      <c r="STZ103" s="182"/>
      <c r="SUA103" s="182"/>
      <c r="SUB103" s="182"/>
      <c r="SUC103" s="182"/>
      <c r="SUD103" s="182"/>
      <c r="SUE103" s="182"/>
      <c r="SUF103" s="182"/>
      <c r="SUG103" s="182"/>
      <c r="SUH103" s="182"/>
      <c r="SUI103" s="182"/>
      <c r="SUJ103" s="182"/>
      <c r="SUK103" s="182"/>
      <c r="SUL103" s="182"/>
      <c r="SUM103" s="182"/>
      <c r="SUN103" s="182"/>
      <c r="SUO103" s="182"/>
      <c r="SUP103" s="182"/>
      <c r="SUQ103" s="182"/>
      <c r="SUR103" s="182"/>
      <c r="SUS103" s="182"/>
      <c r="SUT103" s="182"/>
      <c r="SUU103" s="182"/>
      <c r="SUV103" s="182"/>
      <c r="SUW103" s="182"/>
      <c r="SUX103" s="182"/>
      <c r="SUY103" s="182"/>
      <c r="SUZ103" s="182"/>
      <c r="SVA103" s="182"/>
      <c r="SVB103" s="182"/>
      <c r="SVC103" s="182"/>
      <c r="SVD103" s="182"/>
      <c r="SVE103" s="182"/>
      <c r="SVF103" s="182"/>
      <c r="SVG103" s="182"/>
      <c r="SVH103" s="182"/>
      <c r="SVI103" s="182"/>
      <c r="SVJ103" s="182"/>
      <c r="SVK103" s="182"/>
      <c r="SVL103" s="182"/>
      <c r="SVM103" s="182"/>
      <c r="SVN103" s="182"/>
      <c r="SVO103" s="182"/>
      <c r="SVP103" s="182"/>
      <c r="SVQ103" s="182"/>
      <c r="SVR103" s="182"/>
      <c r="SVS103" s="182"/>
      <c r="SVT103" s="182"/>
      <c r="SVU103" s="182"/>
      <c r="SVV103" s="182"/>
      <c r="SVW103" s="182"/>
      <c r="SVX103" s="182"/>
      <c r="SVY103" s="182"/>
      <c r="SVZ103" s="182"/>
      <c r="SWA103" s="182"/>
      <c r="SWB103" s="182"/>
      <c r="SWC103" s="182"/>
      <c r="SWD103" s="182"/>
      <c r="SWE103" s="182"/>
      <c r="SWF103" s="182"/>
      <c r="SWG103" s="182"/>
      <c r="SWH103" s="182"/>
      <c r="SWI103" s="182"/>
      <c r="SWJ103" s="182"/>
      <c r="SWK103" s="182"/>
      <c r="SWL103" s="182"/>
      <c r="SWM103" s="182"/>
      <c r="SWN103" s="182"/>
      <c r="SWO103" s="182"/>
      <c r="SWP103" s="182"/>
      <c r="SWQ103" s="182"/>
      <c r="SWR103" s="182"/>
      <c r="SWS103" s="182"/>
      <c r="SWT103" s="182"/>
      <c r="SWU103" s="182"/>
      <c r="SWV103" s="182"/>
      <c r="SWW103" s="182"/>
      <c r="SWX103" s="182"/>
      <c r="SWY103" s="182"/>
      <c r="SWZ103" s="182"/>
      <c r="SXA103" s="182"/>
      <c r="SXB103" s="182"/>
      <c r="SXC103" s="182"/>
      <c r="SXD103" s="182"/>
      <c r="SXE103" s="182"/>
      <c r="SXF103" s="182"/>
      <c r="SXG103" s="182"/>
      <c r="SXH103" s="182"/>
      <c r="SXI103" s="182"/>
      <c r="SXJ103" s="182"/>
      <c r="SXK103" s="182"/>
      <c r="SXL103" s="182"/>
      <c r="SXM103" s="182"/>
      <c r="SXN103" s="182"/>
      <c r="SXO103" s="182"/>
      <c r="SXP103" s="182"/>
      <c r="SXQ103" s="182"/>
      <c r="SXR103" s="182"/>
      <c r="SXS103" s="182"/>
      <c r="SXT103" s="182"/>
      <c r="SXU103" s="182"/>
      <c r="SXV103" s="182"/>
      <c r="SXW103" s="182"/>
      <c r="SXX103" s="182"/>
      <c r="SXY103" s="182"/>
      <c r="SXZ103" s="182"/>
      <c r="SYA103" s="182"/>
      <c r="SYB103" s="182"/>
      <c r="SYC103" s="182"/>
      <c r="SYD103" s="182"/>
      <c r="SYE103" s="182"/>
      <c r="SYF103" s="182"/>
      <c r="SYG103" s="182"/>
      <c r="SYH103" s="182"/>
      <c r="SYI103" s="182"/>
      <c r="SYJ103" s="182"/>
      <c r="SYK103" s="182"/>
      <c r="SYL103" s="182"/>
      <c r="SYM103" s="182"/>
      <c r="SYN103" s="182"/>
      <c r="SYO103" s="182"/>
      <c r="SYP103" s="182"/>
      <c r="SYQ103" s="182"/>
      <c r="SYR103" s="182"/>
      <c r="SYS103" s="182"/>
      <c r="SYT103" s="182"/>
      <c r="SYU103" s="182"/>
      <c r="SYV103" s="182"/>
      <c r="SYW103" s="182"/>
      <c r="SYX103" s="182"/>
      <c r="SYY103" s="182"/>
      <c r="SYZ103" s="182"/>
      <c r="SZA103" s="182"/>
      <c r="SZB103" s="182"/>
      <c r="SZC103" s="182"/>
      <c r="SZD103" s="182"/>
      <c r="SZE103" s="182"/>
      <c r="SZF103" s="182"/>
      <c r="SZG103" s="182"/>
      <c r="SZH103" s="182"/>
      <c r="SZI103" s="182"/>
      <c r="SZJ103" s="182"/>
      <c r="SZK103" s="182"/>
      <c r="SZL103" s="182"/>
      <c r="SZM103" s="182"/>
      <c r="SZN103" s="182"/>
      <c r="SZO103" s="182"/>
      <c r="SZP103" s="182"/>
      <c r="SZQ103" s="182"/>
      <c r="SZR103" s="182"/>
      <c r="SZS103" s="182"/>
      <c r="SZT103" s="182"/>
      <c r="SZU103" s="182"/>
      <c r="SZV103" s="182"/>
      <c r="SZW103" s="182"/>
      <c r="SZX103" s="182"/>
      <c r="SZY103" s="182"/>
      <c r="SZZ103" s="182"/>
      <c r="TAA103" s="182"/>
      <c r="TAB103" s="182"/>
      <c r="TAC103" s="182"/>
      <c r="TAD103" s="182"/>
      <c r="TAE103" s="182"/>
      <c r="TAF103" s="182"/>
      <c r="TAG103" s="182"/>
      <c r="TAH103" s="182"/>
      <c r="TAI103" s="182"/>
      <c r="TAJ103" s="182"/>
      <c r="TAK103" s="182"/>
      <c r="TAL103" s="182"/>
      <c r="TAM103" s="182"/>
      <c r="TAN103" s="182"/>
      <c r="TAO103" s="182"/>
      <c r="TAP103" s="182"/>
      <c r="TAQ103" s="182"/>
      <c r="TAR103" s="182"/>
      <c r="TAS103" s="182"/>
      <c r="TAT103" s="182"/>
      <c r="TAU103" s="182"/>
      <c r="TAV103" s="182"/>
      <c r="TAW103" s="182"/>
      <c r="TAX103" s="182"/>
      <c r="TAY103" s="182"/>
      <c r="TAZ103" s="182"/>
      <c r="TBA103" s="182"/>
      <c r="TBB103" s="182"/>
      <c r="TBC103" s="182"/>
      <c r="TBD103" s="182"/>
      <c r="TBE103" s="182"/>
      <c r="TBF103" s="182"/>
      <c r="TBG103" s="182"/>
      <c r="TBH103" s="182"/>
      <c r="TBI103" s="182"/>
      <c r="TBJ103" s="182"/>
      <c r="TBK103" s="182"/>
      <c r="TBL103" s="182"/>
      <c r="TBM103" s="182"/>
      <c r="TBN103" s="182"/>
      <c r="TBO103" s="182"/>
      <c r="TBP103" s="182"/>
      <c r="TBQ103" s="182"/>
      <c r="TBR103" s="182"/>
      <c r="TBS103" s="182"/>
      <c r="TBT103" s="182"/>
      <c r="TBU103" s="182"/>
      <c r="TBV103" s="182"/>
      <c r="TBW103" s="182"/>
      <c r="TBX103" s="182"/>
      <c r="TBY103" s="182"/>
      <c r="TBZ103" s="182"/>
      <c r="TCA103" s="182"/>
      <c r="TCB103" s="182"/>
      <c r="TCC103" s="182"/>
      <c r="TCD103" s="182"/>
      <c r="TCE103" s="182"/>
      <c r="TCF103" s="182"/>
      <c r="TCG103" s="182"/>
      <c r="TCH103" s="182"/>
      <c r="TCI103" s="182"/>
      <c r="TCJ103" s="182"/>
      <c r="TCK103" s="182"/>
      <c r="TCL103" s="182"/>
      <c r="TCM103" s="182"/>
      <c r="TCN103" s="182"/>
      <c r="TCO103" s="182"/>
      <c r="TCP103" s="182"/>
      <c r="TCQ103" s="182"/>
      <c r="TCR103" s="182"/>
      <c r="TCS103" s="182"/>
      <c r="TCT103" s="182"/>
      <c r="TCU103" s="182"/>
      <c r="TCV103" s="182"/>
      <c r="TCW103" s="182"/>
      <c r="TCX103" s="182"/>
      <c r="TCY103" s="182"/>
      <c r="TCZ103" s="182"/>
      <c r="TDA103" s="182"/>
      <c r="TDB103" s="182"/>
      <c r="TDC103" s="182"/>
      <c r="TDD103" s="182"/>
      <c r="TDE103" s="182"/>
      <c r="TDF103" s="182"/>
      <c r="TDG103" s="182"/>
      <c r="TDH103" s="182"/>
      <c r="TDI103" s="182"/>
      <c r="TDJ103" s="182"/>
      <c r="TDK103" s="182"/>
      <c r="TDL103" s="182"/>
      <c r="TDM103" s="182"/>
      <c r="TDN103" s="182"/>
      <c r="TDO103" s="182"/>
      <c r="TDP103" s="182"/>
      <c r="TDQ103" s="182"/>
      <c r="TDR103" s="182"/>
      <c r="TDS103" s="182"/>
      <c r="TDT103" s="182"/>
      <c r="TDU103" s="182"/>
      <c r="TDV103" s="182"/>
      <c r="TDW103" s="182"/>
      <c r="TDX103" s="182"/>
      <c r="TDY103" s="182"/>
      <c r="TDZ103" s="182"/>
      <c r="TEA103" s="182"/>
      <c r="TEB103" s="182"/>
      <c r="TEC103" s="182"/>
      <c r="TED103" s="182"/>
      <c r="TEE103" s="182"/>
      <c r="TEF103" s="182"/>
      <c r="TEG103" s="182"/>
      <c r="TEH103" s="182"/>
      <c r="TEI103" s="182"/>
      <c r="TEJ103" s="182"/>
      <c r="TEK103" s="182"/>
      <c r="TEL103" s="182"/>
      <c r="TEM103" s="182"/>
      <c r="TEN103" s="182"/>
      <c r="TEO103" s="182"/>
      <c r="TEP103" s="182"/>
      <c r="TEQ103" s="182"/>
      <c r="TER103" s="182"/>
      <c r="TES103" s="182"/>
      <c r="TET103" s="182"/>
      <c r="TEU103" s="182"/>
      <c r="TEV103" s="182"/>
      <c r="TEW103" s="182"/>
      <c r="TEX103" s="182"/>
      <c r="TEY103" s="182"/>
      <c r="TEZ103" s="182"/>
      <c r="TFA103" s="182"/>
      <c r="TFB103" s="182"/>
      <c r="TFC103" s="182"/>
      <c r="TFD103" s="182"/>
      <c r="TFE103" s="182"/>
      <c r="TFF103" s="182"/>
      <c r="TFG103" s="182"/>
      <c r="TFH103" s="182"/>
      <c r="TFI103" s="182"/>
      <c r="TFJ103" s="182"/>
      <c r="TFK103" s="182"/>
      <c r="TFL103" s="182"/>
      <c r="TFM103" s="182"/>
      <c r="TFN103" s="182"/>
      <c r="TFO103" s="182"/>
      <c r="TFP103" s="182"/>
      <c r="TFQ103" s="182"/>
      <c r="TFR103" s="182"/>
      <c r="TFS103" s="182"/>
      <c r="TFT103" s="182"/>
      <c r="TFU103" s="182"/>
      <c r="TFV103" s="182"/>
      <c r="TFW103" s="182"/>
      <c r="TFX103" s="182"/>
      <c r="TFY103" s="182"/>
      <c r="TFZ103" s="182"/>
      <c r="TGA103" s="182"/>
      <c r="TGB103" s="182"/>
      <c r="TGC103" s="182"/>
      <c r="TGD103" s="182"/>
      <c r="TGE103" s="182"/>
      <c r="TGF103" s="182"/>
      <c r="TGG103" s="182"/>
      <c r="TGH103" s="182"/>
      <c r="TGI103" s="182"/>
      <c r="TGJ103" s="182"/>
      <c r="TGK103" s="182"/>
      <c r="TGL103" s="182"/>
      <c r="TGM103" s="182"/>
      <c r="TGN103" s="182"/>
      <c r="TGO103" s="182"/>
      <c r="TGP103" s="182"/>
      <c r="TGQ103" s="182"/>
      <c r="TGR103" s="182"/>
      <c r="TGS103" s="182"/>
      <c r="TGT103" s="182"/>
      <c r="TGU103" s="182"/>
      <c r="TGV103" s="182"/>
      <c r="TGW103" s="182"/>
      <c r="TGX103" s="182"/>
      <c r="TGY103" s="182"/>
      <c r="TGZ103" s="182"/>
      <c r="THA103" s="182"/>
      <c r="THB103" s="182"/>
      <c r="THC103" s="182"/>
      <c r="THD103" s="182"/>
      <c r="THE103" s="182"/>
      <c r="THF103" s="182"/>
      <c r="THG103" s="182"/>
      <c r="THH103" s="182"/>
      <c r="THI103" s="182"/>
      <c r="THJ103" s="182"/>
      <c r="THK103" s="182"/>
      <c r="THL103" s="182"/>
      <c r="THM103" s="182"/>
      <c r="THN103" s="182"/>
      <c r="THO103" s="182"/>
      <c r="THP103" s="182"/>
      <c r="THQ103" s="182"/>
      <c r="THR103" s="182"/>
      <c r="THS103" s="182"/>
      <c r="THT103" s="182"/>
      <c r="THU103" s="182"/>
      <c r="THV103" s="182"/>
      <c r="THW103" s="182"/>
      <c r="THX103" s="182"/>
      <c r="THY103" s="182"/>
      <c r="THZ103" s="182"/>
      <c r="TIA103" s="182"/>
      <c r="TIB103" s="182"/>
      <c r="TIC103" s="182"/>
      <c r="TID103" s="182"/>
      <c r="TIE103" s="182"/>
      <c r="TIF103" s="182"/>
      <c r="TIG103" s="182"/>
      <c r="TIH103" s="182"/>
      <c r="TII103" s="182"/>
      <c r="TIJ103" s="182"/>
      <c r="TIK103" s="182"/>
      <c r="TIL103" s="182"/>
      <c r="TIM103" s="182"/>
      <c r="TIN103" s="182"/>
      <c r="TIO103" s="182"/>
      <c r="TIP103" s="182"/>
      <c r="TIQ103" s="182"/>
      <c r="TIR103" s="182"/>
      <c r="TIS103" s="182"/>
      <c r="TIT103" s="182"/>
      <c r="TIU103" s="182"/>
      <c r="TIV103" s="182"/>
      <c r="TIW103" s="182"/>
      <c r="TIX103" s="182"/>
      <c r="TIY103" s="182"/>
      <c r="TIZ103" s="182"/>
      <c r="TJA103" s="182"/>
      <c r="TJB103" s="182"/>
      <c r="TJC103" s="182"/>
      <c r="TJD103" s="182"/>
      <c r="TJE103" s="182"/>
      <c r="TJF103" s="182"/>
      <c r="TJG103" s="182"/>
      <c r="TJH103" s="182"/>
      <c r="TJI103" s="182"/>
      <c r="TJJ103" s="182"/>
      <c r="TJK103" s="182"/>
      <c r="TJL103" s="182"/>
      <c r="TJM103" s="182"/>
      <c r="TJN103" s="182"/>
      <c r="TJO103" s="182"/>
      <c r="TJP103" s="182"/>
      <c r="TJQ103" s="182"/>
      <c r="TJR103" s="182"/>
      <c r="TJS103" s="182"/>
      <c r="TJT103" s="182"/>
      <c r="TJU103" s="182"/>
      <c r="TJV103" s="182"/>
      <c r="TJW103" s="182"/>
      <c r="TJX103" s="182"/>
      <c r="TJY103" s="182"/>
      <c r="TJZ103" s="182"/>
      <c r="TKA103" s="182"/>
      <c r="TKB103" s="182"/>
      <c r="TKC103" s="182"/>
      <c r="TKD103" s="182"/>
      <c r="TKE103" s="182"/>
      <c r="TKF103" s="182"/>
      <c r="TKG103" s="182"/>
      <c r="TKH103" s="182"/>
      <c r="TKI103" s="182"/>
      <c r="TKJ103" s="182"/>
      <c r="TKK103" s="182"/>
      <c r="TKL103" s="182"/>
      <c r="TKM103" s="182"/>
      <c r="TKN103" s="182"/>
      <c r="TKO103" s="182"/>
      <c r="TKP103" s="182"/>
      <c r="TKQ103" s="182"/>
      <c r="TKR103" s="182"/>
      <c r="TKS103" s="182"/>
      <c r="TKT103" s="182"/>
      <c r="TKU103" s="182"/>
      <c r="TKV103" s="182"/>
      <c r="TKW103" s="182"/>
      <c r="TKX103" s="182"/>
      <c r="TKY103" s="182"/>
      <c r="TKZ103" s="182"/>
      <c r="TLA103" s="182"/>
      <c r="TLB103" s="182"/>
      <c r="TLC103" s="182"/>
      <c r="TLD103" s="182"/>
      <c r="TLE103" s="182"/>
      <c r="TLF103" s="182"/>
      <c r="TLG103" s="182"/>
      <c r="TLH103" s="182"/>
      <c r="TLI103" s="182"/>
      <c r="TLJ103" s="182"/>
      <c r="TLK103" s="182"/>
      <c r="TLL103" s="182"/>
      <c r="TLM103" s="182"/>
      <c r="TLN103" s="182"/>
      <c r="TLO103" s="182"/>
      <c r="TLP103" s="182"/>
      <c r="TLQ103" s="182"/>
      <c r="TLR103" s="182"/>
      <c r="TLS103" s="182"/>
      <c r="TLT103" s="182"/>
      <c r="TLU103" s="182"/>
      <c r="TLV103" s="182"/>
      <c r="TLW103" s="182"/>
      <c r="TLX103" s="182"/>
      <c r="TLY103" s="182"/>
      <c r="TLZ103" s="182"/>
      <c r="TMA103" s="182"/>
      <c r="TMB103" s="182"/>
      <c r="TMC103" s="182"/>
      <c r="TMD103" s="182"/>
      <c r="TME103" s="182"/>
      <c r="TMF103" s="182"/>
      <c r="TMG103" s="182"/>
      <c r="TMH103" s="182"/>
      <c r="TMI103" s="182"/>
      <c r="TMJ103" s="182"/>
      <c r="TMK103" s="182"/>
      <c r="TML103" s="182"/>
      <c r="TMM103" s="182"/>
      <c r="TMN103" s="182"/>
      <c r="TMO103" s="182"/>
      <c r="TMP103" s="182"/>
      <c r="TMQ103" s="182"/>
      <c r="TMR103" s="182"/>
      <c r="TMS103" s="182"/>
      <c r="TMT103" s="182"/>
      <c r="TMU103" s="182"/>
      <c r="TMV103" s="182"/>
      <c r="TMW103" s="182"/>
      <c r="TMX103" s="182"/>
      <c r="TMY103" s="182"/>
      <c r="TMZ103" s="182"/>
      <c r="TNA103" s="182"/>
      <c r="TNB103" s="182"/>
      <c r="TNC103" s="182"/>
      <c r="TND103" s="182"/>
      <c r="TNE103" s="182"/>
      <c r="TNF103" s="182"/>
      <c r="TNG103" s="182"/>
      <c r="TNH103" s="182"/>
      <c r="TNI103" s="182"/>
      <c r="TNJ103" s="182"/>
      <c r="TNK103" s="182"/>
      <c r="TNL103" s="182"/>
      <c r="TNM103" s="182"/>
      <c r="TNN103" s="182"/>
      <c r="TNO103" s="182"/>
      <c r="TNP103" s="182"/>
      <c r="TNQ103" s="182"/>
      <c r="TNR103" s="182"/>
      <c r="TNS103" s="182"/>
      <c r="TNT103" s="182"/>
      <c r="TNU103" s="182"/>
      <c r="TNV103" s="182"/>
      <c r="TNW103" s="182"/>
      <c r="TNX103" s="182"/>
      <c r="TNY103" s="182"/>
      <c r="TNZ103" s="182"/>
      <c r="TOA103" s="182"/>
      <c r="TOB103" s="182"/>
      <c r="TOC103" s="182"/>
      <c r="TOD103" s="182"/>
      <c r="TOE103" s="182"/>
      <c r="TOF103" s="182"/>
      <c r="TOG103" s="182"/>
      <c r="TOH103" s="182"/>
      <c r="TOI103" s="182"/>
      <c r="TOJ103" s="182"/>
      <c r="TOK103" s="182"/>
      <c r="TOL103" s="182"/>
      <c r="TOM103" s="182"/>
      <c r="TON103" s="182"/>
      <c r="TOO103" s="182"/>
      <c r="TOP103" s="182"/>
      <c r="TOQ103" s="182"/>
      <c r="TOR103" s="182"/>
      <c r="TOS103" s="182"/>
      <c r="TOT103" s="182"/>
      <c r="TOU103" s="182"/>
      <c r="TOV103" s="182"/>
      <c r="TOW103" s="182"/>
      <c r="TOX103" s="182"/>
      <c r="TOY103" s="182"/>
      <c r="TOZ103" s="182"/>
      <c r="TPA103" s="182"/>
      <c r="TPB103" s="182"/>
      <c r="TPC103" s="182"/>
      <c r="TPD103" s="182"/>
      <c r="TPE103" s="182"/>
      <c r="TPF103" s="182"/>
      <c r="TPG103" s="182"/>
      <c r="TPH103" s="182"/>
      <c r="TPI103" s="182"/>
      <c r="TPJ103" s="182"/>
      <c r="TPK103" s="182"/>
      <c r="TPL103" s="182"/>
      <c r="TPM103" s="182"/>
      <c r="TPN103" s="182"/>
      <c r="TPO103" s="182"/>
      <c r="TPP103" s="182"/>
      <c r="TPQ103" s="182"/>
      <c r="TPR103" s="182"/>
      <c r="TPS103" s="182"/>
      <c r="TPT103" s="182"/>
      <c r="TPU103" s="182"/>
      <c r="TPV103" s="182"/>
      <c r="TPW103" s="182"/>
      <c r="TPX103" s="182"/>
      <c r="TPY103" s="182"/>
      <c r="TPZ103" s="182"/>
      <c r="TQA103" s="182"/>
      <c r="TQB103" s="182"/>
      <c r="TQC103" s="182"/>
      <c r="TQD103" s="182"/>
      <c r="TQE103" s="182"/>
      <c r="TQF103" s="182"/>
      <c r="TQG103" s="182"/>
      <c r="TQH103" s="182"/>
      <c r="TQI103" s="182"/>
      <c r="TQJ103" s="182"/>
      <c r="TQK103" s="182"/>
      <c r="TQL103" s="182"/>
      <c r="TQM103" s="182"/>
      <c r="TQN103" s="182"/>
      <c r="TQO103" s="182"/>
      <c r="TQP103" s="182"/>
      <c r="TQQ103" s="182"/>
      <c r="TQR103" s="182"/>
      <c r="TQS103" s="182"/>
      <c r="TQT103" s="182"/>
      <c r="TQU103" s="182"/>
      <c r="TQV103" s="182"/>
      <c r="TQW103" s="182"/>
      <c r="TQX103" s="182"/>
      <c r="TQY103" s="182"/>
      <c r="TQZ103" s="182"/>
      <c r="TRA103" s="182"/>
      <c r="TRB103" s="182"/>
      <c r="TRC103" s="182"/>
      <c r="TRD103" s="182"/>
      <c r="TRE103" s="182"/>
      <c r="TRF103" s="182"/>
      <c r="TRG103" s="182"/>
      <c r="TRH103" s="182"/>
      <c r="TRI103" s="182"/>
      <c r="TRJ103" s="182"/>
      <c r="TRK103" s="182"/>
      <c r="TRL103" s="182"/>
      <c r="TRM103" s="182"/>
      <c r="TRN103" s="182"/>
      <c r="TRO103" s="182"/>
      <c r="TRP103" s="182"/>
      <c r="TRQ103" s="182"/>
      <c r="TRR103" s="182"/>
      <c r="TRS103" s="182"/>
      <c r="TRT103" s="182"/>
      <c r="TRU103" s="182"/>
      <c r="TRV103" s="182"/>
      <c r="TRW103" s="182"/>
      <c r="TRX103" s="182"/>
      <c r="TRY103" s="182"/>
      <c r="TRZ103" s="182"/>
      <c r="TSA103" s="182"/>
      <c r="TSB103" s="182"/>
      <c r="TSC103" s="182"/>
      <c r="TSD103" s="182"/>
      <c r="TSE103" s="182"/>
      <c r="TSF103" s="182"/>
      <c r="TSG103" s="182"/>
      <c r="TSH103" s="182"/>
      <c r="TSI103" s="182"/>
      <c r="TSJ103" s="182"/>
      <c r="TSK103" s="182"/>
      <c r="TSL103" s="182"/>
      <c r="TSM103" s="182"/>
      <c r="TSN103" s="182"/>
      <c r="TSO103" s="182"/>
      <c r="TSP103" s="182"/>
      <c r="TSQ103" s="182"/>
      <c r="TSR103" s="182"/>
      <c r="TSS103" s="182"/>
      <c r="TST103" s="182"/>
      <c r="TSU103" s="182"/>
      <c r="TSV103" s="182"/>
      <c r="TSW103" s="182"/>
      <c r="TSX103" s="182"/>
      <c r="TSY103" s="182"/>
      <c r="TSZ103" s="182"/>
      <c r="TTA103" s="182"/>
      <c r="TTB103" s="182"/>
      <c r="TTC103" s="182"/>
      <c r="TTD103" s="182"/>
      <c r="TTE103" s="182"/>
      <c r="TTF103" s="182"/>
      <c r="TTG103" s="182"/>
      <c r="TTH103" s="182"/>
      <c r="TTI103" s="182"/>
      <c r="TTJ103" s="182"/>
      <c r="TTK103" s="182"/>
      <c r="TTL103" s="182"/>
      <c r="TTM103" s="182"/>
      <c r="TTN103" s="182"/>
      <c r="TTO103" s="182"/>
      <c r="TTP103" s="182"/>
      <c r="TTQ103" s="182"/>
      <c r="TTR103" s="182"/>
      <c r="TTS103" s="182"/>
      <c r="TTT103" s="182"/>
      <c r="TTU103" s="182"/>
      <c r="TTV103" s="182"/>
      <c r="TTW103" s="182"/>
      <c r="TTX103" s="182"/>
      <c r="TTY103" s="182"/>
      <c r="TTZ103" s="182"/>
      <c r="TUA103" s="182"/>
      <c r="TUB103" s="182"/>
      <c r="TUC103" s="182"/>
      <c r="TUD103" s="182"/>
      <c r="TUE103" s="182"/>
      <c r="TUF103" s="182"/>
      <c r="TUG103" s="182"/>
      <c r="TUH103" s="182"/>
      <c r="TUI103" s="182"/>
      <c r="TUJ103" s="182"/>
      <c r="TUK103" s="182"/>
      <c r="TUL103" s="182"/>
      <c r="TUM103" s="182"/>
      <c r="TUN103" s="182"/>
      <c r="TUO103" s="182"/>
      <c r="TUP103" s="182"/>
      <c r="TUQ103" s="182"/>
      <c r="TUR103" s="182"/>
      <c r="TUS103" s="182"/>
      <c r="TUT103" s="182"/>
      <c r="TUU103" s="182"/>
      <c r="TUV103" s="182"/>
      <c r="TUW103" s="182"/>
      <c r="TUX103" s="182"/>
      <c r="TUY103" s="182"/>
      <c r="TUZ103" s="182"/>
      <c r="TVA103" s="182"/>
      <c r="TVB103" s="182"/>
      <c r="TVC103" s="182"/>
      <c r="TVD103" s="182"/>
      <c r="TVE103" s="182"/>
      <c r="TVF103" s="182"/>
      <c r="TVG103" s="182"/>
      <c r="TVH103" s="182"/>
      <c r="TVI103" s="182"/>
      <c r="TVJ103" s="182"/>
      <c r="TVK103" s="182"/>
      <c r="TVL103" s="182"/>
      <c r="TVM103" s="182"/>
      <c r="TVN103" s="182"/>
      <c r="TVO103" s="182"/>
      <c r="TVP103" s="182"/>
      <c r="TVQ103" s="182"/>
      <c r="TVR103" s="182"/>
      <c r="TVS103" s="182"/>
      <c r="TVT103" s="182"/>
      <c r="TVU103" s="182"/>
      <c r="TVV103" s="182"/>
      <c r="TVW103" s="182"/>
      <c r="TVX103" s="182"/>
      <c r="TVY103" s="182"/>
      <c r="TVZ103" s="182"/>
      <c r="TWA103" s="182"/>
      <c r="TWB103" s="182"/>
      <c r="TWC103" s="182"/>
      <c r="TWD103" s="182"/>
      <c r="TWE103" s="182"/>
      <c r="TWF103" s="182"/>
      <c r="TWG103" s="182"/>
      <c r="TWH103" s="182"/>
      <c r="TWI103" s="182"/>
      <c r="TWJ103" s="182"/>
      <c r="TWK103" s="182"/>
      <c r="TWL103" s="182"/>
      <c r="TWM103" s="182"/>
      <c r="TWN103" s="182"/>
      <c r="TWO103" s="182"/>
      <c r="TWP103" s="182"/>
      <c r="TWQ103" s="182"/>
      <c r="TWR103" s="182"/>
      <c r="TWS103" s="182"/>
      <c r="TWT103" s="182"/>
      <c r="TWU103" s="182"/>
      <c r="TWV103" s="182"/>
      <c r="TWW103" s="182"/>
      <c r="TWX103" s="182"/>
      <c r="TWY103" s="182"/>
      <c r="TWZ103" s="182"/>
      <c r="TXA103" s="182"/>
      <c r="TXB103" s="182"/>
      <c r="TXC103" s="182"/>
      <c r="TXD103" s="182"/>
      <c r="TXE103" s="182"/>
      <c r="TXF103" s="182"/>
      <c r="TXG103" s="182"/>
      <c r="TXH103" s="182"/>
      <c r="TXI103" s="182"/>
      <c r="TXJ103" s="182"/>
      <c r="TXK103" s="182"/>
      <c r="TXL103" s="182"/>
      <c r="TXM103" s="182"/>
      <c r="TXN103" s="182"/>
      <c r="TXO103" s="182"/>
      <c r="TXP103" s="182"/>
      <c r="TXQ103" s="182"/>
      <c r="TXR103" s="182"/>
      <c r="TXS103" s="182"/>
      <c r="TXT103" s="182"/>
      <c r="TXU103" s="182"/>
      <c r="TXV103" s="182"/>
      <c r="TXW103" s="182"/>
      <c r="TXX103" s="182"/>
      <c r="TXY103" s="182"/>
      <c r="TXZ103" s="182"/>
      <c r="TYA103" s="182"/>
      <c r="TYB103" s="182"/>
      <c r="TYC103" s="182"/>
      <c r="TYD103" s="182"/>
      <c r="TYE103" s="182"/>
      <c r="TYF103" s="182"/>
      <c r="TYG103" s="182"/>
      <c r="TYH103" s="182"/>
      <c r="TYI103" s="182"/>
      <c r="TYJ103" s="182"/>
      <c r="TYK103" s="182"/>
      <c r="TYL103" s="182"/>
      <c r="TYM103" s="182"/>
      <c r="TYN103" s="182"/>
      <c r="TYO103" s="182"/>
      <c r="TYP103" s="182"/>
      <c r="TYQ103" s="182"/>
      <c r="TYR103" s="182"/>
      <c r="TYS103" s="182"/>
      <c r="TYT103" s="182"/>
      <c r="TYU103" s="182"/>
      <c r="TYV103" s="182"/>
      <c r="TYW103" s="182"/>
      <c r="TYX103" s="182"/>
      <c r="TYY103" s="182"/>
      <c r="TYZ103" s="182"/>
      <c r="TZA103" s="182"/>
      <c r="TZB103" s="182"/>
      <c r="TZC103" s="182"/>
      <c r="TZD103" s="182"/>
      <c r="TZE103" s="182"/>
      <c r="TZF103" s="182"/>
      <c r="TZG103" s="182"/>
      <c r="TZH103" s="182"/>
      <c r="TZI103" s="182"/>
      <c r="TZJ103" s="182"/>
      <c r="TZK103" s="182"/>
      <c r="TZL103" s="182"/>
      <c r="TZM103" s="182"/>
      <c r="TZN103" s="182"/>
      <c r="TZO103" s="182"/>
      <c r="TZP103" s="182"/>
      <c r="TZQ103" s="182"/>
      <c r="TZR103" s="182"/>
      <c r="TZS103" s="182"/>
      <c r="TZT103" s="182"/>
      <c r="TZU103" s="182"/>
      <c r="TZV103" s="182"/>
      <c r="TZW103" s="182"/>
      <c r="TZX103" s="182"/>
      <c r="TZY103" s="182"/>
      <c r="TZZ103" s="182"/>
      <c r="UAA103" s="182"/>
      <c r="UAB103" s="182"/>
      <c r="UAC103" s="182"/>
      <c r="UAD103" s="182"/>
      <c r="UAE103" s="182"/>
      <c r="UAF103" s="182"/>
      <c r="UAG103" s="182"/>
      <c r="UAH103" s="182"/>
      <c r="UAI103" s="182"/>
      <c r="UAJ103" s="182"/>
      <c r="UAK103" s="182"/>
      <c r="UAL103" s="182"/>
      <c r="UAM103" s="182"/>
      <c r="UAN103" s="182"/>
      <c r="UAO103" s="182"/>
      <c r="UAP103" s="182"/>
      <c r="UAQ103" s="182"/>
      <c r="UAR103" s="182"/>
      <c r="UAS103" s="182"/>
      <c r="UAT103" s="182"/>
      <c r="UAU103" s="182"/>
      <c r="UAV103" s="182"/>
      <c r="UAW103" s="182"/>
      <c r="UAX103" s="182"/>
      <c r="UAY103" s="182"/>
      <c r="UAZ103" s="182"/>
      <c r="UBA103" s="182"/>
      <c r="UBB103" s="182"/>
      <c r="UBC103" s="182"/>
      <c r="UBD103" s="182"/>
      <c r="UBE103" s="182"/>
      <c r="UBF103" s="182"/>
      <c r="UBG103" s="182"/>
      <c r="UBH103" s="182"/>
      <c r="UBI103" s="182"/>
      <c r="UBJ103" s="182"/>
      <c r="UBK103" s="182"/>
      <c r="UBL103" s="182"/>
      <c r="UBM103" s="182"/>
      <c r="UBN103" s="182"/>
      <c r="UBO103" s="182"/>
      <c r="UBP103" s="182"/>
      <c r="UBQ103" s="182"/>
      <c r="UBR103" s="182"/>
      <c r="UBS103" s="182"/>
      <c r="UBT103" s="182"/>
      <c r="UBU103" s="182"/>
      <c r="UBV103" s="182"/>
      <c r="UBW103" s="182"/>
      <c r="UBX103" s="182"/>
      <c r="UBY103" s="182"/>
      <c r="UBZ103" s="182"/>
      <c r="UCA103" s="182"/>
      <c r="UCB103" s="182"/>
      <c r="UCC103" s="182"/>
      <c r="UCD103" s="182"/>
      <c r="UCE103" s="182"/>
      <c r="UCF103" s="182"/>
      <c r="UCG103" s="182"/>
      <c r="UCH103" s="182"/>
      <c r="UCI103" s="182"/>
      <c r="UCJ103" s="182"/>
      <c r="UCK103" s="182"/>
      <c r="UCL103" s="182"/>
      <c r="UCM103" s="182"/>
      <c r="UCN103" s="182"/>
      <c r="UCO103" s="182"/>
      <c r="UCP103" s="182"/>
      <c r="UCQ103" s="182"/>
      <c r="UCR103" s="182"/>
      <c r="UCS103" s="182"/>
      <c r="UCT103" s="182"/>
      <c r="UCU103" s="182"/>
      <c r="UCV103" s="182"/>
      <c r="UCW103" s="182"/>
      <c r="UCX103" s="182"/>
      <c r="UCY103" s="182"/>
      <c r="UCZ103" s="182"/>
      <c r="UDA103" s="182"/>
      <c r="UDB103" s="182"/>
      <c r="UDC103" s="182"/>
      <c r="UDD103" s="182"/>
      <c r="UDE103" s="182"/>
      <c r="UDF103" s="182"/>
      <c r="UDG103" s="182"/>
      <c r="UDH103" s="182"/>
      <c r="UDI103" s="182"/>
      <c r="UDJ103" s="182"/>
      <c r="UDK103" s="182"/>
      <c r="UDL103" s="182"/>
      <c r="UDM103" s="182"/>
      <c r="UDN103" s="182"/>
      <c r="UDO103" s="182"/>
      <c r="UDP103" s="182"/>
      <c r="UDQ103" s="182"/>
      <c r="UDR103" s="182"/>
      <c r="UDS103" s="182"/>
      <c r="UDT103" s="182"/>
      <c r="UDU103" s="182"/>
      <c r="UDV103" s="182"/>
      <c r="UDW103" s="182"/>
      <c r="UDX103" s="182"/>
      <c r="UDY103" s="182"/>
      <c r="UDZ103" s="182"/>
      <c r="UEA103" s="182"/>
      <c r="UEB103" s="182"/>
      <c r="UEC103" s="182"/>
      <c r="UED103" s="182"/>
      <c r="UEE103" s="182"/>
      <c r="UEF103" s="182"/>
      <c r="UEG103" s="182"/>
      <c r="UEH103" s="182"/>
      <c r="UEI103" s="182"/>
      <c r="UEJ103" s="182"/>
      <c r="UEK103" s="182"/>
      <c r="UEL103" s="182"/>
      <c r="UEM103" s="182"/>
      <c r="UEN103" s="182"/>
      <c r="UEO103" s="182"/>
      <c r="UEP103" s="182"/>
      <c r="UEQ103" s="182"/>
      <c r="UER103" s="182"/>
      <c r="UES103" s="182"/>
      <c r="UET103" s="182"/>
      <c r="UEU103" s="182"/>
      <c r="UEV103" s="182"/>
      <c r="UEW103" s="182"/>
      <c r="UEX103" s="182"/>
      <c r="UEY103" s="182"/>
      <c r="UEZ103" s="182"/>
      <c r="UFA103" s="182"/>
      <c r="UFB103" s="182"/>
      <c r="UFC103" s="182"/>
      <c r="UFD103" s="182"/>
      <c r="UFE103" s="182"/>
      <c r="UFF103" s="182"/>
      <c r="UFG103" s="182"/>
      <c r="UFH103" s="182"/>
      <c r="UFI103" s="182"/>
      <c r="UFJ103" s="182"/>
      <c r="UFK103" s="182"/>
      <c r="UFL103" s="182"/>
      <c r="UFM103" s="182"/>
      <c r="UFN103" s="182"/>
      <c r="UFO103" s="182"/>
      <c r="UFP103" s="182"/>
      <c r="UFQ103" s="182"/>
      <c r="UFR103" s="182"/>
      <c r="UFS103" s="182"/>
      <c r="UFT103" s="182"/>
      <c r="UFU103" s="182"/>
      <c r="UFV103" s="182"/>
      <c r="UFW103" s="182"/>
      <c r="UFX103" s="182"/>
      <c r="UFY103" s="182"/>
      <c r="UFZ103" s="182"/>
      <c r="UGA103" s="182"/>
      <c r="UGB103" s="182"/>
      <c r="UGC103" s="182"/>
      <c r="UGD103" s="182"/>
      <c r="UGE103" s="182"/>
      <c r="UGF103" s="182"/>
      <c r="UGG103" s="182"/>
      <c r="UGH103" s="182"/>
      <c r="UGI103" s="182"/>
      <c r="UGJ103" s="182"/>
      <c r="UGK103" s="182"/>
      <c r="UGL103" s="182"/>
      <c r="UGM103" s="182"/>
      <c r="UGN103" s="182"/>
      <c r="UGO103" s="182"/>
      <c r="UGP103" s="182"/>
      <c r="UGQ103" s="182"/>
      <c r="UGR103" s="182"/>
      <c r="UGS103" s="182"/>
      <c r="UGT103" s="182"/>
      <c r="UGU103" s="182"/>
      <c r="UGV103" s="182"/>
      <c r="UGW103" s="182"/>
      <c r="UGX103" s="182"/>
      <c r="UGY103" s="182"/>
      <c r="UGZ103" s="182"/>
      <c r="UHA103" s="182"/>
      <c r="UHB103" s="182"/>
      <c r="UHC103" s="182"/>
      <c r="UHD103" s="182"/>
      <c r="UHE103" s="182"/>
      <c r="UHF103" s="182"/>
      <c r="UHG103" s="182"/>
      <c r="UHH103" s="182"/>
      <c r="UHI103" s="182"/>
      <c r="UHJ103" s="182"/>
      <c r="UHK103" s="182"/>
      <c r="UHL103" s="182"/>
      <c r="UHM103" s="182"/>
      <c r="UHN103" s="182"/>
      <c r="UHO103" s="182"/>
      <c r="UHP103" s="182"/>
      <c r="UHQ103" s="182"/>
      <c r="UHR103" s="182"/>
      <c r="UHS103" s="182"/>
      <c r="UHT103" s="182"/>
      <c r="UHU103" s="182"/>
      <c r="UHV103" s="182"/>
      <c r="UHW103" s="182"/>
      <c r="UHX103" s="182"/>
      <c r="UHY103" s="182"/>
      <c r="UHZ103" s="182"/>
      <c r="UIA103" s="182"/>
      <c r="UIB103" s="182"/>
      <c r="UIC103" s="182"/>
      <c r="UID103" s="182"/>
      <c r="UIE103" s="182"/>
      <c r="UIF103" s="182"/>
      <c r="UIG103" s="182"/>
      <c r="UIH103" s="182"/>
      <c r="UII103" s="182"/>
      <c r="UIJ103" s="182"/>
      <c r="UIK103" s="182"/>
      <c r="UIL103" s="182"/>
      <c r="UIM103" s="182"/>
      <c r="UIN103" s="182"/>
      <c r="UIO103" s="182"/>
      <c r="UIP103" s="182"/>
      <c r="UIQ103" s="182"/>
      <c r="UIR103" s="182"/>
      <c r="UIS103" s="182"/>
      <c r="UIT103" s="182"/>
      <c r="UIU103" s="182"/>
      <c r="UIV103" s="182"/>
      <c r="UIW103" s="182"/>
      <c r="UIX103" s="182"/>
      <c r="UIY103" s="182"/>
      <c r="UIZ103" s="182"/>
      <c r="UJA103" s="182"/>
      <c r="UJB103" s="182"/>
      <c r="UJC103" s="182"/>
      <c r="UJD103" s="182"/>
      <c r="UJE103" s="182"/>
      <c r="UJF103" s="182"/>
      <c r="UJG103" s="182"/>
      <c r="UJH103" s="182"/>
      <c r="UJI103" s="182"/>
      <c r="UJJ103" s="182"/>
      <c r="UJK103" s="182"/>
      <c r="UJL103" s="182"/>
      <c r="UJM103" s="182"/>
      <c r="UJN103" s="182"/>
      <c r="UJO103" s="182"/>
      <c r="UJP103" s="182"/>
      <c r="UJQ103" s="182"/>
      <c r="UJR103" s="182"/>
      <c r="UJS103" s="182"/>
      <c r="UJT103" s="182"/>
      <c r="UJU103" s="182"/>
      <c r="UJV103" s="182"/>
      <c r="UJW103" s="182"/>
      <c r="UJX103" s="182"/>
      <c r="UJY103" s="182"/>
      <c r="UJZ103" s="182"/>
      <c r="UKA103" s="182"/>
      <c r="UKB103" s="182"/>
      <c r="UKC103" s="182"/>
      <c r="UKD103" s="182"/>
      <c r="UKE103" s="182"/>
      <c r="UKF103" s="182"/>
      <c r="UKG103" s="182"/>
      <c r="UKH103" s="182"/>
      <c r="UKI103" s="182"/>
      <c r="UKJ103" s="182"/>
      <c r="UKK103" s="182"/>
      <c r="UKL103" s="182"/>
      <c r="UKM103" s="182"/>
      <c r="UKN103" s="182"/>
      <c r="UKO103" s="182"/>
      <c r="UKP103" s="182"/>
      <c r="UKQ103" s="182"/>
      <c r="UKR103" s="182"/>
      <c r="UKS103" s="182"/>
      <c r="UKT103" s="182"/>
      <c r="UKU103" s="182"/>
      <c r="UKV103" s="182"/>
      <c r="UKW103" s="182"/>
      <c r="UKX103" s="182"/>
      <c r="UKY103" s="182"/>
      <c r="UKZ103" s="182"/>
      <c r="ULA103" s="182"/>
      <c r="ULB103" s="182"/>
      <c r="ULC103" s="182"/>
      <c r="ULD103" s="182"/>
      <c r="ULE103" s="182"/>
      <c r="ULF103" s="182"/>
      <c r="ULG103" s="182"/>
      <c r="ULH103" s="182"/>
      <c r="ULI103" s="182"/>
      <c r="ULJ103" s="182"/>
      <c r="ULK103" s="182"/>
      <c r="ULL103" s="182"/>
      <c r="ULM103" s="182"/>
      <c r="ULN103" s="182"/>
      <c r="ULO103" s="182"/>
      <c r="ULP103" s="182"/>
      <c r="ULQ103" s="182"/>
      <c r="ULR103" s="182"/>
      <c r="ULS103" s="182"/>
      <c r="ULT103" s="182"/>
      <c r="ULU103" s="182"/>
      <c r="ULV103" s="182"/>
      <c r="ULW103" s="182"/>
      <c r="ULX103" s="182"/>
      <c r="ULY103" s="182"/>
      <c r="ULZ103" s="182"/>
      <c r="UMA103" s="182"/>
      <c r="UMB103" s="182"/>
      <c r="UMC103" s="182"/>
      <c r="UMD103" s="182"/>
      <c r="UME103" s="182"/>
      <c r="UMF103" s="182"/>
      <c r="UMG103" s="182"/>
      <c r="UMH103" s="182"/>
      <c r="UMI103" s="182"/>
      <c r="UMJ103" s="182"/>
      <c r="UMK103" s="182"/>
      <c r="UML103" s="182"/>
      <c r="UMM103" s="182"/>
      <c r="UMN103" s="182"/>
      <c r="UMO103" s="182"/>
      <c r="UMP103" s="182"/>
      <c r="UMQ103" s="182"/>
      <c r="UMR103" s="182"/>
      <c r="UMS103" s="182"/>
      <c r="UMT103" s="182"/>
      <c r="UMU103" s="182"/>
      <c r="UMV103" s="182"/>
      <c r="UMW103" s="182"/>
      <c r="UMX103" s="182"/>
      <c r="UMY103" s="182"/>
      <c r="UMZ103" s="182"/>
      <c r="UNA103" s="182"/>
      <c r="UNB103" s="182"/>
      <c r="UNC103" s="182"/>
      <c r="UND103" s="182"/>
      <c r="UNE103" s="182"/>
      <c r="UNF103" s="182"/>
      <c r="UNG103" s="182"/>
      <c r="UNH103" s="182"/>
      <c r="UNI103" s="182"/>
      <c r="UNJ103" s="182"/>
      <c r="UNK103" s="182"/>
      <c r="UNL103" s="182"/>
      <c r="UNM103" s="182"/>
      <c r="UNN103" s="182"/>
      <c r="UNO103" s="182"/>
      <c r="UNP103" s="182"/>
      <c r="UNQ103" s="182"/>
      <c r="UNR103" s="182"/>
      <c r="UNS103" s="182"/>
      <c r="UNT103" s="182"/>
      <c r="UNU103" s="182"/>
      <c r="UNV103" s="182"/>
      <c r="UNW103" s="182"/>
      <c r="UNX103" s="182"/>
      <c r="UNY103" s="182"/>
      <c r="UNZ103" s="182"/>
      <c r="UOA103" s="182"/>
      <c r="UOB103" s="182"/>
      <c r="UOC103" s="182"/>
      <c r="UOD103" s="182"/>
      <c r="UOE103" s="182"/>
      <c r="UOF103" s="182"/>
      <c r="UOG103" s="182"/>
      <c r="UOH103" s="182"/>
      <c r="UOI103" s="182"/>
      <c r="UOJ103" s="182"/>
      <c r="UOK103" s="182"/>
      <c r="UOL103" s="182"/>
      <c r="UOM103" s="182"/>
      <c r="UON103" s="182"/>
      <c r="UOO103" s="182"/>
      <c r="UOP103" s="182"/>
      <c r="UOQ103" s="182"/>
      <c r="UOR103" s="182"/>
      <c r="UOS103" s="182"/>
      <c r="UOT103" s="182"/>
      <c r="UOU103" s="182"/>
      <c r="UOV103" s="182"/>
      <c r="UOW103" s="182"/>
      <c r="UOX103" s="182"/>
      <c r="UOY103" s="182"/>
      <c r="UOZ103" s="182"/>
      <c r="UPA103" s="182"/>
      <c r="UPB103" s="182"/>
      <c r="UPC103" s="182"/>
      <c r="UPD103" s="182"/>
      <c r="UPE103" s="182"/>
      <c r="UPF103" s="182"/>
      <c r="UPG103" s="182"/>
      <c r="UPH103" s="182"/>
      <c r="UPI103" s="182"/>
      <c r="UPJ103" s="182"/>
      <c r="UPK103" s="182"/>
      <c r="UPL103" s="182"/>
      <c r="UPM103" s="182"/>
      <c r="UPN103" s="182"/>
      <c r="UPO103" s="182"/>
      <c r="UPP103" s="182"/>
      <c r="UPQ103" s="182"/>
      <c r="UPR103" s="182"/>
      <c r="UPS103" s="182"/>
      <c r="UPT103" s="182"/>
      <c r="UPU103" s="182"/>
      <c r="UPV103" s="182"/>
      <c r="UPW103" s="182"/>
      <c r="UPX103" s="182"/>
      <c r="UPY103" s="182"/>
      <c r="UPZ103" s="182"/>
      <c r="UQA103" s="182"/>
      <c r="UQB103" s="182"/>
      <c r="UQC103" s="182"/>
      <c r="UQD103" s="182"/>
      <c r="UQE103" s="182"/>
      <c r="UQF103" s="182"/>
      <c r="UQG103" s="182"/>
      <c r="UQH103" s="182"/>
      <c r="UQI103" s="182"/>
      <c r="UQJ103" s="182"/>
      <c r="UQK103" s="182"/>
      <c r="UQL103" s="182"/>
      <c r="UQM103" s="182"/>
      <c r="UQN103" s="182"/>
      <c r="UQO103" s="182"/>
      <c r="UQP103" s="182"/>
      <c r="UQQ103" s="182"/>
      <c r="UQR103" s="182"/>
      <c r="UQS103" s="182"/>
      <c r="UQT103" s="182"/>
      <c r="UQU103" s="182"/>
      <c r="UQV103" s="182"/>
      <c r="UQW103" s="182"/>
      <c r="UQX103" s="182"/>
      <c r="UQY103" s="182"/>
      <c r="UQZ103" s="182"/>
      <c r="URA103" s="182"/>
      <c r="URB103" s="182"/>
      <c r="URC103" s="182"/>
      <c r="URD103" s="182"/>
      <c r="URE103" s="182"/>
      <c r="URF103" s="182"/>
      <c r="URG103" s="182"/>
      <c r="URH103" s="182"/>
      <c r="URI103" s="182"/>
      <c r="URJ103" s="182"/>
      <c r="URK103" s="182"/>
      <c r="URL103" s="182"/>
      <c r="URM103" s="182"/>
      <c r="URN103" s="182"/>
      <c r="URO103" s="182"/>
      <c r="URP103" s="182"/>
      <c r="URQ103" s="182"/>
      <c r="URR103" s="182"/>
      <c r="URS103" s="182"/>
      <c r="URT103" s="182"/>
      <c r="URU103" s="182"/>
      <c r="URV103" s="182"/>
      <c r="URW103" s="182"/>
      <c r="URX103" s="182"/>
      <c r="URY103" s="182"/>
      <c r="URZ103" s="182"/>
      <c r="USA103" s="182"/>
      <c r="USB103" s="182"/>
      <c r="USC103" s="182"/>
      <c r="USD103" s="182"/>
      <c r="USE103" s="182"/>
      <c r="USF103" s="182"/>
      <c r="USG103" s="182"/>
      <c r="USH103" s="182"/>
      <c r="USI103" s="182"/>
      <c r="USJ103" s="182"/>
      <c r="USK103" s="182"/>
      <c r="USL103" s="182"/>
      <c r="USM103" s="182"/>
      <c r="USN103" s="182"/>
      <c r="USO103" s="182"/>
      <c r="USP103" s="182"/>
      <c r="USQ103" s="182"/>
      <c r="USR103" s="182"/>
      <c r="USS103" s="182"/>
      <c r="UST103" s="182"/>
      <c r="USU103" s="182"/>
      <c r="USV103" s="182"/>
      <c r="USW103" s="182"/>
      <c r="USX103" s="182"/>
      <c r="USY103" s="182"/>
      <c r="USZ103" s="182"/>
      <c r="UTA103" s="182"/>
      <c r="UTB103" s="182"/>
      <c r="UTC103" s="182"/>
      <c r="UTD103" s="182"/>
      <c r="UTE103" s="182"/>
      <c r="UTF103" s="182"/>
      <c r="UTG103" s="182"/>
      <c r="UTH103" s="182"/>
      <c r="UTI103" s="182"/>
      <c r="UTJ103" s="182"/>
      <c r="UTK103" s="182"/>
      <c r="UTL103" s="182"/>
      <c r="UTM103" s="182"/>
      <c r="UTN103" s="182"/>
      <c r="UTO103" s="182"/>
      <c r="UTP103" s="182"/>
      <c r="UTQ103" s="182"/>
      <c r="UTR103" s="182"/>
      <c r="UTS103" s="182"/>
      <c r="UTT103" s="182"/>
      <c r="UTU103" s="182"/>
      <c r="UTV103" s="182"/>
      <c r="UTW103" s="182"/>
      <c r="UTX103" s="182"/>
      <c r="UTY103" s="182"/>
      <c r="UTZ103" s="182"/>
      <c r="UUA103" s="182"/>
      <c r="UUB103" s="182"/>
      <c r="UUC103" s="182"/>
      <c r="UUD103" s="182"/>
      <c r="UUE103" s="182"/>
      <c r="UUF103" s="182"/>
      <c r="UUG103" s="182"/>
      <c r="UUH103" s="182"/>
      <c r="UUI103" s="182"/>
      <c r="UUJ103" s="182"/>
      <c r="UUK103" s="182"/>
      <c r="UUL103" s="182"/>
      <c r="UUM103" s="182"/>
      <c r="UUN103" s="182"/>
      <c r="UUO103" s="182"/>
      <c r="UUP103" s="182"/>
      <c r="UUQ103" s="182"/>
      <c r="UUR103" s="182"/>
      <c r="UUS103" s="182"/>
      <c r="UUT103" s="182"/>
      <c r="UUU103" s="182"/>
      <c r="UUV103" s="182"/>
      <c r="UUW103" s="182"/>
      <c r="UUX103" s="182"/>
      <c r="UUY103" s="182"/>
      <c r="UUZ103" s="182"/>
      <c r="UVA103" s="182"/>
      <c r="UVB103" s="182"/>
      <c r="UVC103" s="182"/>
      <c r="UVD103" s="182"/>
      <c r="UVE103" s="182"/>
      <c r="UVF103" s="182"/>
      <c r="UVG103" s="182"/>
      <c r="UVH103" s="182"/>
      <c r="UVI103" s="182"/>
      <c r="UVJ103" s="182"/>
      <c r="UVK103" s="182"/>
      <c r="UVL103" s="182"/>
      <c r="UVM103" s="182"/>
      <c r="UVN103" s="182"/>
      <c r="UVO103" s="182"/>
      <c r="UVP103" s="182"/>
      <c r="UVQ103" s="182"/>
      <c r="UVR103" s="182"/>
      <c r="UVS103" s="182"/>
      <c r="UVT103" s="182"/>
      <c r="UVU103" s="182"/>
      <c r="UVV103" s="182"/>
      <c r="UVW103" s="182"/>
      <c r="UVX103" s="182"/>
      <c r="UVY103" s="182"/>
      <c r="UVZ103" s="182"/>
      <c r="UWA103" s="182"/>
      <c r="UWB103" s="182"/>
      <c r="UWC103" s="182"/>
      <c r="UWD103" s="182"/>
      <c r="UWE103" s="182"/>
      <c r="UWF103" s="182"/>
      <c r="UWG103" s="182"/>
      <c r="UWH103" s="182"/>
      <c r="UWI103" s="182"/>
      <c r="UWJ103" s="182"/>
      <c r="UWK103" s="182"/>
      <c r="UWL103" s="182"/>
      <c r="UWM103" s="182"/>
      <c r="UWN103" s="182"/>
      <c r="UWO103" s="182"/>
      <c r="UWP103" s="182"/>
      <c r="UWQ103" s="182"/>
      <c r="UWR103" s="182"/>
      <c r="UWS103" s="182"/>
      <c r="UWT103" s="182"/>
      <c r="UWU103" s="182"/>
      <c r="UWV103" s="182"/>
      <c r="UWW103" s="182"/>
      <c r="UWX103" s="182"/>
      <c r="UWY103" s="182"/>
      <c r="UWZ103" s="182"/>
      <c r="UXA103" s="182"/>
      <c r="UXB103" s="182"/>
      <c r="UXC103" s="182"/>
      <c r="UXD103" s="182"/>
      <c r="UXE103" s="182"/>
      <c r="UXF103" s="182"/>
      <c r="UXG103" s="182"/>
      <c r="UXH103" s="182"/>
      <c r="UXI103" s="182"/>
      <c r="UXJ103" s="182"/>
      <c r="UXK103" s="182"/>
      <c r="UXL103" s="182"/>
      <c r="UXM103" s="182"/>
      <c r="UXN103" s="182"/>
      <c r="UXO103" s="182"/>
      <c r="UXP103" s="182"/>
      <c r="UXQ103" s="182"/>
      <c r="UXR103" s="182"/>
      <c r="UXS103" s="182"/>
      <c r="UXT103" s="182"/>
      <c r="UXU103" s="182"/>
      <c r="UXV103" s="182"/>
      <c r="UXW103" s="182"/>
      <c r="UXX103" s="182"/>
      <c r="UXY103" s="182"/>
      <c r="UXZ103" s="182"/>
      <c r="UYA103" s="182"/>
      <c r="UYB103" s="182"/>
      <c r="UYC103" s="182"/>
      <c r="UYD103" s="182"/>
      <c r="UYE103" s="182"/>
      <c r="UYF103" s="182"/>
      <c r="UYG103" s="182"/>
      <c r="UYH103" s="182"/>
      <c r="UYI103" s="182"/>
      <c r="UYJ103" s="182"/>
      <c r="UYK103" s="182"/>
      <c r="UYL103" s="182"/>
      <c r="UYM103" s="182"/>
      <c r="UYN103" s="182"/>
      <c r="UYO103" s="182"/>
      <c r="UYP103" s="182"/>
      <c r="UYQ103" s="182"/>
      <c r="UYR103" s="182"/>
      <c r="UYS103" s="182"/>
      <c r="UYT103" s="182"/>
      <c r="UYU103" s="182"/>
      <c r="UYV103" s="182"/>
      <c r="UYW103" s="182"/>
      <c r="UYX103" s="182"/>
      <c r="UYY103" s="182"/>
      <c r="UYZ103" s="182"/>
      <c r="UZA103" s="182"/>
      <c r="UZB103" s="182"/>
      <c r="UZC103" s="182"/>
      <c r="UZD103" s="182"/>
      <c r="UZE103" s="182"/>
      <c r="UZF103" s="182"/>
      <c r="UZG103" s="182"/>
      <c r="UZH103" s="182"/>
      <c r="UZI103" s="182"/>
      <c r="UZJ103" s="182"/>
      <c r="UZK103" s="182"/>
      <c r="UZL103" s="182"/>
      <c r="UZM103" s="182"/>
      <c r="UZN103" s="182"/>
      <c r="UZO103" s="182"/>
      <c r="UZP103" s="182"/>
      <c r="UZQ103" s="182"/>
      <c r="UZR103" s="182"/>
      <c r="UZS103" s="182"/>
      <c r="UZT103" s="182"/>
      <c r="UZU103" s="182"/>
      <c r="UZV103" s="182"/>
      <c r="UZW103" s="182"/>
      <c r="UZX103" s="182"/>
      <c r="UZY103" s="182"/>
      <c r="UZZ103" s="182"/>
      <c r="VAA103" s="182"/>
      <c r="VAB103" s="182"/>
      <c r="VAC103" s="182"/>
      <c r="VAD103" s="182"/>
      <c r="VAE103" s="182"/>
      <c r="VAF103" s="182"/>
      <c r="VAG103" s="182"/>
      <c r="VAH103" s="182"/>
      <c r="VAI103" s="182"/>
      <c r="VAJ103" s="182"/>
      <c r="VAK103" s="182"/>
      <c r="VAL103" s="182"/>
      <c r="VAM103" s="182"/>
      <c r="VAN103" s="182"/>
      <c r="VAO103" s="182"/>
      <c r="VAP103" s="182"/>
      <c r="VAQ103" s="182"/>
      <c r="VAR103" s="182"/>
      <c r="VAS103" s="182"/>
      <c r="VAT103" s="182"/>
      <c r="VAU103" s="182"/>
      <c r="VAV103" s="182"/>
      <c r="VAW103" s="182"/>
      <c r="VAX103" s="182"/>
      <c r="VAY103" s="182"/>
      <c r="VAZ103" s="182"/>
      <c r="VBA103" s="182"/>
      <c r="VBB103" s="182"/>
      <c r="VBC103" s="182"/>
      <c r="VBD103" s="182"/>
      <c r="VBE103" s="182"/>
      <c r="VBF103" s="182"/>
      <c r="VBG103" s="182"/>
      <c r="VBH103" s="182"/>
      <c r="VBI103" s="182"/>
      <c r="VBJ103" s="182"/>
      <c r="VBK103" s="182"/>
      <c r="VBL103" s="182"/>
      <c r="VBM103" s="182"/>
      <c r="VBN103" s="182"/>
      <c r="VBO103" s="182"/>
      <c r="VBP103" s="182"/>
      <c r="VBQ103" s="182"/>
      <c r="VBR103" s="182"/>
      <c r="VBS103" s="182"/>
      <c r="VBT103" s="182"/>
      <c r="VBU103" s="182"/>
      <c r="VBV103" s="182"/>
      <c r="VBW103" s="182"/>
      <c r="VBX103" s="182"/>
      <c r="VBY103" s="182"/>
      <c r="VBZ103" s="182"/>
      <c r="VCA103" s="182"/>
      <c r="VCB103" s="182"/>
      <c r="VCC103" s="182"/>
      <c r="VCD103" s="182"/>
      <c r="VCE103" s="182"/>
      <c r="VCF103" s="182"/>
      <c r="VCG103" s="182"/>
      <c r="VCH103" s="182"/>
      <c r="VCI103" s="182"/>
      <c r="VCJ103" s="182"/>
      <c r="VCK103" s="182"/>
      <c r="VCL103" s="182"/>
      <c r="VCM103" s="182"/>
      <c r="VCN103" s="182"/>
      <c r="VCO103" s="182"/>
      <c r="VCP103" s="182"/>
      <c r="VCQ103" s="182"/>
      <c r="VCR103" s="182"/>
      <c r="VCS103" s="182"/>
      <c r="VCT103" s="182"/>
      <c r="VCU103" s="182"/>
      <c r="VCV103" s="182"/>
      <c r="VCW103" s="182"/>
      <c r="VCX103" s="182"/>
      <c r="VCY103" s="182"/>
      <c r="VCZ103" s="182"/>
      <c r="VDA103" s="182"/>
      <c r="VDB103" s="182"/>
      <c r="VDC103" s="182"/>
      <c r="VDD103" s="182"/>
      <c r="VDE103" s="182"/>
      <c r="VDF103" s="182"/>
      <c r="VDG103" s="182"/>
      <c r="VDH103" s="182"/>
      <c r="VDI103" s="182"/>
      <c r="VDJ103" s="182"/>
      <c r="VDK103" s="182"/>
      <c r="VDL103" s="182"/>
      <c r="VDM103" s="182"/>
      <c r="VDN103" s="182"/>
      <c r="VDO103" s="182"/>
      <c r="VDP103" s="182"/>
      <c r="VDQ103" s="182"/>
      <c r="VDR103" s="182"/>
      <c r="VDS103" s="182"/>
      <c r="VDT103" s="182"/>
      <c r="VDU103" s="182"/>
      <c r="VDV103" s="182"/>
      <c r="VDW103" s="182"/>
      <c r="VDX103" s="182"/>
      <c r="VDY103" s="182"/>
      <c r="VDZ103" s="182"/>
      <c r="VEA103" s="182"/>
      <c r="VEB103" s="182"/>
      <c r="VEC103" s="182"/>
      <c r="VED103" s="182"/>
      <c r="VEE103" s="182"/>
      <c r="VEF103" s="182"/>
      <c r="VEG103" s="182"/>
      <c r="VEH103" s="182"/>
      <c r="VEI103" s="182"/>
      <c r="VEJ103" s="182"/>
      <c r="VEK103" s="182"/>
      <c r="VEL103" s="182"/>
      <c r="VEM103" s="182"/>
      <c r="VEN103" s="182"/>
      <c r="VEO103" s="182"/>
      <c r="VEP103" s="182"/>
      <c r="VEQ103" s="182"/>
      <c r="VER103" s="182"/>
      <c r="VES103" s="182"/>
      <c r="VET103" s="182"/>
      <c r="VEU103" s="182"/>
      <c r="VEV103" s="182"/>
      <c r="VEW103" s="182"/>
      <c r="VEX103" s="182"/>
      <c r="VEY103" s="182"/>
      <c r="VEZ103" s="182"/>
      <c r="VFA103" s="182"/>
      <c r="VFB103" s="182"/>
      <c r="VFC103" s="182"/>
      <c r="VFD103" s="182"/>
      <c r="VFE103" s="182"/>
      <c r="VFF103" s="182"/>
      <c r="VFG103" s="182"/>
      <c r="VFH103" s="182"/>
      <c r="VFI103" s="182"/>
      <c r="VFJ103" s="182"/>
      <c r="VFK103" s="182"/>
      <c r="VFL103" s="182"/>
      <c r="VFM103" s="182"/>
      <c r="VFN103" s="182"/>
      <c r="VFO103" s="182"/>
      <c r="VFP103" s="182"/>
      <c r="VFQ103" s="182"/>
      <c r="VFR103" s="182"/>
      <c r="VFS103" s="182"/>
      <c r="VFT103" s="182"/>
      <c r="VFU103" s="182"/>
      <c r="VFV103" s="182"/>
      <c r="VFW103" s="182"/>
      <c r="VFX103" s="182"/>
      <c r="VFY103" s="182"/>
      <c r="VFZ103" s="182"/>
      <c r="VGA103" s="182"/>
      <c r="VGB103" s="182"/>
      <c r="VGC103" s="182"/>
      <c r="VGD103" s="182"/>
      <c r="VGE103" s="182"/>
      <c r="VGF103" s="182"/>
      <c r="VGG103" s="182"/>
      <c r="VGH103" s="182"/>
      <c r="VGI103" s="182"/>
      <c r="VGJ103" s="182"/>
      <c r="VGK103" s="182"/>
      <c r="VGL103" s="182"/>
      <c r="VGM103" s="182"/>
      <c r="VGN103" s="182"/>
      <c r="VGO103" s="182"/>
      <c r="VGP103" s="182"/>
      <c r="VGQ103" s="182"/>
      <c r="VGR103" s="182"/>
      <c r="VGS103" s="182"/>
      <c r="VGT103" s="182"/>
      <c r="VGU103" s="182"/>
      <c r="VGV103" s="182"/>
      <c r="VGW103" s="182"/>
      <c r="VGX103" s="182"/>
      <c r="VGY103" s="182"/>
      <c r="VGZ103" s="182"/>
      <c r="VHA103" s="182"/>
      <c r="VHB103" s="182"/>
      <c r="VHC103" s="182"/>
      <c r="VHD103" s="182"/>
      <c r="VHE103" s="182"/>
      <c r="VHF103" s="182"/>
      <c r="VHG103" s="182"/>
      <c r="VHH103" s="182"/>
      <c r="VHI103" s="182"/>
      <c r="VHJ103" s="182"/>
      <c r="VHK103" s="182"/>
      <c r="VHL103" s="182"/>
      <c r="VHM103" s="182"/>
      <c r="VHN103" s="182"/>
      <c r="VHO103" s="182"/>
      <c r="VHP103" s="182"/>
      <c r="VHQ103" s="182"/>
      <c r="VHR103" s="182"/>
      <c r="VHS103" s="182"/>
      <c r="VHT103" s="182"/>
      <c r="VHU103" s="182"/>
      <c r="VHV103" s="182"/>
      <c r="VHW103" s="182"/>
      <c r="VHX103" s="182"/>
      <c r="VHY103" s="182"/>
      <c r="VHZ103" s="182"/>
      <c r="VIA103" s="182"/>
      <c r="VIB103" s="182"/>
      <c r="VIC103" s="182"/>
      <c r="VID103" s="182"/>
      <c r="VIE103" s="182"/>
      <c r="VIF103" s="182"/>
      <c r="VIG103" s="182"/>
      <c r="VIH103" s="182"/>
      <c r="VII103" s="182"/>
      <c r="VIJ103" s="182"/>
      <c r="VIK103" s="182"/>
      <c r="VIL103" s="182"/>
      <c r="VIM103" s="182"/>
      <c r="VIN103" s="182"/>
      <c r="VIO103" s="182"/>
      <c r="VIP103" s="182"/>
      <c r="VIQ103" s="182"/>
      <c r="VIR103" s="182"/>
      <c r="VIS103" s="182"/>
      <c r="VIT103" s="182"/>
      <c r="VIU103" s="182"/>
      <c r="VIV103" s="182"/>
      <c r="VIW103" s="182"/>
      <c r="VIX103" s="182"/>
      <c r="VIY103" s="182"/>
      <c r="VIZ103" s="182"/>
      <c r="VJA103" s="182"/>
      <c r="VJB103" s="182"/>
      <c r="VJC103" s="182"/>
      <c r="VJD103" s="182"/>
      <c r="VJE103" s="182"/>
      <c r="VJF103" s="182"/>
      <c r="VJG103" s="182"/>
      <c r="VJH103" s="182"/>
      <c r="VJI103" s="182"/>
      <c r="VJJ103" s="182"/>
      <c r="VJK103" s="182"/>
      <c r="VJL103" s="182"/>
      <c r="VJM103" s="182"/>
      <c r="VJN103" s="182"/>
      <c r="VJO103" s="182"/>
      <c r="VJP103" s="182"/>
      <c r="VJQ103" s="182"/>
      <c r="VJR103" s="182"/>
      <c r="VJS103" s="182"/>
      <c r="VJT103" s="182"/>
      <c r="VJU103" s="182"/>
      <c r="VJV103" s="182"/>
      <c r="VJW103" s="182"/>
      <c r="VJX103" s="182"/>
      <c r="VJY103" s="182"/>
      <c r="VJZ103" s="182"/>
      <c r="VKA103" s="182"/>
      <c r="VKB103" s="182"/>
      <c r="VKC103" s="182"/>
      <c r="VKD103" s="182"/>
      <c r="VKE103" s="182"/>
      <c r="VKF103" s="182"/>
      <c r="VKG103" s="182"/>
      <c r="VKH103" s="182"/>
      <c r="VKI103" s="182"/>
      <c r="VKJ103" s="182"/>
      <c r="VKK103" s="182"/>
      <c r="VKL103" s="182"/>
      <c r="VKM103" s="182"/>
      <c r="VKN103" s="182"/>
      <c r="VKO103" s="182"/>
      <c r="VKP103" s="182"/>
      <c r="VKQ103" s="182"/>
      <c r="VKR103" s="182"/>
      <c r="VKS103" s="182"/>
      <c r="VKT103" s="182"/>
      <c r="VKU103" s="182"/>
      <c r="VKV103" s="182"/>
      <c r="VKW103" s="182"/>
      <c r="VKX103" s="182"/>
      <c r="VKY103" s="182"/>
      <c r="VKZ103" s="182"/>
      <c r="VLA103" s="182"/>
      <c r="VLB103" s="182"/>
      <c r="VLC103" s="182"/>
      <c r="VLD103" s="182"/>
      <c r="VLE103" s="182"/>
      <c r="VLF103" s="182"/>
      <c r="VLG103" s="182"/>
      <c r="VLH103" s="182"/>
      <c r="VLI103" s="182"/>
      <c r="VLJ103" s="182"/>
      <c r="VLK103" s="182"/>
      <c r="VLL103" s="182"/>
      <c r="VLM103" s="182"/>
      <c r="VLN103" s="182"/>
      <c r="VLO103" s="182"/>
      <c r="VLP103" s="182"/>
      <c r="VLQ103" s="182"/>
      <c r="VLR103" s="182"/>
      <c r="VLS103" s="182"/>
      <c r="VLT103" s="182"/>
      <c r="VLU103" s="182"/>
      <c r="VLV103" s="182"/>
      <c r="VLW103" s="182"/>
      <c r="VLX103" s="182"/>
      <c r="VLY103" s="182"/>
      <c r="VLZ103" s="182"/>
      <c r="VMA103" s="182"/>
      <c r="VMB103" s="182"/>
      <c r="VMC103" s="182"/>
      <c r="VMD103" s="182"/>
      <c r="VME103" s="182"/>
      <c r="VMF103" s="182"/>
      <c r="VMG103" s="182"/>
      <c r="VMH103" s="182"/>
      <c r="VMI103" s="182"/>
      <c r="VMJ103" s="182"/>
      <c r="VMK103" s="182"/>
      <c r="VML103" s="182"/>
      <c r="VMM103" s="182"/>
      <c r="VMN103" s="182"/>
      <c r="VMO103" s="182"/>
      <c r="VMP103" s="182"/>
      <c r="VMQ103" s="182"/>
      <c r="VMR103" s="182"/>
      <c r="VMS103" s="182"/>
      <c r="VMT103" s="182"/>
      <c r="VMU103" s="182"/>
      <c r="VMV103" s="182"/>
      <c r="VMW103" s="182"/>
      <c r="VMX103" s="182"/>
      <c r="VMY103" s="182"/>
      <c r="VMZ103" s="182"/>
      <c r="VNA103" s="182"/>
      <c r="VNB103" s="182"/>
      <c r="VNC103" s="182"/>
      <c r="VND103" s="182"/>
      <c r="VNE103" s="182"/>
      <c r="VNF103" s="182"/>
      <c r="VNG103" s="182"/>
      <c r="VNH103" s="182"/>
      <c r="VNI103" s="182"/>
      <c r="VNJ103" s="182"/>
      <c r="VNK103" s="182"/>
      <c r="VNL103" s="182"/>
      <c r="VNM103" s="182"/>
      <c r="VNN103" s="182"/>
      <c r="VNO103" s="182"/>
      <c r="VNP103" s="182"/>
      <c r="VNQ103" s="182"/>
      <c r="VNR103" s="182"/>
      <c r="VNS103" s="182"/>
      <c r="VNT103" s="182"/>
      <c r="VNU103" s="182"/>
      <c r="VNV103" s="182"/>
      <c r="VNW103" s="182"/>
      <c r="VNX103" s="182"/>
      <c r="VNY103" s="182"/>
      <c r="VNZ103" s="182"/>
      <c r="VOA103" s="182"/>
      <c r="VOB103" s="182"/>
      <c r="VOC103" s="182"/>
      <c r="VOD103" s="182"/>
      <c r="VOE103" s="182"/>
      <c r="VOF103" s="182"/>
      <c r="VOG103" s="182"/>
      <c r="VOH103" s="182"/>
      <c r="VOI103" s="182"/>
      <c r="VOJ103" s="182"/>
      <c r="VOK103" s="182"/>
      <c r="VOL103" s="182"/>
      <c r="VOM103" s="182"/>
      <c r="VON103" s="182"/>
      <c r="VOO103" s="182"/>
      <c r="VOP103" s="182"/>
      <c r="VOQ103" s="182"/>
      <c r="VOR103" s="182"/>
      <c r="VOS103" s="182"/>
      <c r="VOT103" s="182"/>
      <c r="VOU103" s="182"/>
      <c r="VOV103" s="182"/>
      <c r="VOW103" s="182"/>
      <c r="VOX103" s="182"/>
      <c r="VOY103" s="182"/>
      <c r="VOZ103" s="182"/>
      <c r="VPA103" s="182"/>
      <c r="VPB103" s="182"/>
      <c r="VPC103" s="182"/>
      <c r="VPD103" s="182"/>
      <c r="VPE103" s="182"/>
      <c r="VPF103" s="182"/>
      <c r="VPG103" s="182"/>
      <c r="VPH103" s="182"/>
      <c r="VPI103" s="182"/>
      <c r="VPJ103" s="182"/>
      <c r="VPK103" s="182"/>
      <c r="VPL103" s="182"/>
      <c r="VPM103" s="182"/>
      <c r="VPN103" s="182"/>
      <c r="VPO103" s="182"/>
      <c r="VPP103" s="182"/>
      <c r="VPQ103" s="182"/>
      <c r="VPR103" s="182"/>
      <c r="VPS103" s="182"/>
      <c r="VPT103" s="182"/>
      <c r="VPU103" s="182"/>
      <c r="VPV103" s="182"/>
      <c r="VPW103" s="182"/>
      <c r="VPX103" s="182"/>
      <c r="VPY103" s="182"/>
      <c r="VPZ103" s="182"/>
      <c r="VQA103" s="182"/>
      <c r="VQB103" s="182"/>
      <c r="VQC103" s="182"/>
      <c r="VQD103" s="182"/>
      <c r="VQE103" s="182"/>
      <c r="VQF103" s="182"/>
      <c r="VQG103" s="182"/>
      <c r="VQH103" s="182"/>
      <c r="VQI103" s="182"/>
      <c r="VQJ103" s="182"/>
      <c r="VQK103" s="182"/>
      <c r="VQL103" s="182"/>
      <c r="VQM103" s="182"/>
      <c r="VQN103" s="182"/>
      <c r="VQO103" s="182"/>
      <c r="VQP103" s="182"/>
      <c r="VQQ103" s="182"/>
      <c r="VQR103" s="182"/>
      <c r="VQS103" s="182"/>
      <c r="VQT103" s="182"/>
      <c r="VQU103" s="182"/>
      <c r="VQV103" s="182"/>
      <c r="VQW103" s="182"/>
      <c r="VQX103" s="182"/>
      <c r="VQY103" s="182"/>
      <c r="VQZ103" s="182"/>
      <c r="VRA103" s="182"/>
      <c r="VRB103" s="182"/>
      <c r="VRC103" s="182"/>
      <c r="VRD103" s="182"/>
      <c r="VRE103" s="182"/>
      <c r="VRF103" s="182"/>
      <c r="VRG103" s="182"/>
      <c r="VRH103" s="182"/>
      <c r="VRI103" s="182"/>
      <c r="VRJ103" s="182"/>
      <c r="VRK103" s="182"/>
      <c r="VRL103" s="182"/>
      <c r="VRM103" s="182"/>
      <c r="VRN103" s="182"/>
      <c r="VRO103" s="182"/>
      <c r="VRP103" s="182"/>
      <c r="VRQ103" s="182"/>
      <c r="VRR103" s="182"/>
      <c r="VRS103" s="182"/>
      <c r="VRT103" s="182"/>
      <c r="VRU103" s="182"/>
      <c r="VRV103" s="182"/>
      <c r="VRW103" s="182"/>
      <c r="VRX103" s="182"/>
      <c r="VRY103" s="182"/>
      <c r="VRZ103" s="182"/>
      <c r="VSA103" s="182"/>
      <c r="VSB103" s="182"/>
      <c r="VSC103" s="182"/>
      <c r="VSD103" s="182"/>
      <c r="VSE103" s="182"/>
      <c r="VSF103" s="182"/>
      <c r="VSG103" s="182"/>
      <c r="VSH103" s="182"/>
      <c r="VSI103" s="182"/>
      <c r="VSJ103" s="182"/>
      <c r="VSK103" s="182"/>
      <c r="VSL103" s="182"/>
      <c r="VSM103" s="182"/>
      <c r="VSN103" s="182"/>
      <c r="VSO103" s="182"/>
      <c r="VSP103" s="182"/>
      <c r="VSQ103" s="182"/>
      <c r="VSR103" s="182"/>
      <c r="VSS103" s="182"/>
      <c r="VST103" s="182"/>
      <c r="VSU103" s="182"/>
      <c r="VSV103" s="182"/>
      <c r="VSW103" s="182"/>
      <c r="VSX103" s="182"/>
      <c r="VSY103" s="182"/>
      <c r="VSZ103" s="182"/>
      <c r="VTA103" s="182"/>
      <c r="VTB103" s="182"/>
      <c r="VTC103" s="182"/>
      <c r="VTD103" s="182"/>
      <c r="VTE103" s="182"/>
      <c r="VTF103" s="182"/>
      <c r="VTG103" s="182"/>
      <c r="VTH103" s="182"/>
      <c r="VTI103" s="182"/>
      <c r="VTJ103" s="182"/>
      <c r="VTK103" s="182"/>
      <c r="VTL103" s="182"/>
      <c r="VTM103" s="182"/>
      <c r="VTN103" s="182"/>
      <c r="VTO103" s="182"/>
      <c r="VTP103" s="182"/>
      <c r="VTQ103" s="182"/>
      <c r="VTR103" s="182"/>
      <c r="VTS103" s="182"/>
      <c r="VTT103" s="182"/>
      <c r="VTU103" s="182"/>
      <c r="VTV103" s="182"/>
      <c r="VTW103" s="182"/>
      <c r="VTX103" s="182"/>
      <c r="VTY103" s="182"/>
      <c r="VTZ103" s="182"/>
      <c r="VUA103" s="182"/>
      <c r="VUB103" s="182"/>
      <c r="VUC103" s="182"/>
      <c r="VUD103" s="182"/>
      <c r="VUE103" s="182"/>
      <c r="VUF103" s="182"/>
      <c r="VUG103" s="182"/>
      <c r="VUH103" s="182"/>
      <c r="VUI103" s="182"/>
      <c r="VUJ103" s="182"/>
      <c r="VUK103" s="182"/>
      <c r="VUL103" s="182"/>
      <c r="VUM103" s="182"/>
      <c r="VUN103" s="182"/>
      <c r="VUO103" s="182"/>
      <c r="VUP103" s="182"/>
      <c r="VUQ103" s="182"/>
      <c r="VUR103" s="182"/>
      <c r="VUS103" s="182"/>
      <c r="VUT103" s="182"/>
      <c r="VUU103" s="182"/>
      <c r="VUV103" s="182"/>
      <c r="VUW103" s="182"/>
      <c r="VUX103" s="182"/>
      <c r="VUY103" s="182"/>
      <c r="VUZ103" s="182"/>
      <c r="VVA103" s="182"/>
      <c r="VVB103" s="182"/>
      <c r="VVC103" s="182"/>
      <c r="VVD103" s="182"/>
      <c r="VVE103" s="182"/>
      <c r="VVF103" s="182"/>
      <c r="VVG103" s="182"/>
      <c r="VVH103" s="182"/>
      <c r="VVI103" s="182"/>
      <c r="VVJ103" s="182"/>
      <c r="VVK103" s="182"/>
      <c r="VVL103" s="182"/>
      <c r="VVM103" s="182"/>
      <c r="VVN103" s="182"/>
      <c r="VVO103" s="182"/>
      <c r="VVP103" s="182"/>
      <c r="VVQ103" s="182"/>
      <c r="VVR103" s="182"/>
      <c r="VVS103" s="182"/>
      <c r="VVT103" s="182"/>
      <c r="VVU103" s="182"/>
      <c r="VVV103" s="182"/>
      <c r="VVW103" s="182"/>
      <c r="VVX103" s="182"/>
      <c r="VVY103" s="182"/>
      <c r="VVZ103" s="182"/>
      <c r="VWA103" s="182"/>
      <c r="VWB103" s="182"/>
      <c r="VWC103" s="182"/>
      <c r="VWD103" s="182"/>
      <c r="VWE103" s="182"/>
      <c r="VWF103" s="182"/>
      <c r="VWG103" s="182"/>
      <c r="VWH103" s="182"/>
      <c r="VWI103" s="182"/>
      <c r="VWJ103" s="182"/>
      <c r="VWK103" s="182"/>
      <c r="VWL103" s="182"/>
      <c r="VWM103" s="182"/>
      <c r="VWN103" s="182"/>
      <c r="VWO103" s="182"/>
      <c r="VWP103" s="182"/>
      <c r="VWQ103" s="182"/>
      <c r="VWR103" s="182"/>
      <c r="VWS103" s="182"/>
      <c r="VWT103" s="182"/>
      <c r="VWU103" s="182"/>
      <c r="VWV103" s="182"/>
      <c r="VWW103" s="182"/>
      <c r="VWX103" s="182"/>
      <c r="VWY103" s="182"/>
      <c r="VWZ103" s="182"/>
      <c r="VXA103" s="182"/>
      <c r="VXB103" s="182"/>
      <c r="VXC103" s="182"/>
      <c r="VXD103" s="182"/>
      <c r="VXE103" s="182"/>
      <c r="VXF103" s="182"/>
      <c r="VXG103" s="182"/>
      <c r="VXH103" s="182"/>
      <c r="VXI103" s="182"/>
      <c r="VXJ103" s="182"/>
      <c r="VXK103" s="182"/>
      <c r="VXL103" s="182"/>
      <c r="VXM103" s="182"/>
      <c r="VXN103" s="182"/>
      <c r="VXO103" s="182"/>
      <c r="VXP103" s="182"/>
      <c r="VXQ103" s="182"/>
      <c r="VXR103" s="182"/>
      <c r="VXS103" s="182"/>
      <c r="VXT103" s="182"/>
      <c r="VXU103" s="182"/>
      <c r="VXV103" s="182"/>
      <c r="VXW103" s="182"/>
      <c r="VXX103" s="182"/>
      <c r="VXY103" s="182"/>
      <c r="VXZ103" s="182"/>
      <c r="VYA103" s="182"/>
      <c r="VYB103" s="182"/>
      <c r="VYC103" s="182"/>
      <c r="VYD103" s="182"/>
      <c r="VYE103" s="182"/>
      <c r="VYF103" s="182"/>
      <c r="VYG103" s="182"/>
      <c r="VYH103" s="182"/>
      <c r="VYI103" s="182"/>
      <c r="VYJ103" s="182"/>
      <c r="VYK103" s="182"/>
      <c r="VYL103" s="182"/>
      <c r="VYM103" s="182"/>
      <c r="VYN103" s="182"/>
      <c r="VYO103" s="182"/>
      <c r="VYP103" s="182"/>
      <c r="VYQ103" s="182"/>
      <c r="VYR103" s="182"/>
      <c r="VYS103" s="182"/>
      <c r="VYT103" s="182"/>
      <c r="VYU103" s="182"/>
      <c r="VYV103" s="182"/>
      <c r="VYW103" s="182"/>
      <c r="VYX103" s="182"/>
      <c r="VYY103" s="182"/>
      <c r="VYZ103" s="182"/>
      <c r="VZA103" s="182"/>
      <c r="VZB103" s="182"/>
      <c r="VZC103" s="182"/>
      <c r="VZD103" s="182"/>
      <c r="VZE103" s="182"/>
      <c r="VZF103" s="182"/>
      <c r="VZG103" s="182"/>
      <c r="VZH103" s="182"/>
      <c r="VZI103" s="182"/>
      <c r="VZJ103" s="182"/>
      <c r="VZK103" s="182"/>
      <c r="VZL103" s="182"/>
      <c r="VZM103" s="182"/>
      <c r="VZN103" s="182"/>
      <c r="VZO103" s="182"/>
      <c r="VZP103" s="182"/>
      <c r="VZQ103" s="182"/>
      <c r="VZR103" s="182"/>
      <c r="VZS103" s="182"/>
      <c r="VZT103" s="182"/>
      <c r="VZU103" s="182"/>
      <c r="VZV103" s="182"/>
      <c r="VZW103" s="182"/>
      <c r="VZX103" s="182"/>
      <c r="VZY103" s="182"/>
      <c r="VZZ103" s="182"/>
      <c r="WAA103" s="182"/>
      <c r="WAB103" s="182"/>
      <c r="WAC103" s="182"/>
      <c r="WAD103" s="182"/>
      <c r="WAE103" s="182"/>
      <c r="WAF103" s="182"/>
      <c r="WAG103" s="182"/>
      <c r="WAH103" s="182"/>
      <c r="WAI103" s="182"/>
      <c r="WAJ103" s="182"/>
      <c r="WAK103" s="182"/>
      <c r="WAL103" s="182"/>
      <c r="WAM103" s="182"/>
      <c r="WAN103" s="182"/>
      <c r="WAO103" s="182"/>
      <c r="WAP103" s="182"/>
      <c r="WAQ103" s="182"/>
      <c r="WAR103" s="182"/>
      <c r="WAS103" s="182"/>
      <c r="WAT103" s="182"/>
      <c r="WAU103" s="182"/>
      <c r="WAV103" s="182"/>
      <c r="WAW103" s="182"/>
      <c r="WAX103" s="182"/>
      <c r="WAY103" s="182"/>
      <c r="WAZ103" s="182"/>
      <c r="WBA103" s="182"/>
      <c r="WBB103" s="182"/>
      <c r="WBC103" s="182"/>
      <c r="WBD103" s="182"/>
      <c r="WBE103" s="182"/>
      <c r="WBF103" s="182"/>
      <c r="WBG103" s="182"/>
      <c r="WBH103" s="182"/>
      <c r="WBI103" s="182"/>
      <c r="WBJ103" s="182"/>
      <c r="WBK103" s="182"/>
      <c r="WBL103" s="182"/>
      <c r="WBM103" s="182"/>
      <c r="WBN103" s="182"/>
      <c r="WBO103" s="182"/>
      <c r="WBP103" s="182"/>
      <c r="WBQ103" s="182"/>
      <c r="WBR103" s="182"/>
      <c r="WBS103" s="182"/>
      <c r="WBT103" s="182"/>
      <c r="WBU103" s="182"/>
      <c r="WBV103" s="182"/>
      <c r="WBW103" s="182"/>
      <c r="WBX103" s="182"/>
      <c r="WBY103" s="182"/>
      <c r="WBZ103" s="182"/>
      <c r="WCA103" s="182"/>
      <c r="WCB103" s="182"/>
      <c r="WCC103" s="182"/>
      <c r="WCD103" s="182"/>
      <c r="WCE103" s="182"/>
      <c r="WCF103" s="182"/>
      <c r="WCG103" s="182"/>
      <c r="WCH103" s="182"/>
      <c r="WCI103" s="182"/>
      <c r="WCJ103" s="182"/>
      <c r="WCK103" s="182"/>
      <c r="WCL103" s="182"/>
      <c r="WCM103" s="182"/>
      <c r="WCN103" s="182"/>
      <c r="WCO103" s="182"/>
      <c r="WCP103" s="182"/>
      <c r="WCQ103" s="182"/>
      <c r="WCR103" s="182"/>
      <c r="WCS103" s="182"/>
      <c r="WCT103" s="182"/>
      <c r="WCU103" s="182"/>
      <c r="WCV103" s="182"/>
      <c r="WCW103" s="182"/>
      <c r="WCX103" s="182"/>
      <c r="WCY103" s="182"/>
      <c r="WCZ103" s="182"/>
      <c r="WDA103" s="182"/>
      <c r="WDB103" s="182"/>
      <c r="WDC103" s="182"/>
      <c r="WDD103" s="182"/>
      <c r="WDE103" s="182"/>
      <c r="WDF103" s="182"/>
      <c r="WDG103" s="182"/>
      <c r="WDH103" s="182"/>
      <c r="WDI103" s="182"/>
      <c r="WDJ103" s="182"/>
      <c r="WDK103" s="182"/>
      <c r="WDL103" s="182"/>
      <c r="WDM103" s="182"/>
      <c r="WDN103" s="182"/>
      <c r="WDO103" s="182"/>
      <c r="WDP103" s="182"/>
      <c r="WDQ103" s="182"/>
      <c r="WDR103" s="182"/>
      <c r="WDS103" s="182"/>
      <c r="WDT103" s="182"/>
      <c r="WDU103" s="182"/>
      <c r="WDV103" s="182"/>
      <c r="WDW103" s="182"/>
      <c r="WDX103" s="182"/>
      <c r="WDY103" s="182"/>
      <c r="WDZ103" s="182"/>
      <c r="WEA103" s="182"/>
      <c r="WEB103" s="182"/>
      <c r="WEC103" s="182"/>
      <c r="WED103" s="182"/>
      <c r="WEE103" s="182"/>
      <c r="WEF103" s="182"/>
      <c r="WEG103" s="182"/>
      <c r="WEH103" s="182"/>
      <c r="WEI103" s="182"/>
      <c r="WEJ103" s="182"/>
      <c r="WEK103" s="182"/>
      <c r="WEL103" s="182"/>
      <c r="WEM103" s="182"/>
      <c r="WEN103" s="182"/>
      <c r="WEO103" s="182"/>
      <c r="WEP103" s="182"/>
      <c r="WEQ103" s="182"/>
      <c r="WER103" s="182"/>
      <c r="WES103" s="182"/>
      <c r="WET103" s="182"/>
      <c r="WEU103" s="182"/>
      <c r="WEV103" s="182"/>
      <c r="WEW103" s="182"/>
      <c r="WEX103" s="182"/>
      <c r="WEY103" s="182"/>
      <c r="WEZ103" s="182"/>
      <c r="WFA103" s="182"/>
      <c r="WFB103" s="182"/>
      <c r="WFC103" s="182"/>
      <c r="WFD103" s="182"/>
      <c r="WFE103" s="182"/>
      <c r="WFF103" s="182"/>
      <c r="WFG103" s="182"/>
      <c r="WFH103" s="182"/>
      <c r="WFI103" s="182"/>
      <c r="WFJ103" s="182"/>
      <c r="WFK103" s="182"/>
      <c r="WFL103" s="182"/>
      <c r="WFM103" s="182"/>
      <c r="WFN103" s="182"/>
      <c r="WFO103" s="182"/>
      <c r="WFP103" s="182"/>
      <c r="WFQ103" s="182"/>
      <c r="WFR103" s="182"/>
      <c r="WFS103" s="182"/>
      <c r="WFT103" s="182"/>
      <c r="WFU103" s="182"/>
      <c r="WFV103" s="182"/>
      <c r="WFW103" s="182"/>
      <c r="WFX103" s="182"/>
      <c r="WFY103" s="182"/>
      <c r="WFZ103" s="182"/>
      <c r="WGA103" s="182"/>
      <c r="WGB103" s="182"/>
      <c r="WGC103" s="182"/>
      <c r="WGD103" s="182"/>
      <c r="WGE103" s="182"/>
      <c r="WGF103" s="182"/>
      <c r="WGG103" s="182"/>
      <c r="WGH103" s="182"/>
      <c r="WGI103" s="182"/>
      <c r="WGJ103" s="182"/>
      <c r="WGK103" s="182"/>
      <c r="WGL103" s="182"/>
      <c r="WGM103" s="182"/>
      <c r="WGN103" s="182"/>
      <c r="WGO103" s="182"/>
      <c r="WGP103" s="182"/>
      <c r="WGQ103" s="182"/>
      <c r="WGR103" s="182"/>
      <c r="WGS103" s="182"/>
      <c r="WGT103" s="182"/>
      <c r="WGU103" s="182"/>
      <c r="WGV103" s="182"/>
      <c r="WGW103" s="182"/>
      <c r="WGX103" s="182"/>
      <c r="WGY103" s="182"/>
      <c r="WGZ103" s="182"/>
      <c r="WHA103" s="182"/>
      <c r="WHB103" s="182"/>
      <c r="WHC103" s="182"/>
      <c r="WHD103" s="182"/>
      <c r="WHE103" s="182"/>
      <c r="WHF103" s="182"/>
      <c r="WHG103" s="182"/>
      <c r="WHH103" s="182"/>
      <c r="WHI103" s="182"/>
      <c r="WHJ103" s="182"/>
      <c r="WHK103" s="182"/>
      <c r="WHL103" s="182"/>
      <c r="WHM103" s="182"/>
      <c r="WHN103" s="182"/>
      <c r="WHO103" s="182"/>
      <c r="WHP103" s="182"/>
      <c r="WHQ103" s="182"/>
      <c r="WHR103" s="182"/>
      <c r="WHS103" s="182"/>
      <c r="WHT103" s="182"/>
      <c r="WHU103" s="182"/>
      <c r="WHV103" s="182"/>
      <c r="WHW103" s="182"/>
      <c r="WHX103" s="182"/>
      <c r="WHY103" s="182"/>
      <c r="WHZ103" s="182"/>
      <c r="WIA103" s="182"/>
      <c r="WIB103" s="182"/>
      <c r="WIC103" s="182"/>
      <c r="WID103" s="182"/>
      <c r="WIE103" s="182"/>
      <c r="WIF103" s="182"/>
      <c r="WIG103" s="182"/>
      <c r="WIH103" s="182"/>
      <c r="WII103" s="182"/>
      <c r="WIJ103" s="182"/>
      <c r="WIK103" s="182"/>
      <c r="WIL103" s="182"/>
      <c r="WIM103" s="182"/>
      <c r="WIN103" s="182"/>
      <c r="WIO103" s="182"/>
      <c r="WIP103" s="182"/>
      <c r="WIQ103" s="182"/>
      <c r="WIR103" s="182"/>
      <c r="WIS103" s="182"/>
      <c r="WIT103" s="182"/>
      <c r="WIU103" s="182"/>
      <c r="WIV103" s="182"/>
      <c r="WIW103" s="182"/>
      <c r="WIX103" s="182"/>
      <c r="WIY103" s="182"/>
      <c r="WIZ103" s="182"/>
      <c r="WJA103" s="182"/>
      <c r="WJB103" s="182"/>
      <c r="WJC103" s="182"/>
      <c r="WJD103" s="182"/>
      <c r="WJE103" s="182"/>
      <c r="WJF103" s="182"/>
      <c r="WJG103" s="182"/>
      <c r="WJH103" s="182"/>
      <c r="WJI103" s="182"/>
      <c r="WJJ103" s="182"/>
      <c r="WJK103" s="182"/>
      <c r="WJL103" s="182"/>
      <c r="WJM103" s="182"/>
      <c r="WJN103" s="182"/>
      <c r="WJO103" s="182"/>
      <c r="WJP103" s="182"/>
      <c r="WJQ103" s="182"/>
      <c r="WJR103" s="182"/>
      <c r="WJS103" s="182"/>
      <c r="WJT103" s="182"/>
      <c r="WJU103" s="182"/>
      <c r="WJV103" s="182"/>
      <c r="WJW103" s="182"/>
      <c r="WJX103" s="182"/>
      <c r="WJY103" s="182"/>
      <c r="WJZ103" s="182"/>
      <c r="WKA103" s="182"/>
      <c r="WKB103" s="182"/>
      <c r="WKC103" s="182"/>
      <c r="WKD103" s="182"/>
      <c r="WKE103" s="182"/>
      <c r="WKF103" s="182"/>
      <c r="WKG103" s="182"/>
      <c r="WKH103" s="182"/>
      <c r="WKI103" s="182"/>
      <c r="WKJ103" s="182"/>
      <c r="WKK103" s="182"/>
      <c r="WKL103" s="182"/>
      <c r="WKM103" s="182"/>
      <c r="WKN103" s="182"/>
      <c r="WKO103" s="182"/>
      <c r="WKP103" s="182"/>
      <c r="WKQ103" s="182"/>
      <c r="WKR103" s="182"/>
      <c r="WKS103" s="182"/>
      <c r="WKT103" s="182"/>
      <c r="WKU103" s="182"/>
      <c r="WKV103" s="182"/>
      <c r="WKW103" s="182"/>
      <c r="WKX103" s="182"/>
      <c r="WKY103" s="182"/>
      <c r="WKZ103" s="182"/>
      <c r="WLA103" s="182"/>
      <c r="WLB103" s="182"/>
      <c r="WLC103" s="182"/>
      <c r="WLD103" s="182"/>
      <c r="WLE103" s="182"/>
      <c r="WLF103" s="182"/>
      <c r="WLG103" s="182"/>
      <c r="WLH103" s="182"/>
      <c r="WLI103" s="182"/>
      <c r="WLJ103" s="182"/>
      <c r="WLK103" s="182"/>
      <c r="WLL103" s="182"/>
      <c r="WLM103" s="182"/>
      <c r="WLN103" s="182"/>
      <c r="WLO103" s="182"/>
      <c r="WLP103" s="182"/>
      <c r="WLQ103" s="182"/>
      <c r="WLR103" s="182"/>
      <c r="WLS103" s="182"/>
      <c r="WLT103" s="182"/>
      <c r="WLU103" s="182"/>
      <c r="WLV103" s="182"/>
      <c r="WLW103" s="182"/>
      <c r="WLX103" s="182"/>
      <c r="WLY103" s="182"/>
      <c r="WLZ103" s="182"/>
      <c r="WMA103" s="182"/>
      <c r="WMB103" s="182"/>
      <c r="WMC103" s="182"/>
      <c r="WMD103" s="182"/>
      <c r="WME103" s="182"/>
      <c r="WMF103" s="182"/>
      <c r="WMG103" s="182"/>
      <c r="WMH103" s="182"/>
      <c r="WMI103" s="182"/>
      <c r="WMJ103" s="182"/>
      <c r="WMK103" s="182"/>
      <c r="WML103" s="182"/>
      <c r="WMM103" s="182"/>
      <c r="WMN103" s="182"/>
      <c r="WMO103" s="182"/>
      <c r="WMP103" s="182"/>
      <c r="WMQ103" s="182"/>
      <c r="WMR103" s="182"/>
      <c r="WMS103" s="182"/>
      <c r="WMT103" s="182"/>
      <c r="WMU103" s="182"/>
      <c r="WMV103" s="182"/>
      <c r="WMW103" s="182"/>
      <c r="WMX103" s="182"/>
      <c r="WMY103" s="182"/>
      <c r="WMZ103" s="182"/>
      <c r="WNA103" s="182"/>
      <c r="WNB103" s="182"/>
      <c r="WNC103" s="182"/>
      <c r="WND103" s="182"/>
      <c r="WNE103" s="182"/>
      <c r="WNF103" s="182"/>
      <c r="WNG103" s="182"/>
      <c r="WNH103" s="182"/>
      <c r="WNI103" s="182"/>
      <c r="WNJ103" s="182"/>
      <c r="WNK103" s="182"/>
      <c r="WNL103" s="182"/>
      <c r="WNM103" s="182"/>
      <c r="WNN103" s="182"/>
      <c r="WNO103" s="182"/>
      <c r="WNP103" s="182"/>
      <c r="WNQ103" s="182"/>
      <c r="WNR103" s="182"/>
      <c r="WNS103" s="182"/>
      <c r="WNT103" s="182"/>
      <c r="WNU103" s="182"/>
      <c r="WNV103" s="182"/>
      <c r="WNW103" s="182"/>
      <c r="WNX103" s="182"/>
      <c r="WNY103" s="182"/>
      <c r="WNZ103" s="182"/>
      <c r="WOA103" s="182"/>
      <c r="WOB103" s="182"/>
      <c r="WOC103" s="182"/>
      <c r="WOD103" s="182"/>
      <c r="WOE103" s="182"/>
      <c r="WOF103" s="182"/>
      <c r="WOG103" s="182"/>
      <c r="WOH103" s="182"/>
      <c r="WOI103" s="182"/>
      <c r="WOJ103" s="182"/>
      <c r="WOK103" s="182"/>
      <c r="WOL103" s="182"/>
      <c r="WOM103" s="182"/>
      <c r="WON103" s="182"/>
      <c r="WOO103" s="182"/>
      <c r="WOP103" s="182"/>
      <c r="WOQ103" s="182"/>
      <c r="WOR103" s="182"/>
      <c r="WOS103" s="182"/>
      <c r="WOT103" s="182"/>
      <c r="WOU103" s="182"/>
      <c r="WOV103" s="182"/>
      <c r="WOW103" s="182"/>
      <c r="WOX103" s="182"/>
      <c r="WOY103" s="182"/>
      <c r="WOZ103" s="182"/>
      <c r="WPA103" s="182"/>
      <c r="WPB103" s="182"/>
      <c r="WPC103" s="182"/>
      <c r="WPD103" s="182"/>
      <c r="WPE103" s="182"/>
      <c r="WPF103" s="182"/>
      <c r="WPG103" s="182"/>
      <c r="WPH103" s="182"/>
      <c r="WPI103" s="182"/>
      <c r="WPJ103" s="182"/>
      <c r="WPK103" s="182"/>
      <c r="WPL103" s="182"/>
      <c r="WPM103" s="182"/>
      <c r="WPN103" s="182"/>
      <c r="WPO103" s="182"/>
      <c r="WPP103" s="182"/>
      <c r="WPQ103" s="182"/>
      <c r="WPR103" s="182"/>
      <c r="WPS103" s="182"/>
      <c r="WPT103" s="182"/>
      <c r="WPU103" s="182"/>
      <c r="WPV103" s="182"/>
      <c r="WPW103" s="182"/>
      <c r="WPX103" s="182"/>
      <c r="WPY103" s="182"/>
      <c r="WPZ103" s="182"/>
      <c r="WQA103" s="182"/>
      <c r="WQB103" s="182"/>
      <c r="WQC103" s="182"/>
      <c r="WQD103" s="182"/>
      <c r="WQE103" s="182"/>
      <c r="WQF103" s="182"/>
      <c r="WQG103" s="182"/>
      <c r="WQH103" s="182"/>
      <c r="WQI103" s="182"/>
      <c r="WQJ103" s="182"/>
      <c r="WQK103" s="182"/>
      <c r="WQL103" s="182"/>
      <c r="WQM103" s="182"/>
      <c r="WQN103" s="182"/>
      <c r="WQO103" s="182"/>
      <c r="WQP103" s="182"/>
      <c r="WQQ103" s="182"/>
      <c r="WQR103" s="182"/>
      <c r="WQS103" s="182"/>
      <c r="WQT103" s="182"/>
      <c r="WQU103" s="182"/>
      <c r="WQV103" s="182"/>
      <c r="WQW103" s="182"/>
      <c r="WQX103" s="182"/>
      <c r="WQY103" s="182"/>
      <c r="WQZ103" s="182"/>
      <c r="WRA103" s="182"/>
      <c r="WRB103" s="182"/>
      <c r="WRC103" s="182"/>
      <c r="WRD103" s="182"/>
      <c r="WRE103" s="182"/>
      <c r="WRF103" s="182"/>
      <c r="WRG103" s="182"/>
      <c r="WRH103" s="182"/>
      <c r="WRI103" s="182"/>
      <c r="WRJ103" s="182"/>
      <c r="WRK103" s="182"/>
      <c r="WRL103" s="182"/>
      <c r="WRM103" s="182"/>
      <c r="WRN103" s="182"/>
      <c r="WRO103" s="182"/>
      <c r="WRP103" s="182"/>
      <c r="WRQ103" s="182"/>
      <c r="WRR103" s="182"/>
      <c r="WRS103" s="182"/>
      <c r="WRT103" s="182"/>
      <c r="WRU103" s="182"/>
      <c r="WRV103" s="182"/>
      <c r="WRW103" s="182"/>
      <c r="WRX103" s="182"/>
      <c r="WRY103" s="182"/>
      <c r="WRZ103" s="182"/>
      <c r="WSA103" s="182"/>
      <c r="WSB103" s="182"/>
      <c r="WSC103" s="182"/>
      <c r="WSD103" s="182"/>
      <c r="WSE103" s="182"/>
      <c r="WSF103" s="182"/>
      <c r="WSG103" s="182"/>
      <c r="WSH103" s="182"/>
      <c r="WSI103" s="182"/>
      <c r="WSJ103" s="182"/>
      <c r="WSK103" s="182"/>
      <c r="WSL103" s="182"/>
      <c r="WSM103" s="182"/>
      <c r="WSN103" s="182"/>
      <c r="WSO103" s="182"/>
      <c r="WSP103" s="182"/>
      <c r="WSQ103" s="182"/>
      <c r="WSR103" s="182"/>
      <c r="WSS103" s="182"/>
      <c r="WST103" s="182"/>
      <c r="WSU103" s="182"/>
      <c r="WSV103" s="182"/>
      <c r="WSW103" s="182"/>
      <c r="WSX103" s="182"/>
      <c r="WSY103" s="182"/>
      <c r="WSZ103" s="182"/>
      <c r="WTA103" s="182"/>
      <c r="WTB103" s="182"/>
      <c r="WTC103" s="182"/>
      <c r="WTD103" s="182"/>
      <c r="WTE103" s="182"/>
      <c r="WTF103" s="182"/>
      <c r="WTG103" s="182"/>
      <c r="WTH103" s="182"/>
      <c r="WTI103" s="182"/>
      <c r="WTJ103" s="182"/>
      <c r="WTK103" s="182"/>
      <c r="WTL103" s="182"/>
      <c r="WTM103" s="182"/>
      <c r="WTN103" s="182"/>
      <c r="WTO103" s="182"/>
      <c r="WTP103" s="182"/>
      <c r="WTQ103" s="182"/>
      <c r="WTR103" s="182"/>
      <c r="WTS103" s="182"/>
      <c r="WTT103" s="182"/>
      <c r="WTU103" s="182"/>
      <c r="WTV103" s="182"/>
      <c r="WTW103" s="182"/>
      <c r="WTX103" s="182"/>
      <c r="WTY103" s="182"/>
      <c r="WTZ103" s="182"/>
      <c r="WUA103" s="182"/>
      <c r="WUB103" s="182"/>
      <c r="WUC103" s="182"/>
      <c r="WUD103" s="182"/>
      <c r="WUE103" s="182"/>
      <c r="WUF103" s="182"/>
      <c r="WUG103" s="182"/>
      <c r="WUH103" s="182"/>
      <c r="WUI103" s="182"/>
      <c r="WUJ103" s="182"/>
      <c r="WUK103" s="182"/>
      <c r="WUL103" s="182"/>
      <c r="WUM103" s="182"/>
      <c r="WUN103" s="182"/>
      <c r="WUO103" s="182"/>
      <c r="WUP103" s="182"/>
      <c r="WUQ103" s="182"/>
      <c r="WUR103" s="182"/>
      <c r="WUS103" s="182"/>
      <c r="WUT103" s="182"/>
      <c r="WUU103" s="182"/>
      <c r="WUV103" s="182"/>
      <c r="WUW103" s="182"/>
      <c r="WUX103" s="182"/>
      <c r="WUY103" s="182"/>
      <c r="WUZ103" s="182"/>
      <c r="WVA103" s="182"/>
      <c r="WVB103" s="182"/>
      <c r="WVC103" s="182"/>
      <c r="WVD103" s="182"/>
      <c r="WVE103" s="182"/>
      <c r="WVF103" s="182"/>
      <c r="WVG103" s="182"/>
      <c r="WVH103" s="182"/>
      <c r="WVI103" s="182"/>
      <c r="WVJ103" s="182"/>
      <c r="WVK103" s="182"/>
      <c r="WVL103" s="182"/>
      <c r="WVM103" s="182"/>
      <c r="WVN103" s="182"/>
      <c r="WVO103" s="182"/>
      <c r="WVP103" s="182"/>
      <c r="WVQ103" s="182"/>
      <c r="WVR103" s="182"/>
      <c r="WVS103" s="182"/>
      <c r="WVT103" s="182"/>
      <c r="WVU103" s="182"/>
      <c r="WVV103" s="182"/>
      <c r="WVW103" s="182"/>
      <c r="WVX103" s="182"/>
      <c r="WVY103" s="182"/>
      <c r="WVZ103" s="182"/>
      <c r="WWA103" s="182"/>
      <c r="WWB103" s="182"/>
      <c r="WWC103" s="182"/>
      <c r="WWD103" s="182"/>
      <c r="WWE103" s="182"/>
      <c r="WWF103" s="182"/>
      <c r="WWG103" s="182"/>
      <c r="WWH103" s="182"/>
      <c r="WWI103" s="182"/>
      <c r="WWJ103" s="182"/>
      <c r="WWK103" s="182"/>
      <c r="WWL103" s="182"/>
      <c r="WWM103" s="182"/>
      <c r="WWN103" s="182"/>
      <c r="WWO103" s="182"/>
      <c r="WWP103" s="182"/>
      <c r="WWQ103" s="182"/>
      <c r="WWR103" s="182"/>
      <c r="WWS103" s="182"/>
      <c r="WWT103" s="182"/>
      <c r="WWU103" s="182"/>
      <c r="WWV103" s="182"/>
      <c r="WWW103" s="182"/>
      <c r="WWX103" s="182"/>
      <c r="WWY103" s="182"/>
      <c r="WWZ103" s="182"/>
      <c r="WXA103" s="182"/>
      <c r="WXB103" s="182"/>
      <c r="WXC103" s="182"/>
      <c r="WXD103" s="182"/>
      <c r="WXE103" s="182"/>
      <c r="WXF103" s="182"/>
      <c r="WXG103" s="182"/>
      <c r="WXH103" s="182"/>
      <c r="WXI103" s="182"/>
      <c r="WXJ103" s="182"/>
      <c r="WXK103" s="182"/>
      <c r="WXL103" s="182"/>
      <c r="WXM103" s="182"/>
      <c r="WXN103" s="182"/>
      <c r="WXO103" s="182"/>
      <c r="WXP103" s="182"/>
      <c r="WXQ103" s="182"/>
      <c r="WXR103" s="182"/>
      <c r="WXS103" s="182"/>
      <c r="WXT103" s="182"/>
      <c r="WXU103" s="182"/>
      <c r="WXV103" s="182"/>
      <c r="WXW103" s="182"/>
      <c r="WXX103" s="182"/>
      <c r="WXY103" s="182"/>
      <c r="WXZ103" s="182"/>
      <c r="WYA103" s="182"/>
      <c r="WYB103" s="182"/>
      <c r="WYC103" s="182"/>
      <c r="WYD103" s="182"/>
      <c r="WYE103" s="182"/>
      <c r="WYF103" s="182"/>
      <c r="WYG103" s="182"/>
      <c r="WYH103" s="182"/>
      <c r="WYI103" s="182"/>
      <c r="WYJ103" s="182"/>
      <c r="WYK103" s="182"/>
      <c r="WYL103" s="182"/>
      <c r="WYM103" s="182"/>
      <c r="WYN103" s="182"/>
      <c r="WYO103" s="182"/>
      <c r="WYP103" s="182"/>
      <c r="WYQ103" s="182"/>
      <c r="WYR103" s="182"/>
      <c r="WYS103" s="182"/>
      <c r="WYT103" s="182"/>
      <c r="WYU103" s="182"/>
      <c r="WYV103" s="182"/>
      <c r="WYW103" s="182"/>
      <c r="WYX103" s="182"/>
      <c r="WYY103" s="182"/>
      <c r="WYZ103" s="182"/>
      <c r="WZA103" s="182"/>
      <c r="WZB103" s="182"/>
      <c r="WZC103" s="182"/>
      <c r="WZD103" s="182"/>
      <c r="WZE103" s="182"/>
      <c r="WZF103" s="182"/>
      <c r="WZG103" s="182"/>
      <c r="WZH103" s="182"/>
      <c r="WZI103" s="182"/>
      <c r="WZJ103" s="182"/>
      <c r="WZK103" s="182"/>
      <c r="WZL103" s="182"/>
      <c r="WZM103" s="182"/>
      <c r="WZN103" s="182"/>
      <c r="WZO103" s="182"/>
      <c r="WZP103" s="182"/>
      <c r="WZQ103" s="182"/>
      <c r="WZR103" s="182"/>
      <c r="WZS103" s="182"/>
      <c r="WZT103" s="182"/>
      <c r="WZU103" s="182"/>
      <c r="WZV103" s="182"/>
      <c r="WZW103" s="182"/>
      <c r="WZX103" s="182"/>
      <c r="WZY103" s="182"/>
      <c r="WZZ103" s="182"/>
      <c r="XAA103" s="182"/>
      <c r="XAB103" s="182"/>
      <c r="XAC103" s="182"/>
      <c r="XAD103" s="182"/>
      <c r="XAE103" s="182"/>
      <c r="XAF103" s="182"/>
      <c r="XAG103" s="182"/>
      <c r="XAH103" s="182"/>
      <c r="XAI103" s="182"/>
      <c r="XAJ103" s="182"/>
      <c r="XAK103" s="182"/>
      <c r="XAL103" s="182"/>
      <c r="XAM103" s="182"/>
      <c r="XAN103" s="182"/>
      <c r="XAO103" s="182"/>
      <c r="XAP103" s="182"/>
      <c r="XAQ103" s="182"/>
      <c r="XAR103" s="182"/>
      <c r="XAS103" s="182"/>
      <c r="XAT103" s="182"/>
      <c r="XAU103" s="182"/>
      <c r="XAV103" s="182"/>
      <c r="XAW103" s="182"/>
      <c r="XAX103" s="182"/>
      <c r="XAY103" s="182"/>
      <c r="XAZ103" s="182"/>
      <c r="XBA103" s="182"/>
      <c r="XBB103" s="182"/>
      <c r="XBC103" s="182"/>
      <c r="XBD103" s="182"/>
      <c r="XBE103" s="182"/>
      <c r="XBF103" s="182"/>
      <c r="XBG103" s="182"/>
      <c r="XBH103" s="182"/>
      <c r="XBI103" s="182"/>
      <c r="XBJ103" s="182"/>
      <c r="XBK103" s="182"/>
      <c r="XBL103" s="182"/>
      <c r="XBM103" s="182"/>
      <c r="XBN103" s="182"/>
      <c r="XBO103" s="182"/>
      <c r="XBP103" s="182"/>
      <c r="XBQ103" s="182"/>
      <c r="XBR103" s="182"/>
      <c r="XBS103" s="182"/>
      <c r="XBT103" s="182"/>
      <c r="XBU103" s="182"/>
      <c r="XBV103" s="182"/>
      <c r="XBW103" s="182"/>
      <c r="XBX103" s="182"/>
      <c r="XBY103" s="182"/>
      <c r="XBZ103" s="182"/>
      <c r="XCA103" s="182"/>
      <c r="XCB103" s="182"/>
      <c r="XCC103" s="182"/>
      <c r="XCD103" s="182"/>
      <c r="XCE103" s="182"/>
      <c r="XCF103" s="182"/>
      <c r="XCG103" s="182"/>
      <c r="XCH103" s="182"/>
      <c r="XCI103" s="182"/>
      <c r="XCJ103" s="182"/>
      <c r="XCK103" s="182"/>
      <c r="XCL103" s="182"/>
      <c r="XCM103" s="182"/>
      <c r="XCN103" s="182"/>
      <c r="XCO103" s="182"/>
      <c r="XCP103" s="182"/>
      <c r="XCQ103" s="182"/>
      <c r="XCR103" s="182"/>
      <c r="XCS103" s="182"/>
      <c r="XCT103" s="182"/>
      <c r="XCU103" s="182"/>
      <c r="XCV103" s="182"/>
      <c r="XCW103" s="182"/>
      <c r="XCX103" s="182"/>
      <c r="XCY103" s="182"/>
      <c r="XCZ103" s="182"/>
      <c r="XDA103" s="182"/>
      <c r="XDB103" s="182"/>
      <c r="XDC103" s="182"/>
      <c r="XDD103" s="182"/>
      <c r="XDE103" s="182"/>
      <c r="XDF103" s="182"/>
      <c r="XDG103" s="182"/>
      <c r="XDH103" s="182"/>
      <c r="XDI103" s="182"/>
      <c r="XDJ103" s="182"/>
      <c r="XDK103" s="182"/>
      <c r="XDL103" s="182"/>
      <c r="XDM103" s="182"/>
      <c r="XDN103" s="182"/>
      <c r="XDO103" s="182"/>
      <c r="XDP103" s="182"/>
      <c r="XDQ103" s="182"/>
      <c r="XDR103" s="182"/>
      <c r="XDS103" s="182"/>
      <c r="XDT103" s="182"/>
      <c r="XDU103" s="182"/>
      <c r="XDV103" s="182"/>
      <c r="XDW103" s="182"/>
      <c r="XDX103" s="182"/>
      <c r="XDY103" s="182"/>
      <c r="XDZ103" s="182"/>
      <c r="XEA103" s="182"/>
      <c r="XEB103" s="182"/>
      <c r="XEC103" s="182"/>
      <c r="XED103" s="182"/>
      <c r="XEE103" s="182"/>
      <c r="XEF103" s="182"/>
      <c r="XEG103" s="182"/>
      <c r="XEH103" s="182"/>
      <c r="XEI103" s="182"/>
      <c r="XEJ103" s="182"/>
      <c r="XEK103" s="182"/>
      <c r="XEL103" s="182"/>
      <c r="XEM103" s="182"/>
      <c r="XEN103" s="182"/>
      <c r="XEO103" s="182"/>
      <c r="XEP103" s="182"/>
      <c r="XEQ103" s="182"/>
      <c r="XER103" s="182"/>
      <c r="XES103" s="182"/>
      <c r="XET103" s="182"/>
      <c r="XEU103" s="182"/>
      <c r="XEV103" s="182"/>
      <c r="XEW103" s="182"/>
      <c r="XEX103" s="182"/>
      <c r="XEY103" s="182"/>
      <c r="XEZ103" s="182"/>
      <c r="XFA103" s="182"/>
      <c r="XFB103" s="182"/>
      <c r="XFC103" s="182"/>
      <c r="XFD103" s="182"/>
    </row>
    <row r="104" spans="1:16384" s="12" customFormat="1" ht="14.25" x14ac:dyDescent="0.2">
      <c r="A104" s="83" t="s">
        <v>71</v>
      </c>
      <c r="B104" s="125" t="s">
        <v>230</v>
      </c>
      <c r="C104" s="126"/>
      <c r="D104" s="126"/>
      <c r="E104" s="126"/>
      <c r="F104" s="126"/>
      <c r="G104" s="127"/>
      <c r="H104" s="114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16384" s="12" customFormat="1" ht="15" customHeight="1" x14ac:dyDescent="0.2">
      <c r="A105" s="9" t="s">
        <v>231</v>
      </c>
      <c r="B105" s="92" t="s">
        <v>232</v>
      </c>
      <c r="C105" s="9" t="s">
        <v>229</v>
      </c>
      <c r="D105" s="84">
        <v>0</v>
      </c>
      <c r="E105" s="84">
        <v>0</v>
      </c>
      <c r="F105" s="84">
        <v>5</v>
      </c>
      <c r="G105" s="84">
        <v>5</v>
      </c>
      <c r="H105" s="114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16384" s="12" customFormat="1" ht="14.25" x14ac:dyDescent="0.2">
      <c r="A106" s="65"/>
      <c r="B106" s="57"/>
      <c r="C106" s="13" t="s">
        <v>95</v>
      </c>
      <c r="D106" s="93">
        <v>0</v>
      </c>
      <c r="E106" s="93">
        <v>0</v>
      </c>
      <c r="F106" s="93">
        <v>5</v>
      </c>
      <c r="G106" s="93">
        <v>5</v>
      </c>
      <c r="H106" s="114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16384" s="12" customFormat="1" ht="14.25" x14ac:dyDescent="0.2">
      <c r="A107" s="186"/>
      <c r="B107" s="187"/>
      <c r="C107" s="187"/>
      <c r="D107" s="187"/>
      <c r="E107" s="187"/>
      <c r="F107" s="187"/>
      <c r="G107" s="188"/>
      <c r="H107" s="114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16384" s="12" customFormat="1" ht="14.25" x14ac:dyDescent="0.2">
      <c r="A108" s="83" t="s">
        <v>71</v>
      </c>
      <c r="B108" s="125" t="s">
        <v>67</v>
      </c>
      <c r="C108" s="126"/>
      <c r="D108" s="126"/>
      <c r="E108" s="126"/>
      <c r="F108" s="126"/>
      <c r="G108" s="127"/>
      <c r="H108" s="114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16384" s="12" customFormat="1" ht="14.25" x14ac:dyDescent="0.2">
      <c r="A109" s="59" t="s">
        <v>259</v>
      </c>
      <c r="B109" s="28" t="s">
        <v>259</v>
      </c>
      <c r="C109" s="61" t="s">
        <v>260</v>
      </c>
      <c r="D109" s="84">
        <v>3</v>
      </c>
      <c r="E109" s="84">
        <v>0</v>
      </c>
      <c r="F109" s="84">
        <v>0</v>
      </c>
      <c r="G109" s="84">
        <v>9</v>
      </c>
      <c r="H109" s="114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16384" s="12" customFormat="1" ht="14.25" x14ac:dyDescent="0.2">
      <c r="A110" s="64" t="s">
        <v>149</v>
      </c>
      <c r="B110" s="84" t="s">
        <v>150</v>
      </c>
      <c r="C110" s="9" t="s">
        <v>151</v>
      </c>
      <c r="D110" s="84">
        <v>2</v>
      </c>
      <c r="E110" s="84">
        <v>0</v>
      </c>
      <c r="F110" s="84">
        <v>3</v>
      </c>
      <c r="G110" s="84">
        <v>9</v>
      </c>
      <c r="H110" s="114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16384" s="12" customFormat="1" ht="14.25" x14ac:dyDescent="0.2">
      <c r="A111" s="34" t="s">
        <v>267</v>
      </c>
      <c r="B111" s="24" t="s">
        <v>267</v>
      </c>
      <c r="C111" s="34" t="s">
        <v>269</v>
      </c>
      <c r="D111" s="84">
        <v>3</v>
      </c>
      <c r="E111" s="84">
        <v>0</v>
      </c>
      <c r="F111" s="84">
        <v>0</v>
      </c>
      <c r="G111" s="84">
        <v>9</v>
      </c>
      <c r="H111" s="114">
        <f>9+9+9+9+10+9</f>
        <v>55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16384" s="12" customFormat="1" ht="14.25" x14ac:dyDescent="0.2">
      <c r="A112" s="35" t="s">
        <v>268</v>
      </c>
      <c r="B112" s="90" t="s">
        <v>268</v>
      </c>
      <c r="C112" s="34" t="s">
        <v>270</v>
      </c>
      <c r="D112" s="90">
        <v>3</v>
      </c>
      <c r="E112" s="90">
        <v>0</v>
      </c>
      <c r="F112" s="90">
        <v>0</v>
      </c>
      <c r="G112" s="90">
        <v>9</v>
      </c>
      <c r="H112" s="114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3" s="14" customFormat="1" ht="15" customHeight="1" x14ac:dyDescent="0.2">
      <c r="A113" s="34" t="s">
        <v>152</v>
      </c>
      <c r="B113" s="24" t="s">
        <v>153</v>
      </c>
      <c r="C113" s="34" t="s">
        <v>148</v>
      </c>
      <c r="D113" s="84">
        <v>0</v>
      </c>
      <c r="E113" s="84">
        <v>0</v>
      </c>
      <c r="F113" s="84">
        <v>10</v>
      </c>
      <c r="G113" s="84">
        <v>10</v>
      </c>
      <c r="H113" s="115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3" s="14" customFormat="1" ht="14.25" x14ac:dyDescent="0.2">
      <c r="A114" s="59" t="s">
        <v>253</v>
      </c>
      <c r="B114" s="28" t="s">
        <v>253</v>
      </c>
      <c r="C114" s="61" t="s">
        <v>252</v>
      </c>
      <c r="D114" s="28">
        <v>3</v>
      </c>
      <c r="E114" s="84">
        <v>0</v>
      </c>
      <c r="F114" s="84">
        <v>0</v>
      </c>
      <c r="G114" s="84">
        <v>9</v>
      </c>
      <c r="H114" s="114"/>
      <c r="I114" s="41"/>
      <c r="J114" s="41"/>
      <c r="K114" s="41"/>
      <c r="L114" s="41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3" s="14" customFormat="1" ht="14.25" x14ac:dyDescent="0.2">
      <c r="A115" s="64"/>
      <c r="B115" s="84"/>
      <c r="C115" s="13" t="s">
        <v>95</v>
      </c>
      <c r="D115" s="93">
        <f>SUM(D109:D114)</f>
        <v>14</v>
      </c>
      <c r="E115" s="93">
        <f t="shared" ref="E115:G115" si="9">SUM(E109:E114)</f>
        <v>0</v>
      </c>
      <c r="F115" s="93">
        <f t="shared" si="9"/>
        <v>13</v>
      </c>
      <c r="G115" s="93">
        <f t="shared" si="9"/>
        <v>55</v>
      </c>
      <c r="H115" s="114"/>
      <c r="I115" s="41"/>
      <c r="J115" s="41"/>
      <c r="K115" s="41"/>
      <c r="L115" s="41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3" s="14" customFormat="1" ht="14.25" x14ac:dyDescent="0.2">
      <c r="A116" s="59" t="s">
        <v>321</v>
      </c>
      <c r="B116" s="28" t="s">
        <v>320</v>
      </c>
      <c r="C116" s="59" t="s">
        <v>139</v>
      </c>
      <c r="D116" s="28">
        <v>0</v>
      </c>
      <c r="E116" s="84">
        <v>0</v>
      </c>
      <c r="F116" s="84">
        <v>20</v>
      </c>
      <c r="G116" s="84">
        <v>20</v>
      </c>
      <c r="H116" s="114"/>
      <c r="I116" s="41"/>
      <c r="J116" s="41"/>
      <c r="K116" s="41"/>
      <c r="L116" s="41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3" s="14" customFormat="1" ht="14.25" x14ac:dyDescent="0.2">
      <c r="A117" s="178" t="s">
        <v>53</v>
      </c>
      <c r="B117" s="179"/>
      <c r="C117" s="179"/>
      <c r="D117" s="179"/>
      <c r="E117" s="179"/>
      <c r="F117" s="179"/>
      <c r="G117" s="180"/>
      <c r="H117" s="114"/>
      <c r="I117" s="41"/>
      <c r="J117" s="41"/>
      <c r="K117" s="41"/>
      <c r="L117" s="41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3" s="12" customFormat="1" ht="15" customHeight="1" x14ac:dyDescent="0.2">
      <c r="A118" s="97"/>
      <c r="B118" s="95"/>
      <c r="C118" s="98"/>
      <c r="D118" s="98"/>
      <c r="E118" s="98"/>
      <c r="F118" s="98"/>
      <c r="G118" s="99"/>
      <c r="H118" s="114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s="12" customFormat="1" ht="15" customHeight="1" x14ac:dyDescent="0.2">
      <c r="A119" s="122" t="s">
        <v>284</v>
      </c>
      <c r="B119" s="123"/>
      <c r="C119" s="123"/>
      <c r="D119" s="123"/>
      <c r="E119" s="123"/>
      <c r="F119" s="123"/>
      <c r="G119" s="124"/>
      <c r="H119" s="114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3" s="12" customFormat="1" ht="15" customHeight="1" x14ac:dyDescent="0.2">
      <c r="A120" s="94" t="s">
        <v>21</v>
      </c>
      <c r="B120" s="94" t="s">
        <v>0</v>
      </c>
      <c r="C120" s="94" t="s">
        <v>1</v>
      </c>
      <c r="D120" s="157" t="s">
        <v>2</v>
      </c>
      <c r="E120" s="158"/>
      <c r="F120" s="159"/>
      <c r="G120" s="94" t="s">
        <v>3</v>
      </c>
      <c r="H120" s="114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3" s="12" customFormat="1" ht="15" customHeight="1" x14ac:dyDescent="0.2">
      <c r="A121" s="10" t="s">
        <v>294</v>
      </c>
      <c r="B121" s="55" t="s">
        <v>211</v>
      </c>
      <c r="C121" s="54" t="s">
        <v>218</v>
      </c>
      <c r="D121" s="84">
        <v>3</v>
      </c>
      <c r="E121" s="84">
        <v>0</v>
      </c>
      <c r="F121" s="84">
        <v>0</v>
      </c>
      <c r="G121" s="84">
        <v>9</v>
      </c>
      <c r="H121" s="115"/>
      <c r="I121" s="39"/>
      <c r="J121" s="39"/>
      <c r="K121" s="39"/>
      <c r="L121" s="3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3" s="12" customFormat="1" ht="15" customHeight="1" x14ac:dyDescent="0.2">
      <c r="A122" s="10" t="s">
        <v>295</v>
      </c>
      <c r="B122" s="84" t="s">
        <v>212</v>
      </c>
      <c r="C122" s="9" t="s">
        <v>217</v>
      </c>
      <c r="D122" s="84">
        <v>3</v>
      </c>
      <c r="E122" s="84">
        <v>0</v>
      </c>
      <c r="F122" s="84">
        <v>0</v>
      </c>
      <c r="G122" s="84">
        <v>9</v>
      </c>
      <c r="H122" s="67"/>
      <c r="I122" s="67"/>
      <c r="J122" s="68"/>
      <c r="K122" s="100"/>
      <c r="L122" s="100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3" s="12" customFormat="1" ht="14.25" x14ac:dyDescent="0.2">
      <c r="A123" s="10" t="s">
        <v>296</v>
      </c>
      <c r="B123" s="55" t="s">
        <v>213</v>
      </c>
      <c r="C123" s="66" t="s">
        <v>216</v>
      </c>
      <c r="D123" s="84">
        <v>3</v>
      </c>
      <c r="E123" s="84">
        <v>0</v>
      </c>
      <c r="F123" s="84">
        <v>0</v>
      </c>
      <c r="G123" s="84">
        <v>9</v>
      </c>
      <c r="H123" s="115"/>
      <c r="I123" s="39"/>
      <c r="J123" s="39"/>
      <c r="K123" s="39"/>
      <c r="L123" s="3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3" s="12" customFormat="1" ht="14.25" x14ac:dyDescent="0.2">
      <c r="A124" s="10" t="s">
        <v>297</v>
      </c>
      <c r="B124" s="55" t="s">
        <v>214</v>
      </c>
      <c r="C124" s="66" t="s">
        <v>215</v>
      </c>
      <c r="D124" s="84">
        <v>3</v>
      </c>
      <c r="E124" s="84">
        <v>0</v>
      </c>
      <c r="F124" s="84">
        <v>0</v>
      </c>
      <c r="G124" s="84">
        <v>9</v>
      </c>
      <c r="H124" s="115"/>
      <c r="I124" s="39"/>
      <c r="J124" s="39"/>
      <c r="K124" s="39"/>
      <c r="L124" s="3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3" s="7" customFormat="1" ht="15" customHeight="1" x14ac:dyDescent="0.2">
      <c r="A125" s="10" t="s">
        <v>298</v>
      </c>
      <c r="B125" s="55" t="s">
        <v>220</v>
      </c>
      <c r="C125" s="66" t="s">
        <v>219</v>
      </c>
      <c r="D125" s="84">
        <v>3</v>
      </c>
      <c r="E125" s="84">
        <v>0</v>
      </c>
      <c r="F125" s="84">
        <v>0</v>
      </c>
      <c r="G125" s="84">
        <v>9</v>
      </c>
      <c r="H125" s="115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2"/>
    </row>
    <row r="126" spans="1:33" s="7" customFormat="1" ht="15" customHeight="1" x14ac:dyDescent="0.2">
      <c r="A126" s="183"/>
      <c r="B126" s="184"/>
      <c r="C126" s="184"/>
      <c r="D126" s="184"/>
      <c r="E126" s="184"/>
      <c r="F126" s="184"/>
      <c r="G126" s="185"/>
      <c r="H126" s="115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2"/>
    </row>
    <row r="127" spans="1:33" s="7" customFormat="1" ht="15" customHeight="1" x14ac:dyDescent="0.2">
      <c r="A127" s="122" t="s">
        <v>283</v>
      </c>
      <c r="B127" s="123"/>
      <c r="C127" s="123"/>
      <c r="D127" s="123"/>
      <c r="E127" s="123"/>
      <c r="F127" s="123"/>
      <c r="G127" s="124"/>
      <c r="H127" s="115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2"/>
    </row>
    <row r="128" spans="1:33" s="7" customFormat="1" ht="15" customHeight="1" x14ac:dyDescent="0.2">
      <c r="A128" s="94" t="s">
        <v>21</v>
      </c>
      <c r="B128" s="94" t="s">
        <v>0</v>
      </c>
      <c r="C128" s="94" t="s">
        <v>1</v>
      </c>
      <c r="D128" s="156" t="s">
        <v>2</v>
      </c>
      <c r="E128" s="156"/>
      <c r="F128" s="156"/>
      <c r="G128" s="94" t="s">
        <v>58</v>
      </c>
      <c r="H128" s="115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2"/>
    </row>
    <row r="129" spans="1:33" s="12" customFormat="1" ht="14.25" x14ac:dyDescent="0.2">
      <c r="A129" s="10" t="s">
        <v>299</v>
      </c>
      <c r="B129" s="52" t="s">
        <v>203</v>
      </c>
      <c r="C129" s="9" t="s">
        <v>208</v>
      </c>
      <c r="D129" s="84">
        <v>3</v>
      </c>
      <c r="E129" s="84">
        <v>0</v>
      </c>
      <c r="F129" s="84">
        <v>0</v>
      </c>
      <c r="G129" s="84">
        <v>9</v>
      </c>
      <c r="H129" s="114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3" s="12" customFormat="1" ht="15" customHeight="1" x14ac:dyDescent="0.2">
      <c r="A130" s="10" t="s">
        <v>300</v>
      </c>
      <c r="B130" s="52" t="s">
        <v>204</v>
      </c>
      <c r="C130" s="9" t="s">
        <v>207</v>
      </c>
      <c r="D130" s="84">
        <v>3</v>
      </c>
      <c r="E130" s="84">
        <v>0</v>
      </c>
      <c r="F130" s="84">
        <v>0</v>
      </c>
      <c r="G130" s="84">
        <v>9</v>
      </c>
      <c r="H130" s="114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3" s="12" customFormat="1" ht="14.25" x14ac:dyDescent="0.2">
      <c r="A131" s="10" t="s">
        <v>301</v>
      </c>
      <c r="B131" s="52" t="s">
        <v>205</v>
      </c>
      <c r="C131" s="53" t="s">
        <v>206</v>
      </c>
      <c r="D131" s="84">
        <v>3</v>
      </c>
      <c r="E131" s="84">
        <v>0</v>
      </c>
      <c r="F131" s="84">
        <v>0</v>
      </c>
      <c r="G131" s="84">
        <v>9</v>
      </c>
      <c r="H131" s="114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3" s="12" customFormat="1" ht="14.25" x14ac:dyDescent="0.2">
      <c r="A132" s="10" t="s">
        <v>302</v>
      </c>
      <c r="B132" s="52" t="s">
        <v>210</v>
      </c>
      <c r="C132" s="54" t="s">
        <v>209</v>
      </c>
      <c r="D132" s="84">
        <v>3</v>
      </c>
      <c r="E132" s="84">
        <v>0</v>
      </c>
      <c r="F132" s="84">
        <v>0</v>
      </c>
      <c r="G132" s="84">
        <v>9</v>
      </c>
      <c r="H132" s="114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3" s="12" customFormat="1" ht="14.25" x14ac:dyDescent="0.2">
      <c r="A133" s="69"/>
      <c r="B133" s="56"/>
      <c r="C133" s="70"/>
      <c r="D133" s="71"/>
      <c r="E133" s="71"/>
      <c r="F133" s="71"/>
      <c r="G133" s="27"/>
      <c r="H133" s="114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3" s="12" customFormat="1" ht="15" customHeight="1" x14ac:dyDescent="0.2">
      <c r="A134" s="83" t="s">
        <v>71</v>
      </c>
      <c r="B134" s="125" t="s">
        <v>68</v>
      </c>
      <c r="C134" s="126"/>
      <c r="D134" s="126"/>
      <c r="E134" s="126"/>
      <c r="F134" s="126"/>
      <c r="G134" s="127"/>
      <c r="H134" s="114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3" s="12" customFormat="1" ht="15" customHeight="1" x14ac:dyDescent="0.2">
      <c r="A135" s="59" t="s">
        <v>265</v>
      </c>
      <c r="B135" s="28" t="s">
        <v>265</v>
      </c>
      <c r="C135" s="61" t="s">
        <v>266</v>
      </c>
      <c r="D135" s="84">
        <v>3</v>
      </c>
      <c r="E135" s="84">
        <v>0</v>
      </c>
      <c r="F135" s="84">
        <v>0</v>
      </c>
      <c r="G135" s="84">
        <v>9</v>
      </c>
      <c r="H135" s="114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3" s="12" customFormat="1" ht="15" customHeight="1" x14ac:dyDescent="0.2">
      <c r="A136" s="9" t="s">
        <v>154</v>
      </c>
      <c r="B136" s="84" t="s">
        <v>155</v>
      </c>
      <c r="C136" s="9" t="s">
        <v>156</v>
      </c>
      <c r="D136" s="84">
        <v>2</v>
      </c>
      <c r="E136" s="84">
        <v>0</v>
      </c>
      <c r="F136" s="84">
        <v>3</v>
      </c>
      <c r="G136" s="84">
        <v>9</v>
      </c>
      <c r="H136" s="114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3" s="12" customFormat="1" ht="15" customHeight="1" x14ac:dyDescent="0.2">
      <c r="A137" s="10" t="s">
        <v>157</v>
      </c>
      <c r="B137" s="24" t="s">
        <v>158</v>
      </c>
      <c r="C137" s="34" t="s">
        <v>159</v>
      </c>
      <c r="D137" s="84">
        <v>2</v>
      </c>
      <c r="E137" s="84">
        <v>0</v>
      </c>
      <c r="F137" s="84">
        <v>0</v>
      </c>
      <c r="G137" s="84">
        <v>6</v>
      </c>
      <c r="H137" s="114">
        <f>9+9+6+9+9+9+10</f>
        <v>61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3" s="12" customFormat="1" ht="15" customHeight="1" x14ac:dyDescent="0.2">
      <c r="A138" s="34" t="s">
        <v>273</v>
      </c>
      <c r="B138" s="24" t="s">
        <v>273</v>
      </c>
      <c r="C138" s="34" t="s">
        <v>275</v>
      </c>
      <c r="D138" s="84">
        <v>3</v>
      </c>
      <c r="E138" s="84">
        <v>0</v>
      </c>
      <c r="F138" s="84">
        <v>0</v>
      </c>
      <c r="G138" s="84">
        <v>9</v>
      </c>
      <c r="H138" s="114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3" s="12" customFormat="1" ht="15" customHeight="1" x14ac:dyDescent="0.2">
      <c r="A139" s="9" t="s">
        <v>274</v>
      </c>
      <c r="B139" s="84" t="s">
        <v>274</v>
      </c>
      <c r="C139" s="34" t="s">
        <v>276</v>
      </c>
      <c r="D139" s="84">
        <v>2</v>
      </c>
      <c r="E139" s="84">
        <v>0</v>
      </c>
      <c r="F139" s="84">
        <v>3</v>
      </c>
      <c r="G139" s="84">
        <v>9</v>
      </c>
      <c r="H139" s="115"/>
      <c r="I139" s="39"/>
      <c r="J139" s="39"/>
      <c r="K139" s="39"/>
      <c r="L139" s="3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3" s="12" customFormat="1" ht="15" customHeight="1" x14ac:dyDescent="0.2">
      <c r="A140" s="59" t="s">
        <v>253</v>
      </c>
      <c r="B140" s="28" t="s">
        <v>253</v>
      </c>
      <c r="C140" s="61" t="s">
        <v>252</v>
      </c>
      <c r="D140" s="28">
        <v>3</v>
      </c>
      <c r="E140" s="84">
        <v>0</v>
      </c>
      <c r="F140" s="84">
        <v>0</v>
      </c>
      <c r="G140" s="84">
        <v>9</v>
      </c>
      <c r="H140" s="115"/>
      <c r="I140" s="39"/>
      <c r="J140" s="39"/>
      <c r="K140" s="39"/>
      <c r="L140" s="3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3" s="7" customFormat="1" ht="15" customHeight="1" x14ac:dyDescent="0.2">
      <c r="A141" s="9" t="s">
        <v>160</v>
      </c>
      <c r="B141" s="84" t="s">
        <v>161</v>
      </c>
      <c r="C141" s="7" t="s">
        <v>330</v>
      </c>
      <c r="D141" s="84">
        <v>0</v>
      </c>
      <c r="E141" s="84">
        <v>0</v>
      </c>
      <c r="F141" s="84">
        <v>10</v>
      </c>
      <c r="G141" s="84">
        <v>10</v>
      </c>
      <c r="H141" s="115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2"/>
    </row>
    <row r="142" spans="1:33" s="7" customFormat="1" ht="15" customHeight="1" x14ac:dyDescent="0.2">
      <c r="A142" s="10"/>
      <c r="B142" s="24"/>
      <c r="C142" s="11" t="s">
        <v>95</v>
      </c>
      <c r="D142" s="93">
        <f>SUM(D135:D141)</f>
        <v>15</v>
      </c>
      <c r="E142" s="93">
        <f t="shared" ref="E142:G142" si="10">SUM(E135:E141)</f>
        <v>0</v>
      </c>
      <c r="F142" s="93">
        <f t="shared" si="10"/>
        <v>16</v>
      </c>
      <c r="G142" s="93">
        <f t="shared" si="10"/>
        <v>61</v>
      </c>
      <c r="H142" s="115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2"/>
    </row>
    <row r="143" spans="1:33" s="7" customFormat="1" ht="15" customHeight="1" x14ac:dyDescent="0.2">
      <c r="A143" s="178" t="s">
        <v>53</v>
      </c>
      <c r="B143" s="179"/>
      <c r="C143" s="179"/>
      <c r="D143" s="179"/>
      <c r="E143" s="179"/>
      <c r="F143" s="179"/>
      <c r="G143" s="180"/>
      <c r="H143" s="115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2"/>
    </row>
    <row r="144" spans="1:33" s="7" customFormat="1" ht="15" customHeight="1" x14ac:dyDescent="0.2">
      <c r="A144" s="122" t="s">
        <v>193</v>
      </c>
      <c r="B144" s="123"/>
      <c r="C144" s="123"/>
      <c r="D144" s="123"/>
      <c r="E144" s="123"/>
      <c r="F144" s="123"/>
      <c r="G144" s="124"/>
      <c r="H144" s="115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2"/>
    </row>
    <row r="145" spans="1:33" s="7" customFormat="1" ht="15" customHeight="1" x14ac:dyDescent="0.2">
      <c r="A145" s="25" t="s">
        <v>21</v>
      </c>
      <c r="B145" s="25" t="s">
        <v>0</v>
      </c>
      <c r="C145" s="25" t="s">
        <v>1</v>
      </c>
      <c r="D145" s="166" t="s">
        <v>2</v>
      </c>
      <c r="E145" s="167"/>
      <c r="F145" s="168"/>
      <c r="G145" s="25" t="s">
        <v>58</v>
      </c>
      <c r="H145" s="115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2"/>
    </row>
    <row r="146" spans="1:33" s="7" customFormat="1" ht="15" customHeight="1" x14ac:dyDescent="0.2">
      <c r="A146" s="10" t="s">
        <v>303</v>
      </c>
      <c r="B146" s="50" t="s">
        <v>194</v>
      </c>
      <c r="C146" s="82" t="s">
        <v>196</v>
      </c>
      <c r="D146" s="50">
        <v>3</v>
      </c>
      <c r="E146" s="50">
        <v>0</v>
      </c>
      <c r="F146" s="50">
        <v>0</v>
      </c>
      <c r="G146" s="50">
        <v>9</v>
      </c>
      <c r="H146" s="115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2"/>
    </row>
    <row r="147" spans="1:33" s="7" customFormat="1" ht="15" customHeight="1" x14ac:dyDescent="0.2">
      <c r="A147" s="10" t="s">
        <v>304</v>
      </c>
      <c r="B147" s="50" t="s">
        <v>195</v>
      </c>
      <c r="C147" s="51" t="s">
        <v>197</v>
      </c>
      <c r="D147" s="50">
        <v>3</v>
      </c>
      <c r="E147" s="50">
        <v>0</v>
      </c>
      <c r="F147" s="50">
        <v>0</v>
      </c>
      <c r="G147" s="50">
        <v>9</v>
      </c>
      <c r="H147" s="115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2"/>
    </row>
    <row r="148" spans="1:33" s="7" customFormat="1" ht="15" customHeight="1" x14ac:dyDescent="0.2">
      <c r="A148" s="10" t="s">
        <v>305</v>
      </c>
      <c r="B148" s="50" t="s">
        <v>199</v>
      </c>
      <c r="C148" s="51" t="s">
        <v>198</v>
      </c>
      <c r="D148" s="50">
        <v>3</v>
      </c>
      <c r="E148" s="50">
        <v>0</v>
      </c>
      <c r="F148" s="50">
        <v>0</v>
      </c>
      <c r="G148" s="50">
        <v>9</v>
      </c>
      <c r="H148" s="115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2"/>
    </row>
    <row r="149" spans="1:33" s="7" customFormat="1" ht="15" customHeight="1" x14ac:dyDescent="0.2">
      <c r="A149" s="10" t="s">
        <v>306</v>
      </c>
      <c r="B149" s="50" t="s">
        <v>201</v>
      </c>
      <c r="C149" s="51" t="s">
        <v>200</v>
      </c>
      <c r="D149" s="50">
        <v>3</v>
      </c>
      <c r="E149" s="50">
        <v>0</v>
      </c>
      <c r="F149" s="50">
        <v>0</v>
      </c>
      <c r="G149" s="50">
        <v>9</v>
      </c>
      <c r="H149" s="115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2"/>
    </row>
    <row r="150" spans="1:33" s="7" customFormat="1" ht="14.25" x14ac:dyDescent="0.2">
      <c r="A150" s="10" t="s">
        <v>307</v>
      </c>
      <c r="B150" s="50" t="s">
        <v>322</v>
      </c>
      <c r="C150" s="51" t="s">
        <v>202</v>
      </c>
      <c r="D150" s="50">
        <v>3</v>
      </c>
      <c r="E150" s="50">
        <v>0</v>
      </c>
      <c r="F150" s="50">
        <v>0</v>
      </c>
      <c r="G150" s="50">
        <v>9</v>
      </c>
      <c r="H150" s="114"/>
      <c r="I150" s="41"/>
      <c r="J150" s="41"/>
      <c r="K150" s="41"/>
      <c r="L150" s="41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2"/>
    </row>
    <row r="151" spans="1:33" s="12" customFormat="1" ht="14.25" x14ac:dyDescent="0.2">
      <c r="A151" s="122" t="s">
        <v>59</v>
      </c>
      <c r="B151" s="123"/>
      <c r="C151" s="123"/>
      <c r="D151" s="123"/>
      <c r="E151" s="123"/>
      <c r="F151" s="123"/>
      <c r="G151" s="124"/>
      <c r="H151" s="114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3" s="12" customFormat="1" ht="15" customHeight="1" x14ac:dyDescent="0.2">
      <c r="A152" s="25" t="s">
        <v>21</v>
      </c>
      <c r="B152" s="25" t="s">
        <v>0</v>
      </c>
      <c r="C152" s="25" t="s">
        <v>1</v>
      </c>
      <c r="D152" s="166" t="s">
        <v>2</v>
      </c>
      <c r="E152" s="167"/>
      <c r="F152" s="168"/>
      <c r="G152" s="25" t="s">
        <v>58</v>
      </c>
      <c r="H152" s="114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3" s="12" customFormat="1" ht="15.75" customHeight="1" x14ac:dyDescent="0.2">
      <c r="A153" s="10" t="s">
        <v>316</v>
      </c>
      <c r="B153" s="55" t="s">
        <v>188</v>
      </c>
      <c r="C153" s="66" t="s">
        <v>189</v>
      </c>
      <c r="D153" s="24">
        <v>3</v>
      </c>
      <c r="E153" s="24">
        <v>0</v>
      </c>
      <c r="F153" s="24">
        <v>0</v>
      </c>
      <c r="G153" s="24">
        <v>9</v>
      </c>
      <c r="H153" s="114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3" s="12" customFormat="1" ht="14.25" x14ac:dyDescent="0.2">
      <c r="A154" s="10" t="s">
        <v>317</v>
      </c>
      <c r="B154" s="55" t="s">
        <v>187</v>
      </c>
      <c r="C154" s="66" t="s">
        <v>190</v>
      </c>
      <c r="D154" s="24">
        <v>3</v>
      </c>
      <c r="E154" s="24">
        <v>0</v>
      </c>
      <c r="F154" s="24">
        <v>0</v>
      </c>
      <c r="G154" s="24">
        <v>9</v>
      </c>
      <c r="H154" s="114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3" s="12" customFormat="1" ht="14.25" x14ac:dyDescent="0.2">
      <c r="A155" s="10" t="s">
        <v>318</v>
      </c>
      <c r="B155" s="55" t="s">
        <v>186</v>
      </c>
      <c r="C155" s="66" t="s">
        <v>191</v>
      </c>
      <c r="D155" s="24">
        <v>3</v>
      </c>
      <c r="E155" s="24">
        <v>0</v>
      </c>
      <c r="F155" s="24">
        <v>0</v>
      </c>
      <c r="G155" s="24">
        <v>9</v>
      </c>
      <c r="H155" s="114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3" s="12" customFormat="1" ht="14.25" x14ac:dyDescent="0.2">
      <c r="A156" s="10" t="s">
        <v>319</v>
      </c>
      <c r="B156" s="55" t="s">
        <v>185</v>
      </c>
      <c r="C156" s="54" t="s">
        <v>192</v>
      </c>
      <c r="D156" s="24">
        <v>3</v>
      </c>
      <c r="E156" s="24">
        <v>0</v>
      </c>
      <c r="F156" s="24">
        <v>0</v>
      </c>
      <c r="G156" s="24">
        <v>9</v>
      </c>
      <c r="H156" s="114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3" s="12" customFormat="1" ht="14.25" x14ac:dyDescent="0.2">
      <c r="A157" s="163"/>
      <c r="B157" s="164"/>
      <c r="C157" s="164"/>
      <c r="D157" s="164"/>
      <c r="E157" s="164"/>
      <c r="F157" s="164"/>
      <c r="G157" s="165"/>
      <c r="H157" s="114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3" s="12" customFormat="1" ht="15" customHeight="1" x14ac:dyDescent="0.2">
      <c r="A158" s="83" t="s">
        <v>71</v>
      </c>
      <c r="B158" s="125" t="s">
        <v>69</v>
      </c>
      <c r="C158" s="126"/>
      <c r="D158" s="126"/>
      <c r="E158" s="126"/>
      <c r="F158" s="126"/>
      <c r="G158" s="127"/>
      <c r="H158" s="114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3" s="12" customFormat="1" ht="15" customHeight="1" x14ac:dyDescent="0.2">
      <c r="A159" s="59" t="s">
        <v>261</v>
      </c>
      <c r="B159" s="28" t="s">
        <v>261</v>
      </c>
      <c r="C159" s="61" t="s">
        <v>263</v>
      </c>
      <c r="D159" s="84">
        <v>3</v>
      </c>
      <c r="E159" s="84">
        <v>0</v>
      </c>
      <c r="F159" s="84">
        <v>0</v>
      </c>
      <c r="G159" s="84">
        <v>9</v>
      </c>
      <c r="H159" s="114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3" s="12" customFormat="1" ht="15" customHeight="1" x14ac:dyDescent="0.2">
      <c r="A160" s="59" t="s">
        <v>262</v>
      </c>
      <c r="B160" s="28" t="s">
        <v>262</v>
      </c>
      <c r="C160" s="61" t="s">
        <v>264</v>
      </c>
      <c r="D160" s="84">
        <v>3</v>
      </c>
      <c r="E160" s="84">
        <v>0</v>
      </c>
      <c r="F160" s="84">
        <v>0</v>
      </c>
      <c r="G160" s="84">
        <v>9</v>
      </c>
      <c r="H160" s="114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16384" s="12" customFormat="1" ht="15" customHeight="1" x14ac:dyDescent="0.2">
      <c r="A161" s="35" t="s">
        <v>277</v>
      </c>
      <c r="B161" s="90" t="s">
        <v>277</v>
      </c>
      <c r="C161" s="34" t="s">
        <v>279</v>
      </c>
      <c r="D161" s="90">
        <v>3</v>
      </c>
      <c r="E161" s="90">
        <v>0</v>
      </c>
      <c r="F161" s="90">
        <v>0</v>
      </c>
      <c r="G161" s="90">
        <v>9</v>
      </c>
      <c r="H161" s="114">
        <f>9+9+9+9+9+10</f>
        <v>55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16384" s="12" customFormat="1" ht="15" customHeight="1" x14ac:dyDescent="0.2">
      <c r="A162" s="35" t="s">
        <v>278</v>
      </c>
      <c r="B162" s="90" t="s">
        <v>278</v>
      </c>
      <c r="C162" s="34" t="s">
        <v>280</v>
      </c>
      <c r="D162" s="90">
        <v>3</v>
      </c>
      <c r="E162" s="90">
        <v>0</v>
      </c>
      <c r="F162" s="90">
        <v>0</v>
      </c>
      <c r="G162" s="90">
        <v>9</v>
      </c>
      <c r="H162" s="115"/>
      <c r="I162" s="39"/>
      <c r="J162" s="39"/>
      <c r="K162" s="39"/>
      <c r="L162" s="3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16384" s="7" customFormat="1" ht="15" customHeight="1" x14ac:dyDescent="0.2">
      <c r="A163" s="59" t="s">
        <v>253</v>
      </c>
      <c r="B163" s="28" t="s">
        <v>253</v>
      </c>
      <c r="C163" s="61" t="s">
        <v>252</v>
      </c>
      <c r="D163" s="28">
        <v>3</v>
      </c>
      <c r="E163" s="84">
        <v>0</v>
      </c>
      <c r="F163" s="84">
        <v>0</v>
      </c>
      <c r="G163" s="84">
        <v>9</v>
      </c>
      <c r="H163" s="115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2"/>
    </row>
    <row r="164" spans="1:16384" s="7" customFormat="1" ht="15" customHeight="1" x14ac:dyDescent="0.2">
      <c r="A164" s="64" t="s">
        <v>164</v>
      </c>
      <c r="B164" s="84" t="s">
        <v>165</v>
      </c>
      <c r="C164" s="7" t="s">
        <v>330</v>
      </c>
      <c r="D164" s="84">
        <v>0</v>
      </c>
      <c r="E164" s="84">
        <v>0</v>
      </c>
      <c r="F164" s="84">
        <v>10</v>
      </c>
      <c r="G164" s="84">
        <v>10</v>
      </c>
      <c r="H164" s="115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2"/>
    </row>
    <row r="165" spans="1:16384" s="7" customFormat="1" ht="15" customHeight="1" x14ac:dyDescent="0.2">
      <c r="A165" s="73"/>
      <c r="B165" s="33"/>
      <c r="C165" s="11" t="s">
        <v>95</v>
      </c>
      <c r="D165" s="93">
        <f>SUM(D159:D164)</f>
        <v>15</v>
      </c>
      <c r="E165" s="93">
        <f t="shared" ref="E165:G165" si="11">SUM(E159:E164)</f>
        <v>0</v>
      </c>
      <c r="F165" s="93">
        <f t="shared" si="11"/>
        <v>10</v>
      </c>
      <c r="G165" s="93">
        <f t="shared" si="11"/>
        <v>55</v>
      </c>
      <c r="H165" s="115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2"/>
    </row>
    <row r="166" spans="1:16384" s="7" customFormat="1" ht="15" customHeight="1" x14ac:dyDescent="0.2">
      <c r="A166" s="178" t="s">
        <v>53</v>
      </c>
      <c r="B166" s="179"/>
      <c r="C166" s="179"/>
      <c r="D166" s="179"/>
      <c r="E166" s="179"/>
      <c r="F166" s="179"/>
      <c r="G166" s="180"/>
      <c r="H166" s="115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2"/>
    </row>
    <row r="167" spans="1:16384" s="12" customFormat="1" ht="14.25" x14ac:dyDescent="0.2">
      <c r="A167" s="74"/>
      <c r="B167" s="46"/>
      <c r="C167" s="47"/>
      <c r="D167" s="48"/>
      <c r="E167" s="48"/>
      <c r="F167" s="48"/>
      <c r="G167" s="49"/>
      <c r="H167" s="114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16384" s="12" customFormat="1" ht="14.25" x14ac:dyDescent="0.2">
      <c r="A168" s="122" t="s">
        <v>281</v>
      </c>
      <c r="B168" s="123"/>
      <c r="C168" s="123"/>
      <c r="D168" s="123"/>
      <c r="E168" s="123"/>
      <c r="F168" s="123"/>
      <c r="G168" s="124"/>
      <c r="H168" s="118"/>
      <c r="I168" s="60"/>
      <c r="J168" s="76"/>
      <c r="K168" s="77"/>
      <c r="L168" s="77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16384" s="12" customFormat="1" ht="14.25" x14ac:dyDescent="0.2">
      <c r="A169" s="25" t="s">
        <v>21</v>
      </c>
      <c r="B169" s="25" t="s">
        <v>0</v>
      </c>
      <c r="C169" s="25" t="s">
        <v>1</v>
      </c>
      <c r="D169" s="166" t="s">
        <v>2</v>
      </c>
      <c r="E169" s="167"/>
      <c r="F169" s="168"/>
      <c r="G169" s="25" t="s">
        <v>58</v>
      </c>
      <c r="H169" s="60"/>
      <c r="I169" s="60"/>
      <c r="J169" s="76"/>
      <c r="K169" s="60"/>
      <c r="L169" s="60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16384" s="12" customFormat="1" ht="14.25" x14ac:dyDescent="0.2">
      <c r="A170" s="10" t="s">
        <v>312</v>
      </c>
      <c r="B170" s="24" t="s">
        <v>177</v>
      </c>
      <c r="C170" s="66" t="s">
        <v>184</v>
      </c>
      <c r="D170" s="24">
        <v>3</v>
      </c>
      <c r="E170" s="24">
        <v>0</v>
      </c>
      <c r="F170" s="24">
        <v>0</v>
      </c>
      <c r="G170" s="24">
        <v>9</v>
      </c>
      <c r="H170" s="118"/>
      <c r="I170" s="60"/>
      <c r="J170" s="76"/>
      <c r="K170" s="60"/>
      <c r="L170" s="60"/>
      <c r="M170" s="77"/>
      <c r="N170" s="77"/>
      <c r="O170" s="75"/>
      <c r="P170" s="60"/>
      <c r="Q170" s="76"/>
      <c r="R170" s="77"/>
      <c r="S170" s="77"/>
      <c r="T170" s="77"/>
      <c r="U170" s="77"/>
      <c r="V170" s="75"/>
      <c r="W170" s="60"/>
      <c r="X170" s="76"/>
      <c r="Y170" s="77"/>
      <c r="Z170" s="77"/>
      <c r="AA170" s="77"/>
      <c r="AB170" s="77"/>
      <c r="AC170" s="75"/>
      <c r="AD170" s="60"/>
      <c r="AE170" s="76"/>
      <c r="AF170" s="77"/>
      <c r="AG170" s="79"/>
      <c r="AH170" s="50"/>
      <c r="AI170" s="50"/>
      <c r="AJ170" s="80"/>
      <c r="AK170" s="92"/>
      <c r="AL170" s="72"/>
      <c r="AM170" s="50"/>
      <c r="AN170" s="50"/>
      <c r="AO170" s="50"/>
      <c r="AP170" s="50"/>
      <c r="AQ170" s="80"/>
      <c r="AR170" s="92"/>
      <c r="AS170" s="72"/>
      <c r="AT170" s="50"/>
      <c r="AU170" s="50"/>
      <c r="AV170" s="50"/>
      <c r="AW170" s="50"/>
      <c r="AX170" s="80"/>
      <c r="AY170" s="92"/>
      <c r="AZ170" s="72"/>
      <c r="BA170" s="50"/>
      <c r="BB170" s="50"/>
      <c r="BC170" s="50"/>
      <c r="BD170" s="50"/>
      <c r="BE170" s="80"/>
      <c r="BF170" s="92"/>
      <c r="BG170" s="72"/>
      <c r="BH170" s="50"/>
      <c r="BI170" s="50"/>
      <c r="BJ170" s="50"/>
      <c r="BK170" s="50"/>
      <c r="BL170" s="80"/>
      <c r="BM170" s="92"/>
      <c r="BN170" s="72"/>
      <c r="BO170" s="50"/>
      <c r="BP170" s="50"/>
      <c r="BQ170" s="50"/>
      <c r="BR170" s="50"/>
      <c r="BS170" s="80"/>
      <c r="BT170" s="92"/>
      <c r="BU170" s="72"/>
      <c r="BV170" s="50"/>
      <c r="BW170" s="50"/>
      <c r="BX170" s="50"/>
      <c r="BY170" s="50"/>
      <c r="BZ170" s="80"/>
      <c r="CA170" s="92"/>
      <c r="CB170" s="72"/>
      <c r="CC170" s="50"/>
      <c r="CD170" s="50"/>
      <c r="CE170" s="50"/>
      <c r="CF170" s="50"/>
      <c r="CG170" s="80"/>
      <c r="CH170" s="92"/>
      <c r="CI170" s="72"/>
      <c r="CJ170" s="50"/>
      <c r="CK170" s="50"/>
      <c r="CL170" s="50"/>
      <c r="CM170" s="50"/>
      <c r="CN170" s="80"/>
      <c r="CO170" s="92"/>
      <c r="CP170" s="72"/>
      <c r="CQ170" s="50"/>
      <c r="CR170" s="50"/>
      <c r="CS170" s="50"/>
      <c r="CT170" s="50"/>
      <c r="CU170" s="80"/>
      <c r="CV170" s="92"/>
      <c r="CW170" s="72"/>
      <c r="CX170" s="50"/>
      <c r="CY170" s="50"/>
      <c r="CZ170" s="50"/>
      <c r="DA170" s="50"/>
      <c r="DB170" s="80"/>
      <c r="DC170" s="92"/>
      <c r="DD170" s="72"/>
      <c r="DE170" s="50"/>
      <c r="DF170" s="50"/>
      <c r="DG170" s="50"/>
      <c r="DH170" s="50"/>
      <c r="DI170" s="80"/>
      <c r="DJ170" s="92"/>
      <c r="DK170" s="72"/>
      <c r="DL170" s="50"/>
      <c r="DM170" s="50"/>
      <c r="DN170" s="50"/>
      <c r="DO170" s="50"/>
      <c r="DP170" s="80"/>
      <c r="DQ170" s="92"/>
      <c r="DR170" s="72"/>
      <c r="DS170" s="50"/>
      <c r="DT170" s="50"/>
      <c r="DU170" s="50"/>
      <c r="DV170" s="50"/>
      <c r="DW170" s="80"/>
      <c r="DX170" s="92"/>
      <c r="DY170" s="72"/>
      <c r="DZ170" s="50"/>
      <c r="EA170" s="50"/>
      <c r="EB170" s="50"/>
      <c r="EC170" s="50"/>
      <c r="ED170" s="80"/>
      <c r="EE170" s="92"/>
      <c r="EF170" s="72"/>
      <c r="EG170" s="50"/>
      <c r="EH170" s="50"/>
      <c r="EI170" s="50"/>
      <c r="EJ170" s="50"/>
      <c r="EK170" s="80"/>
      <c r="EL170" s="92"/>
      <c r="EM170" s="72"/>
      <c r="EN170" s="50"/>
      <c r="EO170" s="50"/>
      <c r="EP170" s="50"/>
      <c r="EQ170" s="50"/>
      <c r="ER170" s="80"/>
      <c r="ES170" s="92"/>
      <c r="ET170" s="72"/>
      <c r="EU170" s="50"/>
      <c r="EV170" s="50"/>
      <c r="EW170" s="50"/>
      <c r="EX170" s="50"/>
      <c r="EY170" s="80"/>
      <c r="EZ170" s="92"/>
      <c r="FA170" s="72"/>
      <c r="FB170" s="50"/>
      <c r="FC170" s="50"/>
      <c r="FD170" s="50"/>
      <c r="FE170" s="50"/>
      <c r="FF170" s="80"/>
      <c r="FG170" s="92"/>
      <c r="FH170" s="72"/>
      <c r="FI170" s="50"/>
      <c r="FJ170" s="50"/>
      <c r="FK170" s="50"/>
      <c r="FL170" s="50"/>
      <c r="FM170" s="80"/>
      <c r="FN170" s="92"/>
      <c r="FO170" s="72"/>
      <c r="FP170" s="50"/>
      <c r="FQ170" s="50"/>
      <c r="FR170" s="50"/>
      <c r="FS170" s="50"/>
      <c r="FT170" s="80"/>
      <c r="FU170" s="92"/>
      <c r="FV170" s="72"/>
      <c r="FW170" s="50"/>
      <c r="FX170" s="50"/>
      <c r="FY170" s="50"/>
      <c r="FZ170" s="50"/>
      <c r="GA170" s="80"/>
      <c r="GB170" s="92"/>
      <c r="GC170" s="72"/>
      <c r="GD170" s="50"/>
      <c r="GE170" s="50"/>
      <c r="GF170" s="50"/>
      <c r="GG170" s="50"/>
      <c r="GH170" s="80"/>
      <c r="GI170" s="92"/>
      <c r="GJ170" s="72"/>
      <c r="GK170" s="50"/>
      <c r="GL170" s="50"/>
      <c r="GM170" s="50"/>
      <c r="GN170" s="50"/>
      <c r="GO170" s="80"/>
      <c r="GP170" s="92"/>
      <c r="GQ170" s="72"/>
      <c r="GR170" s="50"/>
      <c r="GS170" s="50"/>
      <c r="GT170" s="50"/>
      <c r="GU170" s="50"/>
      <c r="GV170" s="80"/>
      <c r="GW170" s="92"/>
      <c r="GX170" s="72"/>
      <c r="GY170" s="50"/>
      <c r="GZ170" s="50"/>
      <c r="HA170" s="50"/>
      <c r="HB170" s="50"/>
      <c r="HC170" s="80"/>
      <c r="HD170" s="92"/>
      <c r="HE170" s="72"/>
      <c r="HF170" s="50"/>
      <c r="HG170" s="50"/>
      <c r="HH170" s="50"/>
      <c r="HI170" s="50"/>
      <c r="HJ170" s="80"/>
      <c r="HK170" s="92"/>
      <c r="HL170" s="72"/>
      <c r="HM170" s="50"/>
      <c r="HN170" s="50"/>
      <c r="HO170" s="50"/>
      <c r="HP170" s="50"/>
      <c r="HQ170" s="80"/>
      <c r="HR170" s="92"/>
      <c r="HS170" s="72"/>
      <c r="HT170" s="50"/>
      <c r="HU170" s="50"/>
      <c r="HV170" s="50"/>
      <c r="HW170" s="50"/>
      <c r="HX170" s="80"/>
      <c r="HY170" s="92"/>
      <c r="HZ170" s="72"/>
      <c r="IA170" s="50"/>
      <c r="IB170" s="50"/>
      <c r="IC170" s="50"/>
      <c r="ID170" s="50"/>
      <c r="IE170" s="80"/>
      <c r="IF170" s="92"/>
      <c r="IG170" s="72"/>
      <c r="IH170" s="50"/>
      <c r="II170" s="50"/>
      <c r="IJ170" s="50"/>
      <c r="IK170" s="50"/>
      <c r="IL170" s="80"/>
      <c r="IM170" s="92"/>
      <c r="IN170" s="72"/>
      <c r="IO170" s="50"/>
      <c r="IP170" s="50"/>
      <c r="IQ170" s="50"/>
      <c r="IR170" s="50"/>
      <c r="IS170" s="80"/>
      <c r="IT170" s="92"/>
      <c r="IU170" s="72"/>
      <c r="IV170" s="50"/>
      <c r="IW170" s="50"/>
      <c r="IX170" s="50"/>
      <c r="IY170" s="50"/>
      <c r="IZ170" s="80"/>
      <c r="JA170" s="92"/>
      <c r="JB170" s="72"/>
      <c r="JC170" s="50"/>
      <c r="JD170" s="50"/>
      <c r="JE170" s="50"/>
      <c r="JF170" s="50"/>
      <c r="JG170" s="80"/>
      <c r="JH170" s="92"/>
      <c r="JI170" s="72"/>
      <c r="JJ170" s="50"/>
      <c r="JK170" s="50"/>
      <c r="JL170" s="50"/>
      <c r="JM170" s="50"/>
      <c r="JN170" s="80"/>
      <c r="JO170" s="92"/>
      <c r="JP170" s="72"/>
      <c r="JQ170" s="50"/>
      <c r="JR170" s="50"/>
      <c r="JS170" s="50"/>
      <c r="JT170" s="50"/>
      <c r="JU170" s="80"/>
      <c r="JV170" s="92"/>
      <c r="JW170" s="72"/>
      <c r="JX170" s="50"/>
      <c r="JY170" s="50"/>
      <c r="JZ170" s="50"/>
      <c r="KA170" s="50"/>
      <c r="KB170" s="80"/>
      <c r="KC170" s="92"/>
      <c r="KD170" s="72"/>
      <c r="KE170" s="50"/>
      <c r="KF170" s="50"/>
      <c r="KG170" s="50"/>
      <c r="KH170" s="50"/>
      <c r="KI170" s="80"/>
      <c r="KJ170" s="92"/>
      <c r="KK170" s="72"/>
      <c r="KL170" s="50"/>
      <c r="KM170" s="50"/>
      <c r="KN170" s="50"/>
      <c r="KO170" s="50"/>
      <c r="KP170" s="80"/>
      <c r="KQ170" s="92"/>
      <c r="KR170" s="72"/>
      <c r="KS170" s="50"/>
      <c r="KT170" s="50"/>
      <c r="KU170" s="50"/>
      <c r="KV170" s="50"/>
      <c r="KW170" s="80"/>
      <c r="KX170" s="92"/>
      <c r="KY170" s="72"/>
      <c r="KZ170" s="50"/>
      <c r="LA170" s="50"/>
      <c r="LB170" s="50"/>
      <c r="LC170" s="50"/>
      <c r="LD170" s="80"/>
      <c r="LE170" s="92"/>
      <c r="LF170" s="72"/>
      <c r="LG170" s="50"/>
      <c r="LH170" s="50"/>
      <c r="LI170" s="50"/>
      <c r="LJ170" s="50"/>
      <c r="LK170" s="80"/>
      <c r="LL170" s="92"/>
      <c r="LM170" s="72"/>
      <c r="LN170" s="50"/>
      <c r="LO170" s="50"/>
      <c r="LP170" s="50"/>
      <c r="LQ170" s="50"/>
      <c r="LR170" s="80"/>
      <c r="LS170" s="92"/>
      <c r="LT170" s="72"/>
      <c r="LU170" s="50"/>
      <c r="LV170" s="50"/>
      <c r="LW170" s="50"/>
      <c r="LX170" s="50"/>
      <c r="LY170" s="80"/>
      <c r="LZ170" s="92"/>
      <c r="MA170" s="72"/>
      <c r="MB170" s="50"/>
      <c r="MC170" s="50"/>
      <c r="MD170" s="50"/>
      <c r="ME170" s="50"/>
      <c r="MF170" s="80"/>
      <c r="MG170" s="92"/>
      <c r="MH170" s="72"/>
      <c r="MI170" s="50"/>
      <c r="MJ170" s="50"/>
      <c r="MK170" s="50"/>
      <c r="ML170" s="50"/>
      <c r="MM170" s="80"/>
      <c r="MN170" s="92"/>
      <c r="MO170" s="72"/>
      <c r="MP170" s="50"/>
      <c r="MQ170" s="50"/>
      <c r="MR170" s="50"/>
      <c r="MS170" s="50"/>
      <c r="MT170" s="80"/>
      <c r="MU170" s="92"/>
      <c r="MV170" s="72"/>
      <c r="MW170" s="50"/>
      <c r="MX170" s="50"/>
      <c r="MY170" s="50"/>
      <c r="MZ170" s="50"/>
      <c r="NA170" s="80"/>
      <c r="NB170" s="92"/>
      <c r="NC170" s="72"/>
      <c r="ND170" s="50"/>
      <c r="NE170" s="50"/>
      <c r="NF170" s="50"/>
      <c r="NG170" s="50"/>
      <c r="NH170" s="80"/>
      <c r="NI170" s="92"/>
      <c r="NJ170" s="72"/>
      <c r="NK170" s="50"/>
      <c r="NL170" s="50"/>
      <c r="NM170" s="50"/>
      <c r="NN170" s="50"/>
      <c r="NO170" s="80"/>
      <c r="NP170" s="92"/>
      <c r="NQ170" s="72"/>
      <c r="NR170" s="50"/>
      <c r="NS170" s="50"/>
      <c r="NT170" s="50"/>
      <c r="NU170" s="50"/>
      <c r="NV170" s="80"/>
      <c r="NW170" s="92"/>
      <c r="NX170" s="72"/>
      <c r="NY170" s="50"/>
      <c r="NZ170" s="50"/>
      <c r="OA170" s="50"/>
      <c r="OB170" s="50"/>
      <c r="OC170" s="80"/>
      <c r="OD170" s="92"/>
      <c r="OE170" s="72"/>
      <c r="OF170" s="50"/>
      <c r="OG170" s="50"/>
      <c r="OH170" s="50"/>
      <c r="OI170" s="50"/>
      <c r="OJ170" s="80"/>
      <c r="OK170" s="92"/>
      <c r="OL170" s="72"/>
      <c r="OM170" s="50"/>
      <c r="ON170" s="50"/>
      <c r="OO170" s="50"/>
      <c r="OP170" s="50"/>
      <c r="OQ170" s="80"/>
      <c r="OR170" s="92"/>
      <c r="OS170" s="72"/>
      <c r="OT170" s="50"/>
      <c r="OU170" s="50"/>
      <c r="OV170" s="50"/>
      <c r="OW170" s="50"/>
      <c r="OX170" s="80"/>
      <c r="OY170" s="92"/>
      <c r="OZ170" s="72"/>
      <c r="PA170" s="50"/>
      <c r="PB170" s="50"/>
      <c r="PC170" s="50"/>
      <c r="PD170" s="50"/>
      <c r="PE170" s="80"/>
      <c r="PF170" s="92"/>
      <c r="PG170" s="72"/>
      <c r="PH170" s="50"/>
      <c r="PI170" s="50"/>
      <c r="PJ170" s="50"/>
      <c r="PK170" s="50"/>
      <c r="PL170" s="80"/>
      <c r="PM170" s="92"/>
      <c r="PN170" s="72"/>
      <c r="PO170" s="50"/>
      <c r="PP170" s="50"/>
      <c r="PQ170" s="50"/>
      <c r="PR170" s="50"/>
      <c r="PS170" s="80"/>
      <c r="PT170" s="92"/>
      <c r="PU170" s="72"/>
      <c r="PV170" s="50"/>
      <c r="PW170" s="50"/>
      <c r="PX170" s="50"/>
      <c r="PY170" s="50"/>
      <c r="PZ170" s="80"/>
      <c r="QA170" s="92"/>
      <c r="QB170" s="72"/>
      <c r="QC170" s="50"/>
      <c r="QD170" s="50"/>
      <c r="QE170" s="50"/>
      <c r="QF170" s="50"/>
      <c r="QG170" s="80"/>
      <c r="QH170" s="92"/>
      <c r="QI170" s="72"/>
      <c r="QJ170" s="50"/>
      <c r="QK170" s="50"/>
      <c r="QL170" s="50"/>
      <c r="QM170" s="50"/>
      <c r="QN170" s="80"/>
      <c r="QO170" s="92"/>
      <c r="QP170" s="72"/>
      <c r="QQ170" s="50"/>
      <c r="QR170" s="50"/>
      <c r="QS170" s="50"/>
      <c r="QT170" s="50"/>
      <c r="QU170" s="80"/>
      <c r="QV170" s="92"/>
      <c r="QW170" s="72"/>
      <c r="QX170" s="50"/>
      <c r="QY170" s="50"/>
      <c r="QZ170" s="50"/>
      <c r="RA170" s="50"/>
      <c r="RB170" s="80"/>
      <c r="RC170" s="92"/>
      <c r="RD170" s="72"/>
      <c r="RE170" s="50"/>
      <c r="RF170" s="50"/>
      <c r="RG170" s="50"/>
      <c r="RH170" s="50"/>
      <c r="RI170" s="80"/>
      <c r="RJ170" s="92"/>
      <c r="RK170" s="72"/>
      <c r="RL170" s="50"/>
      <c r="RM170" s="50"/>
      <c r="RN170" s="50"/>
      <c r="RO170" s="50"/>
      <c r="RP170" s="80"/>
      <c r="RQ170" s="92"/>
      <c r="RR170" s="72"/>
      <c r="RS170" s="50"/>
      <c r="RT170" s="50"/>
      <c r="RU170" s="50"/>
      <c r="RV170" s="50"/>
      <c r="RW170" s="80"/>
      <c r="RX170" s="92"/>
      <c r="RY170" s="72"/>
      <c r="RZ170" s="50"/>
      <c r="SA170" s="50"/>
      <c r="SB170" s="50"/>
      <c r="SC170" s="50"/>
      <c r="SD170" s="80"/>
      <c r="SE170" s="92"/>
      <c r="SF170" s="72"/>
      <c r="SG170" s="50"/>
      <c r="SH170" s="50"/>
      <c r="SI170" s="50"/>
      <c r="SJ170" s="50"/>
      <c r="SK170" s="80"/>
      <c r="SL170" s="92"/>
      <c r="SM170" s="72"/>
      <c r="SN170" s="50"/>
      <c r="SO170" s="50"/>
      <c r="SP170" s="50"/>
      <c r="SQ170" s="50"/>
      <c r="SR170" s="80"/>
      <c r="SS170" s="92"/>
      <c r="ST170" s="72"/>
      <c r="SU170" s="50"/>
      <c r="SV170" s="50"/>
      <c r="SW170" s="50"/>
      <c r="SX170" s="50"/>
      <c r="SY170" s="80"/>
      <c r="SZ170" s="92"/>
      <c r="TA170" s="72"/>
      <c r="TB170" s="50"/>
      <c r="TC170" s="50"/>
      <c r="TD170" s="50"/>
      <c r="TE170" s="50"/>
      <c r="TF170" s="80"/>
      <c r="TG170" s="92"/>
      <c r="TH170" s="72"/>
      <c r="TI170" s="50"/>
      <c r="TJ170" s="50"/>
      <c r="TK170" s="50"/>
      <c r="TL170" s="50"/>
      <c r="TM170" s="80"/>
      <c r="TN170" s="92"/>
      <c r="TO170" s="72"/>
      <c r="TP170" s="50"/>
      <c r="TQ170" s="50"/>
      <c r="TR170" s="50"/>
      <c r="TS170" s="50"/>
      <c r="TT170" s="80"/>
      <c r="TU170" s="92"/>
      <c r="TV170" s="72"/>
      <c r="TW170" s="50"/>
      <c r="TX170" s="50"/>
      <c r="TY170" s="50"/>
      <c r="TZ170" s="50"/>
      <c r="UA170" s="80"/>
      <c r="UB170" s="92"/>
      <c r="UC170" s="72"/>
      <c r="UD170" s="50"/>
      <c r="UE170" s="50"/>
      <c r="UF170" s="50"/>
      <c r="UG170" s="50"/>
      <c r="UH170" s="80"/>
      <c r="UI170" s="92"/>
      <c r="UJ170" s="72"/>
      <c r="UK170" s="50"/>
      <c r="UL170" s="50"/>
      <c r="UM170" s="50"/>
      <c r="UN170" s="50"/>
      <c r="UO170" s="80"/>
      <c r="UP170" s="92"/>
      <c r="UQ170" s="72"/>
      <c r="UR170" s="50"/>
      <c r="US170" s="50"/>
      <c r="UT170" s="50"/>
      <c r="UU170" s="50"/>
      <c r="UV170" s="80"/>
      <c r="UW170" s="92"/>
      <c r="UX170" s="72"/>
      <c r="UY170" s="50"/>
      <c r="UZ170" s="50"/>
      <c r="VA170" s="50"/>
      <c r="VB170" s="50"/>
      <c r="VC170" s="80"/>
      <c r="VD170" s="92"/>
      <c r="VE170" s="72"/>
      <c r="VF170" s="50"/>
      <c r="VG170" s="50"/>
      <c r="VH170" s="50"/>
      <c r="VI170" s="50"/>
      <c r="VJ170" s="80"/>
      <c r="VK170" s="92"/>
      <c r="VL170" s="72"/>
      <c r="VM170" s="50"/>
      <c r="VN170" s="50"/>
      <c r="VO170" s="50"/>
      <c r="VP170" s="50"/>
      <c r="VQ170" s="80"/>
      <c r="VR170" s="92"/>
      <c r="VS170" s="72"/>
      <c r="VT170" s="50"/>
      <c r="VU170" s="50"/>
      <c r="VV170" s="50"/>
      <c r="VW170" s="50"/>
      <c r="VX170" s="80"/>
      <c r="VY170" s="92"/>
      <c r="VZ170" s="72"/>
      <c r="WA170" s="50"/>
      <c r="WB170" s="50"/>
      <c r="WC170" s="50"/>
      <c r="WD170" s="50"/>
      <c r="WE170" s="80"/>
      <c r="WF170" s="92"/>
      <c r="WG170" s="72"/>
      <c r="WH170" s="50"/>
      <c r="WI170" s="50"/>
      <c r="WJ170" s="50"/>
      <c r="WK170" s="50"/>
      <c r="WL170" s="80"/>
      <c r="WM170" s="92"/>
      <c r="WN170" s="72"/>
      <c r="WO170" s="50"/>
      <c r="WP170" s="50"/>
      <c r="WQ170" s="50"/>
      <c r="WR170" s="50"/>
      <c r="WS170" s="80"/>
      <c r="WT170" s="92"/>
      <c r="WU170" s="72"/>
      <c r="WV170" s="50"/>
      <c r="WW170" s="50"/>
      <c r="WX170" s="50"/>
      <c r="WY170" s="50"/>
      <c r="WZ170" s="80"/>
      <c r="XA170" s="92"/>
      <c r="XB170" s="72"/>
      <c r="XC170" s="50"/>
      <c r="XD170" s="50"/>
      <c r="XE170" s="50"/>
      <c r="XF170" s="50"/>
      <c r="XG170" s="80"/>
      <c r="XH170" s="92"/>
      <c r="XI170" s="72"/>
      <c r="XJ170" s="50"/>
      <c r="XK170" s="50"/>
      <c r="XL170" s="50"/>
      <c r="XM170" s="50"/>
      <c r="XN170" s="80"/>
      <c r="XO170" s="92"/>
      <c r="XP170" s="72"/>
      <c r="XQ170" s="50"/>
      <c r="XR170" s="50"/>
      <c r="XS170" s="50"/>
      <c r="XT170" s="50"/>
      <c r="XU170" s="80"/>
      <c r="XV170" s="92"/>
      <c r="XW170" s="72"/>
      <c r="XX170" s="50"/>
      <c r="XY170" s="50"/>
      <c r="XZ170" s="50"/>
      <c r="YA170" s="50"/>
      <c r="YB170" s="80"/>
      <c r="YC170" s="92"/>
      <c r="YD170" s="72"/>
      <c r="YE170" s="50"/>
      <c r="YF170" s="50"/>
      <c r="YG170" s="50"/>
      <c r="YH170" s="50"/>
      <c r="YI170" s="80"/>
      <c r="YJ170" s="92"/>
      <c r="YK170" s="72"/>
      <c r="YL170" s="50"/>
      <c r="YM170" s="50"/>
      <c r="YN170" s="50"/>
      <c r="YO170" s="50"/>
      <c r="YP170" s="80"/>
      <c r="YQ170" s="92"/>
      <c r="YR170" s="72"/>
      <c r="YS170" s="50"/>
      <c r="YT170" s="50"/>
      <c r="YU170" s="50"/>
      <c r="YV170" s="50"/>
      <c r="YW170" s="80"/>
      <c r="YX170" s="92"/>
      <c r="YY170" s="72"/>
      <c r="YZ170" s="50"/>
      <c r="ZA170" s="50"/>
      <c r="ZB170" s="50"/>
      <c r="ZC170" s="50"/>
      <c r="ZD170" s="80"/>
      <c r="ZE170" s="92"/>
      <c r="ZF170" s="72"/>
      <c r="ZG170" s="50"/>
      <c r="ZH170" s="50"/>
      <c r="ZI170" s="50"/>
      <c r="ZJ170" s="50"/>
      <c r="ZK170" s="80"/>
      <c r="ZL170" s="92"/>
      <c r="ZM170" s="72"/>
      <c r="ZN170" s="50"/>
      <c r="ZO170" s="50"/>
      <c r="ZP170" s="50"/>
      <c r="ZQ170" s="50"/>
      <c r="ZR170" s="80"/>
      <c r="ZS170" s="92"/>
      <c r="ZT170" s="72"/>
      <c r="ZU170" s="50"/>
      <c r="ZV170" s="50"/>
      <c r="ZW170" s="50"/>
      <c r="ZX170" s="50"/>
      <c r="ZY170" s="80"/>
      <c r="ZZ170" s="92"/>
      <c r="AAA170" s="72"/>
      <c r="AAB170" s="50"/>
      <c r="AAC170" s="50"/>
      <c r="AAD170" s="50"/>
      <c r="AAE170" s="50"/>
      <c r="AAF170" s="80"/>
      <c r="AAG170" s="92"/>
      <c r="AAH170" s="72"/>
      <c r="AAI170" s="50"/>
      <c r="AAJ170" s="50"/>
      <c r="AAK170" s="50"/>
      <c r="AAL170" s="50"/>
      <c r="AAM170" s="80"/>
      <c r="AAN170" s="92"/>
      <c r="AAO170" s="72"/>
      <c r="AAP170" s="50"/>
      <c r="AAQ170" s="50"/>
      <c r="AAR170" s="50"/>
      <c r="AAS170" s="50"/>
      <c r="AAT170" s="80"/>
      <c r="AAU170" s="92"/>
      <c r="AAV170" s="72"/>
      <c r="AAW170" s="50"/>
      <c r="AAX170" s="50"/>
      <c r="AAY170" s="50"/>
      <c r="AAZ170" s="50"/>
      <c r="ABA170" s="80"/>
      <c r="ABB170" s="92"/>
      <c r="ABC170" s="72"/>
      <c r="ABD170" s="50"/>
      <c r="ABE170" s="50"/>
      <c r="ABF170" s="50"/>
      <c r="ABG170" s="50"/>
      <c r="ABH170" s="80"/>
      <c r="ABI170" s="92"/>
      <c r="ABJ170" s="72"/>
      <c r="ABK170" s="50"/>
      <c r="ABL170" s="50"/>
      <c r="ABM170" s="50"/>
      <c r="ABN170" s="50"/>
      <c r="ABO170" s="80"/>
      <c r="ABP170" s="92"/>
      <c r="ABQ170" s="72"/>
      <c r="ABR170" s="50"/>
      <c r="ABS170" s="50"/>
      <c r="ABT170" s="50"/>
      <c r="ABU170" s="50"/>
      <c r="ABV170" s="80"/>
      <c r="ABW170" s="92"/>
      <c r="ABX170" s="72"/>
      <c r="ABY170" s="50"/>
      <c r="ABZ170" s="50"/>
      <c r="ACA170" s="50"/>
      <c r="ACB170" s="50"/>
      <c r="ACC170" s="80"/>
      <c r="ACD170" s="92"/>
      <c r="ACE170" s="72"/>
      <c r="ACF170" s="50"/>
      <c r="ACG170" s="50"/>
      <c r="ACH170" s="50"/>
      <c r="ACI170" s="50"/>
      <c r="ACJ170" s="80"/>
      <c r="ACK170" s="92"/>
      <c r="ACL170" s="72"/>
      <c r="ACM170" s="50"/>
      <c r="ACN170" s="50"/>
      <c r="ACO170" s="50"/>
      <c r="ACP170" s="50"/>
      <c r="ACQ170" s="80"/>
      <c r="ACR170" s="92"/>
      <c r="ACS170" s="72"/>
      <c r="ACT170" s="50"/>
      <c r="ACU170" s="50"/>
      <c r="ACV170" s="50"/>
      <c r="ACW170" s="50"/>
      <c r="ACX170" s="80"/>
      <c r="ACY170" s="92"/>
      <c r="ACZ170" s="72"/>
      <c r="ADA170" s="50"/>
      <c r="ADB170" s="50"/>
      <c r="ADC170" s="50"/>
      <c r="ADD170" s="50"/>
      <c r="ADE170" s="80"/>
      <c r="ADF170" s="92"/>
      <c r="ADG170" s="72"/>
      <c r="ADH170" s="50"/>
      <c r="ADI170" s="50"/>
      <c r="ADJ170" s="50"/>
      <c r="ADK170" s="50"/>
      <c r="ADL170" s="80"/>
      <c r="ADM170" s="92"/>
      <c r="ADN170" s="72"/>
      <c r="ADO170" s="50"/>
      <c r="ADP170" s="50"/>
      <c r="ADQ170" s="50"/>
      <c r="ADR170" s="50"/>
      <c r="ADS170" s="80"/>
      <c r="ADT170" s="92"/>
      <c r="ADU170" s="72"/>
      <c r="ADV170" s="50"/>
      <c r="ADW170" s="50"/>
      <c r="ADX170" s="50"/>
      <c r="ADY170" s="50"/>
      <c r="ADZ170" s="80"/>
      <c r="AEA170" s="92"/>
      <c r="AEB170" s="72"/>
      <c r="AEC170" s="50"/>
      <c r="AED170" s="50"/>
      <c r="AEE170" s="50"/>
      <c r="AEF170" s="50"/>
      <c r="AEG170" s="80"/>
      <c r="AEH170" s="92"/>
      <c r="AEI170" s="72"/>
      <c r="AEJ170" s="50"/>
      <c r="AEK170" s="50"/>
      <c r="AEL170" s="50"/>
      <c r="AEM170" s="50"/>
      <c r="AEN170" s="80"/>
      <c r="AEO170" s="92"/>
      <c r="AEP170" s="72"/>
      <c r="AEQ170" s="50"/>
      <c r="AER170" s="50"/>
      <c r="AES170" s="50"/>
      <c r="AET170" s="50"/>
      <c r="AEU170" s="80"/>
      <c r="AEV170" s="92"/>
      <c r="AEW170" s="72"/>
      <c r="AEX170" s="50"/>
      <c r="AEY170" s="50"/>
      <c r="AEZ170" s="50"/>
      <c r="AFA170" s="50"/>
      <c r="AFB170" s="80"/>
      <c r="AFC170" s="92"/>
      <c r="AFD170" s="72"/>
      <c r="AFE170" s="50"/>
      <c r="AFF170" s="50"/>
      <c r="AFG170" s="50"/>
      <c r="AFH170" s="50"/>
      <c r="AFI170" s="80"/>
      <c r="AFJ170" s="92"/>
      <c r="AFK170" s="72"/>
      <c r="AFL170" s="50"/>
      <c r="AFM170" s="50"/>
      <c r="AFN170" s="50"/>
      <c r="AFO170" s="50"/>
      <c r="AFP170" s="80"/>
      <c r="AFQ170" s="92"/>
      <c r="AFR170" s="72"/>
      <c r="AFS170" s="50"/>
      <c r="AFT170" s="50"/>
      <c r="AFU170" s="50"/>
      <c r="AFV170" s="50"/>
      <c r="AFW170" s="80"/>
      <c r="AFX170" s="92"/>
      <c r="AFY170" s="72"/>
      <c r="AFZ170" s="50"/>
      <c r="AGA170" s="50"/>
      <c r="AGB170" s="50"/>
      <c r="AGC170" s="50"/>
      <c r="AGD170" s="80"/>
      <c r="AGE170" s="92"/>
      <c r="AGF170" s="72"/>
      <c r="AGG170" s="50"/>
      <c r="AGH170" s="50"/>
      <c r="AGI170" s="50"/>
      <c r="AGJ170" s="50"/>
      <c r="AGK170" s="80"/>
      <c r="AGL170" s="92"/>
      <c r="AGM170" s="72"/>
      <c r="AGN170" s="50"/>
      <c r="AGO170" s="50"/>
      <c r="AGP170" s="50"/>
      <c r="AGQ170" s="50"/>
      <c r="AGR170" s="80"/>
      <c r="AGS170" s="92"/>
      <c r="AGT170" s="72"/>
      <c r="AGU170" s="50"/>
      <c r="AGV170" s="50"/>
      <c r="AGW170" s="50"/>
      <c r="AGX170" s="50"/>
      <c r="AGY170" s="80"/>
      <c r="AGZ170" s="92"/>
      <c r="AHA170" s="72"/>
      <c r="AHB170" s="50"/>
      <c r="AHC170" s="50"/>
      <c r="AHD170" s="50"/>
      <c r="AHE170" s="50"/>
      <c r="AHF170" s="80"/>
      <c r="AHG170" s="92"/>
      <c r="AHH170" s="72"/>
      <c r="AHI170" s="50"/>
      <c r="AHJ170" s="50"/>
      <c r="AHK170" s="50"/>
      <c r="AHL170" s="50"/>
      <c r="AHM170" s="80"/>
      <c r="AHN170" s="92"/>
      <c r="AHO170" s="72"/>
      <c r="AHP170" s="50"/>
      <c r="AHQ170" s="50"/>
      <c r="AHR170" s="50"/>
      <c r="AHS170" s="50"/>
      <c r="AHT170" s="80"/>
      <c r="AHU170" s="92"/>
      <c r="AHV170" s="72"/>
      <c r="AHW170" s="50"/>
      <c r="AHX170" s="50"/>
      <c r="AHY170" s="50"/>
      <c r="AHZ170" s="50"/>
      <c r="AIA170" s="80"/>
      <c r="AIB170" s="92"/>
      <c r="AIC170" s="72"/>
      <c r="AID170" s="50"/>
      <c r="AIE170" s="50"/>
      <c r="AIF170" s="50"/>
      <c r="AIG170" s="50"/>
      <c r="AIH170" s="80"/>
      <c r="AII170" s="92"/>
      <c r="AIJ170" s="72"/>
      <c r="AIK170" s="50"/>
      <c r="AIL170" s="50"/>
      <c r="AIM170" s="50"/>
      <c r="AIN170" s="50"/>
      <c r="AIO170" s="80"/>
      <c r="AIP170" s="92"/>
      <c r="AIQ170" s="72"/>
      <c r="AIR170" s="50"/>
      <c r="AIS170" s="50"/>
      <c r="AIT170" s="50"/>
      <c r="AIU170" s="50"/>
      <c r="AIV170" s="80"/>
      <c r="AIW170" s="92"/>
      <c r="AIX170" s="72"/>
      <c r="AIY170" s="50"/>
      <c r="AIZ170" s="50"/>
      <c r="AJA170" s="50"/>
      <c r="AJB170" s="50"/>
      <c r="AJC170" s="80"/>
      <c r="AJD170" s="92"/>
      <c r="AJE170" s="72"/>
      <c r="AJF170" s="50"/>
      <c r="AJG170" s="50"/>
      <c r="AJH170" s="50"/>
      <c r="AJI170" s="50"/>
      <c r="AJJ170" s="80"/>
      <c r="AJK170" s="92"/>
      <c r="AJL170" s="72"/>
      <c r="AJM170" s="50"/>
      <c r="AJN170" s="50"/>
      <c r="AJO170" s="50"/>
      <c r="AJP170" s="50"/>
      <c r="AJQ170" s="80"/>
      <c r="AJR170" s="92"/>
      <c r="AJS170" s="72"/>
      <c r="AJT170" s="50"/>
      <c r="AJU170" s="50"/>
      <c r="AJV170" s="50"/>
      <c r="AJW170" s="50"/>
      <c r="AJX170" s="80"/>
      <c r="AJY170" s="92"/>
      <c r="AJZ170" s="72"/>
      <c r="AKA170" s="50"/>
      <c r="AKB170" s="50"/>
      <c r="AKC170" s="50"/>
      <c r="AKD170" s="50"/>
      <c r="AKE170" s="80"/>
      <c r="AKF170" s="92"/>
      <c r="AKG170" s="72"/>
      <c r="AKH170" s="50"/>
      <c r="AKI170" s="50"/>
      <c r="AKJ170" s="50"/>
      <c r="AKK170" s="50"/>
      <c r="AKL170" s="80"/>
      <c r="AKM170" s="92"/>
      <c r="AKN170" s="72"/>
      <c r="AKO170" s="50"/>
      <c r="AKP170" s="50"/>
      <c r="AKQ170" s="50"/>
      <c r="AKR170" s="50"/>
      <c r="AKS170" s="80"/>
      <c r="AKT170" s="92"/>
      <c r="AKU170" s="72"/>
      <c r="AKV170" s="50"/>
      <c r="AKW170" s="50"/>
      <c r="AKX170" s="50"/>
      <c r="AKY170" s="50"/>
      <c r="AKZ170" s="80"/>
      <c r="ALA170" s="92"/>
      <c r="ALB170" s="72"/>
      <c r="ALC170" s="50"/>
      <c r="ALD170" s="50"/>
      <c r="ALE170" s="50"/>
      <c r="ALF170" s="50"/>
      <c r="ALG170" s="80"/>
      <c r="ALH170" s="92"/>
      <c r="ALI170" s="72"/>
      <c r="ALJ170" s="50"/>
      <c r="ALK170" s="50"/>
      <c r="ALL170" s="50"/>
      <c r="ALM170" s="50"/>
      <c r="ALN170" s="80"/>
      <c r="ALO170" s="92"/>
      <c r="ALP170" s="72"/>
      <c r="ALQ170" s="50"/>
      <c r="ALR170" s="50"/>
      <c r="ALS170" s="50"/>
      <c r="ALT170" s="50"/>
      <c r="ALU170" s="80"/>
      <c r="ALV170" s="92"/>
      <c r="ALW170" s="72"/>
      <c r="ALX170" s="50"/>
      <c r="ALY170" s="50"/>
      <c r="ALZ170" s="50"/>
      <c r="AMA170" s="50"/>
      <c r="AMB170" s="80"/>
      <c r="AMC170" s="92"/>
      <c r="AMD170" s="72"/>
      <c r="AME170" s="50"/>
      <c r="AMF170" s="50"/>
      <c r="AMG170" s="50"/>
      <c r="AMH170" s="50"/>
      <c r="AMI170" s="80"/>
      <c r="AMJ170" s="92"/>
      <c r="AMK170" s="72"/>
      <c r="AML170" s="50"/>
      <c r="AMM170" s="50"/>
      <c r="AMN170" s="50"/>
      <c r="AMO170" s="50"/>
      <c r="AMP170" s="80"/>
      <c r="AMQ170" s="92"/>
      <c r="AMR170" s="72"/>
      <c r="AMS170" s="50"/>
      <c r="AMT170" s="50"/>
      <c r="AMU170" s="50"/>
      <c r="AMV170" s="50"/>
      <c r="AMW170" s="80"/>
      <c r="AMX170" s="92"/>
      <c r="AMY170" s="72"/>
      <c r="AMZ170" s="50"/>
      <c r="ANA170" s="50"/>
      <c r="ANB170" s="50"/>
      <c r="ANC170" s="50"/>
      <c r="AND170" s="80"/>
      <c r="ANE170" s="92"/>
      <c r="ANF170" s="72"/>
      <c r="ANG170" s="50"/>
      <c r="ANH170" s="50"/>
      <c r="ANI170" s="50"/>
      <c r="ANJ170" s="50"/>
      <c r="ANK170" s="80"/>
      <c r="ANL170" s="92"/>
      <c r="ANM170" s="72"/>
      <c r="ANN170" s="50"/>
      <c r="ANO170" s="50"/>
      <c r="ANP170" s="50"/>
      <c r="ANQ170" s="50"/>
      <c r="ANR170" s="80"/>
      <c r="ANS170" s="92"/>
      <c r="ANT170" s="72"/>
      <c r="ANU170" s="50"/>
      <c r="ANV170" s="50"/>
      <c r="ANW170" s="50"/>
      <c r="ANX170" s="50"/>
      <c r="ANY170" s="80"/>
      <c r="ANZ170" s="92"/>
      <c r="AOA170" s="72"/>
      <c r="AOB170" s="50"/>
      <c r="AOC170" s="50"/>
      <c r="AOD170" s="50"/>
      <c r="AOE170" s="50"/>
      <c r="AOF170" s="80"/>
      <c r="AOG170" s="92"/>
      <c r="AOH170" s="72"/>
      <c r="AOI170" s="50"/>
      <c r="AOJ170" s="50"/>
      <c r="AOK170" s="50"/>
      <c r="AOL170" s="50"/>
      <c r="AOM170" s="80"/>
      <c r="AON170" s="92"/>
      <c r="AOO170" s="72"/>
      <c r="AOP170" s="50"/>
      <c r="AOQ170" s="50"/>
      <c r="AOR170" s="50"/>
      <c r="AOS170" s="50"/>
      <c r="AOT170" s="80"/>
      <c r="AOU170" s="92"/>
      <c r="AOV170" s="72"/>
      <c r="AOW170" s="50"/>
      <c r="AOX170" s="50"/>
      <c r="AOY170" s="50"/>
      <c r="AOZ170" s="50"/>
      <c r="APA170" s="80"/>
      <c r="APB170" s="92"/>
      <c r="APC170" s="72"/>
      <c r="APD170" s="50"/>
      <c r="APE170" s="50"/>
      <c r="APF170" s="50"/>
      <c r="APG170" s="50"/>
      <c r="APH170" s="80"/>
      <c r="API170" s="92"/>
      <c r="APJ170" s="72"/>
      <c r="APK170" s="50"/>
      <c r="APL170" s="50"/>
      <c r="APM170" s="50"/>
      <c r="APN170" s="50"/>
      <c r="APO170" s="80"/>
      <c r="APP170" s="92"/>
      <c r="APQ170" s="72"/>
      <c r="APR170" s="50"/>
      <c r="APS170" s="50"/>
      <c r="APT170" s="50"/>
      <c r="APU170" s="50"/>
      <c r="APV170" s="80"/>
      <c r="APW170" s="92"/>
      <c r="APX170" s="72"/>
      <c r="APY170" s="50"/>
      <c r="APZ170" s="50"/>
      <c r="AQA170" s="50"/>
      <c r="AQB170" s="50"/>
      <c r="AQC170" s="80"/>
      <c r="AQD170" s="92"/>
      <c r="AQE170" s="72"/>
      <c r="AQF170" s="50"/>
      <c r="AQG170" s="50"/>
      <c r="AQH170" s="50"/>
      <c r="AQI170" s="50"/>
      <c r="AQJ170" s="80"/>
      <c r="AQK170" s="92"/>
      <c r="AQL170" s="72"/>
      <c r="AQM170" s="50"/>
      <c r="AQN170" s="50"/>
      <c r="AQO170" s="50"/>
      <c r="AQP170" s="50"/>
      <c r="AQQ170" s="80"/>
      <c r="AQR170" s="92"/>
      <c r="AQS170" s="72"/>
      <c r="AQT170" s="50"/>
      <c r="AQU170" s="50"/>
      <c r="AQV170" s="50"/>
      <c r="AQW170" s="50"/>
      <c r="AQX170" s="80"/>
      <c r="AQY170" s="92"/>
      <c r="AQZ170" s="72"/>
      <c r="ARA170" s="50"/>
      <c r="ARB170" s="50"/>
      <c r="ARC170" s="50"/>
      <c r="ARD170" s="50"/>
      <c r="ARE170" s="80"/>
      <c r="ARF170" s="92"/>
      <c r="ARG170" s="72"/>
      <c r="ARH170" s="50"/>
      <c r="ARI170" s="50"/>
      <c r="ARJ170" s="50"/>
      <c r="ARK170" s="50"/>
      <c r="ARL170" s="80"/>
      <c r="ARM170" s="92"/>
      <c r="ARN170" s="72"/>
      <c r="ARO170" s="50"/>
      <c r="ARP170" s="50"/>
      <c r="ARQ170" s="50"/>
      <c r="ARR170" s="50"/>
      <c r="ARS170" s="80"/>
      <c r="ART170" s="92"/>
      <c r="ARU170" s="72"/>
      <c r="ARV170" s="50"/>
      <c r="ARW170" s="50"/>
      <c r="ARX170" s="50"/>
      <c r="ARY170" s="50"/>
      <c r="ARZ170" s="80"/>
      <c r="ASA170" s="92"/>
      <c r="ASB170" s="72"/>
      <c r="ASC170" s="50"/>
      <c r="ASD170" s="50"/>
      <c r="ASE170" s="50"/>
      <c r="ASF170" s="50"/>
      <c r="ASG170" s="80"/>
      <c r="ASH170" s="92"/>
      <c r="ASI170" s="72"/>
      <c r="ASJ170" s="50"/>
      <c r="ASK170" s="50"/>
      <c r="ASL170" s="50"/>
      <c r="ASM170" s="50"/>
      <c r="ASN170" s="80"/>
      <c r="ASO170" s="92"/>
      <c r="ASP170" s="72"/>
      <c r="ASQ170" s="50"/>
      <c r="ASR170" s="50"/>
      <c r="ASS170" s="50"/>
      <c r="AST170" s="50"/>
      <c r="ASU170" s="80"/>
      <c r="ASV170" s="92"/>
      <c r="ASW170" s="72"/>
      <c r="ASX170" s="50"/>
      <c r="ASY170" s="50"/>
      <c r="ASZ170" s="50"/>
      <c r="ATA170" s="50"/>
      <c r="ATB170" s="80"/>
      <c r="ATC170" s="92"/>
      <c r="ATD170" s="72"/>
      <c r="ATE170" s="50"/>
      <c r="ATF170" s="50"/>
      <c r="ATG170" s="50"/>
      <c r="ATH170" s="50"/>
      <c r="ATI170" s="80"/>
      <c r="ATJ170" s="92"/>
      <c r="ATK170" s="72"/>
      <c r="ATL170" s="50"/>
      <c r="ATM170" s="50"/>
      <c r="ATN170" s="50"/>
      <c r="ATO170" s="50"/>
      <c r="ATP170" s="80"/>
      <c r="ATQ170" s="92"/>
      <c r="ATR170" s="72"/>
      <c r="ATS170" s="50"/>
      <c r="ATT170" s="50"/>
      <c r="ATU170" s="50"/>
      <c r="ATV170" s="50"/>
      <c r="ATW170" s="80"/>
      <c r="ATX170" s="92"/>
      <c r="ATY170" s="72"/>
      <c r="ATZ170" s="50"/>
      <c r="AUA170" s="50"/>
      <c r="AUB170" s="50"/>
      <c r="AUC170" s="50"/>
      <c r="AUD170" s="80"/>
      <c r="AUE170" s="92"/>
      <c r="AUF170" s="72"/>
      <c r="AUG170" s="50"/>
      <c r="AUH170" s="50"/>
      <c r="AUI170" s="50"/>
      <c r="AUJ170" s="50"/>
      <c r="AUK170" s="80"/>
      <c r="AUL170" s="92"/>
      <c r="AUM170" s="72"/>
      <c r="AUN170" s="50"/>
      <c r="AUO170" s="50"/>
      <c r="AUP170" s="50"/>
      <c r="AUQ170" s="50"/>
      <c r="AUR170" s="80"/>
      <c r="AUS170" s="92"/>
      <c r="AUT170" s="72"/>
      <c r="AUU170" s="50"/>
      <c r="AUV170" s="50"/>
      <c r="AUW170" s="50"/>
      <c r="AUX170" s="50"/>
      <c r="AUY170" s="80"/>
      <c r="AUZ170" s="92"/>
      <c r="AVA170" s="72"/>
      <c r="AVB170" s="50"/>
      <c r="AVC170" s="50"/>
      <c r="AVD170" s="50"/>
      <c r="AVE170" s="50"/>
      <c r="AVF170" s="80"/>
      <c r="AVG170" s="92"/>
      <c r="AVH170" s="72"/>
      <c r="AVI170" s="50"/>
      <c r="AVJ170" s="50"/>
      <c r="AVK170" s="50"/>
      <c r="AVL170" s="50"/>
      <c r="AVM170" s="80"/>
      <c r="AVN170" s="92"/>
      <c r="AVO170" s="72"/>
      <c r="AVP170" s="50"/>
      <c r="AVQ170" s="50"/>
      <c r="AVR170" s="50"/>
      <c r="AVS170" s="50"/>
      <c r="AVT170" s="80"/>
      <c r="AVU170" s="92"/>
      <c r="AVV170" s="72"/>
      <c r="AVW170" s="50"/>
      <c r="AVX170" s="50"/>
      <c r="AVY170" s="50"/>
      <c r="AVZ170" s="50"/>
      <c r="AWA170" s="80"/>
      <c r="AWB170" s="92"/>
      <c r="AWC170" s="72"/>
      <c r="AWD170" s="50"/>
      <c r="AWE170" s="50"/>
      <c r="AWF170" s="50"/>
      <c r="AWG170" s="50"/>
      <c r="AWH170" s="80"/>
      <c r="AWI170" s="92"/>
      <c r="AWJ170" s="72"/>
      <c r="AWK170" s="50"/>
      <c r="AWL170" s="50"/>
      <c r="AWM170" s="50"/>
      <c r="AWN170" s="50"/>
      <c r="AWO170" s="80"/>
      <c r="AWP170" s="92"/>
      <c r="AWQ170" s="72"/>
      <c r="AWR170" s="50"/>
      <c r="AWS170" s="50"/>
      <c r="AWT170" s="50"/>
      <c r="AWU170" s="50"/>
      <c r="AWV170" s="80"/>
      <c r="AWW170" s="92"/>
      <c r="AWX170" s="72"/>
      <c r="AWY170" s="50"/>
      <c r="AWZ170" s="50"/>
      <c r="AXA170" s="50"/>
      <c r="AXB170" s="50"/>
      <c r="AXC170" s="80"/>
      <c r="AXD170" s="92"/>
      <c r="AXE170" s="72"/>
      <c r="AXF170" s="50"/>
      <c r="AXG170" s="50"/>
      <c r="AXH170" s="50"/>
      <c r="AXI170" s="50"/>
      <c r="AXJ170" s="80"/>
      <c r="AXK170" s="92"/>
      <c r="AXL170" s="72"/>
      <c r="AXM170" s="50"/>
      <c r="AXN170" s="50"/>
      <c r="AXO170" s="50"/>
      <c r="AXP170" s="50"/>
      <c r="AXQ170" s="80"/>
      <c r="AXR170" s="92"/>
      <c r="AXS170" s="72"/>
      <c r="AXT170" s="50"/>
      <c r="AXU170" s="50"/>
      <c r="AXV170" s="50"/>
      <c r="AXW170" s="50"/>
      <c r="AXX170" s="80"/>
      <c r="AXY170" s="92"/>
      <c r="AXZ170" s="72"/>
      <c r="AYA170" s="50"/>
      <c r="AYB170" s="50"/>
      <c r="AYC170" s="50"/>
      <c r="AYD170" s="50"/>
      <c r="AYE170" s="80"/>
      <c r="AYF170" s="92"/>
      <c r="AYG170" s="72"/>
      <c r="AYH170" s="50"/>
      <c r="AYI170" s="50"/>
      <c r="AYJ170" s="50"/>
      <c r="AYK170" s="50"/>
      <c r="AYL170" s="80"/>
      <c r="AYM170" s="92"/>
      <c r="AYN170" s="72"/>
      <c r="AYO170" s="50"/>
      <c r="AYP170" s="50"/>
      <c r="AYQ170" s="50"/>
      <c r="AYR170" s="50"/>
      <c r="AYS170" s="80"/>
      <c r="AYT170" s="92"/>
      <c r="AYU170" s="72"/>
      <c r="AYV170" s="50"/>
      <c r="AYW170" s="50"/>
      <c r="AYX170" s="50"/>
      <c r="AYY170" s="50"/>
      <c r="AYZ170" s="80"/>
      <c r="AZA170" s="92"/>
      <c r="AZB170" s="72"/>
      <c r="AZC170" s="50"/>
      <c r="AZD170" s="50"/>
      <c r="AZE170" s="50"/>
      <c r="AZF170" s="50"/>
      <c r="AZG170" s="80"/>
      <c r="AZH170" s="92"/>
      <c r="AZI170" s="72"/>
      <c r="AZJ170" s="50"/>
      <c r="AZK170" s="50"/>
      <c r="AZL170" s="50"/>
      <c r="AZM170" s="50"/>
      <c r="AZN170" s="80"/>
      <c r="AZO170" s="92"/>
      <c r="AZP170" s="72"/>
      <c r="AZQ170" s="50"/>
      <c r="AZR170" s="50"/>
      <c r="AZS170" s="50"/>
      <c r="AZT170" s="50"/>
      <c r="AZU170" s="80"/>
      <c r="AZV170" s="92"/>
      <c r="AZW170" s="72"/>
      <c r="AZX170" s="50"/>
      <c r="AZY170" s="50"/>
      <c r="AZZ170" s="50"/>
      <c r="BAA170" s="50"/>
      <c r="BAB170" s="80"/>
      <c r="BAC170" s="92"/>
      <c r="BAD170" s="72"/>
      <c r="BAE170" s="50"/>
      <c r="BAF170" s="50"/>
      <c r="BAG170" s="50"/>
      <c r="BAH170" s="50"/>
      <c r="BAI170" s="80"/>
      <c r="BAJ170" s="92"/>
      <c r="BAK170" s="72"/>
      <c r="BAL170" s="50"/>
      <c r="BAM170" s="50"/>
      <c r="BAN170" s="50"/>
      <c r="BAO170" s="50"/>
      <c r="BAP170" s="80"/>
      <c r="BAQ170" s="92"/>
      <c r="BAR170" s="72"/>
      <c r="BAS170" s="50"/>
      <c r="BAT170" s="50"/>
      <c r="BAU170" s="50"/>
      <c r="BAV170" s="50"/>
      <c r="BAW170" s="80"/>
      <c r="BAX170" s="92"/>
      <c r="BAY170" s="72"/>
      <c r="BAZ170" s="50"/>
      <c r="BBA170" s="50"/>
      <c r="BBB170" s="50"/>
      <c r="BBC170" s="50"/>
      <c r="BBD170" s="80"/>
      <c r="BBE170" s="92"/>
      <c r="BBF170" s="72"/>
      <c r="BBG170" s="50"/>
      <c r="BBH170" s="50"/>
      <c r="BBI170" s="50"/>
      <c r="BBJ170" s="50"/>
      <c r="BBK170" s="80"/>
      <c r="BBL170" s="92"/>
      <c r="BBM170" s="72"/>
      <c r="BBN170" s="50"/>
      <c r="BBO170" s="50"/>
      <c r="BBP170" s="50"/>
      <c r="BBQ170" s="50"/>
      <c r="BBR170" s="80"/>
      <c r="BBS170" s="92"/>
      <c r="BBT170" s="72"/>
      <c r="BBU170" s="50"/>
      <c r="BBV170" s="50"/>
      <c r="BBW170" s="50"/>
      <c r="BBX170" s="50"/>
      <c r="BBY170" s="80"/>
      <c r="BBZ170" s="92"/>
      <c r="BCA170" s="72"/>
      <c r="BCB170" s="50"/>
      <c r="BCC170" s="50"/>
      <c r="BCD170" s="50"/>
      <c r="BCE170" s="50"/>
      <c r="BCF170" s="80"/>
      <c r="BCG170" s="92"/>
      <c r="BCH170" s="72"/>
      <c r="BCI170" s="50"/>
      <c r="BCJ170" s="50"/>
      <c r="BCK170" s="50"/>
      <c r="BCL170" s="50"/>
      <c r="BCM170" s="80"/>
      <c r="BCN170" s="92"/>
      <c r="BCO170" s="72"/>
      <c r="BCP170" s="50"/>
      <c r="BCQ170" s="50"/>
      <c r="BCR170" s="50"/>
      <c r="BCS170" s="50"/>
      <c r="BCT170" s="80"/>
      <c r="BCU170" s="92"/>
      <c r="BCV170" s="72"/>
      <c r="BCW170" s="50"/>
      <c r="BCX170" s="50"/>
      <c r="BCY170" s="50"/>
      <c r="BCZ170" s="50"/>
      <c r="BDA170" s="80"/>
      <c r="BDB170" s="92"/>
      <c r="BDC170" s="72"/>
      <c r="BDD170" s="50"/>
      <c r="BDE170" s="50"/>
      <c r="BDF170" s="50"/>
      <c r="BDG170" s="50"/>
      <c r="BDH170" s="80"/>
      <c r="BDI170" s="92"/>
      <c r="BDJ170" s="72"/>
      <c r="BDK170" s="50"/>
      <c r="BDL170" s="50"/>
      <c r="BDM170" s="50"/>
      <c r="BDN170" s="50"/>
      <c r="BDO170" s="80"/>
      <c r="BDP170" s="92"/>
      <c r="BDQ170" s="72"/>
      <c r="BDR170" s="50"/>
      <c r="BDS170" s="50"/>
      <c r="BDT170" s="50"/>
      <c r="BDU170" s="50"/>
      <c r="BDV170" s="80"/>
      <c r="BDW170" s="92"/>
      <c r="BDX170" s="72"/>
      <c r="BDY170" s="50"/>
      <c r="BDZ170" s="50"/>
      <c r="BEA170" s="50"/>
      <c r="BEB170" s="50"/>
      <c r="BEC170" s="80"/>
      <c r="BED170" s="92"/>
      <c r="BEE170" s="72"/>
      <c r="BEF170" s="50"/>
      <c r="BEG170" s="50"/>
      <c r="BEH170" s="50"/>
      <c r="BEI170" s="50"/>
      <c r="BEJ170" s="80"/>
      <c r="BEK170" s="92"/>
      <c r="BEL170" s="72"/>
      <c r="BEM170" s="50"/>
      <c r="BEN170" s="50"/>
      <c r="BEO170" s="50"/>
      <c r="BEP170" s="50"/>
      <c r="BEQ170" s="80"/>
      <c r="BER170" s="92"/>
      <c r="BES170" s="72"/>
      <c r="BET170" s="50"/>
      <c r="BEU170" s="50"/>
      <c r="BEV170" s="50"/>
      <c r="BEW170" s="50"/>
      <c r="BEX170" s="80"/>
      <c r="BEY170" s="92"/>
      <c r="BEZ170" s="72"/>
      <c r="BFA170" s="50"/>
      <c r="BFB170" s="50"/>
      <c r="BFC170" s="50"/>
      <c r="BFD170" s="50"/>
      <c r="BFE170" s="80"/>
      <c r="BFF170" s="92"/>
      <c r="BFG170" s="72"/>
      <c r="BFH170" s="50"/>
      <c r="BFI170" s="50"/>
      <c r="BFJ170" s="50"/>
      <c r="BFK170" s="50"/>
      <c r="BFL170" s="80"/>
      <c r="BFM170" s="92"/>
      <c r="BFN170" s="72"/>
      <c r="BFO170" s="50"/>
      <c r="BFP170" s="50"/>
      <c r="BFQ170" s="50"/>
      <c r="BFR170" s="50"/>
      <c r="BFS170" s="80"/>
      <c r="BFT170" s="92"/>
      <c r="BFU170" s="72"/>
      <c r="BFV170" s="50"/>
      <c r="BFW170" s="50"/>
      <c r="BFX170" s="50"/>
      <c r="BFY170" s="50"/>
      <c r="BFZ170" s="80"/>
      <c r="BGA170" s="92"/>
      <c r="BGB170" s="72"/>
      <c r="BGC170" s="50"/>
      <c r="BGD170" s="50"/>
      <c r="BGE170" s="50"/>
      <c r="BGF170" s="50"/>
      <c r="BGG170" s="80"/>
      <c r="BGH170" s="92"/>
      <c r="BGI170" s="72"/>
      <c r="BGJ170" s="50"/>
      <c r="BGK170" s="50"/>
      <c r="BGL170" s="50"/>
      <c r="BGM170" s="50"/>
      <c r="BGN170" s="80"/>
      <c r="BGO170" s="92"/>
      <c r="BGP170" s="72"/>
      <c r="BGQ170" s="50"/>
      <c r="BGR170" s="50"/>
      <c r="BGS170" s="50"/>
      <c r="BGT170" s="50"/>
      <c r="BGU170" s="80"/>
      <c r="BGV170" s="92"/>
      <c r="BGW170" s="72"/>
      <c r="BGX170" s="50"/>
      <c r="BGY170" s="50"/>
      <c r="BGZ170" s="50"/>
      <c r="BHA170" s="50"/>
      <c r="BHB170" s="80"/>
      <c r="BHC170" s="92"/>
      <c r="BHD170" s="72"/>
      <c r="BHE170" s="50"/>
      <c r="BHF170" s="50"/>
      <c r="BHG170" s="50"/>
      <c r="BHH170" s="50"/>
      <c r="BHI170" s="80"/>
      <c r="BHJ170" s="92"/>
      <c r="BHK170" s="72"/>
      <c r="BHL170" s="50"/>
      <c r="BHM170" s="50"/>
      <c r="BHN170" s="50"/>
      <c r="BHO170" s="50"/>
      <c r="BHP170" s="80"/>
      <c r="BHQ170" s="92"/>
      <c r="BHR170" s="72"/>
      <c r="BHS170" s="50"/>
      <c r="BHT170" s="50"/>
      <c r="BHU170" s="50"/>
      <c r="BHV170" s="50"/>
      <c r="BHW170" s="80"/>
      <c r="BHX170" s="92"/>
      <c r="BHY170" s="72"/>
      <c r="BHZ170" s="50"/>
      <c r="BIA170" s="50"/>
      <c r="BIB170" s="50"/>
      <c r="BIC170" s="50"/>
      <c r="BID170" s="80"/>
      <c r="BIE170" s="92"/>
      <c r="BIF170" s="72"/>
      <c r="BIG170" s="50"/>
      <c r="BIH170" s="50"/>
      <c r="BII170" s="50"/>
      <c r="BIJ170" s="50"/>
      <c r="BIK170" s="80"/>
      <c r="BIL170" s="92"/>
      <c r="BIM170" s="72"/>
      <c r="BIN170" s="50"/>
      <c r="BIO170" s="50"/>
      <c r="BIP170" s="50"/>
      <c r="BIQ170" s="50"/>
      <c r="BIR170" s="80"/>
      <c r="BIS170" s="92"/>
      <c r="BIT170" s="72"/>
      <c r="BIU170" s="50"/>
      <c r="BIV170" s="50"/>
      <c r="BIW170" s="50"/>
      <c r="BIX170" s="50"/>
      <c r="BIY170" s="80"/>
      <c r="BIZ170" s="92"/>
      <c r="BJA170" s="72"/>
      <c r="BJB170" s="50"/>
      <c r="BJC170" s="50"/>
      <c r="BJD170" s="50"/>
      <c r="BJE170" s="50"/>
      <c r="BJF170" s="80"/>
      <c r="BJG170" s="92"/>
      <c r="BJH170" s="72"/>
      <c r="BJI170" s="50"/>
      <c r="BJJ170" s="50"/>
      <c r="BJK170" s="50"/>
      <c r="BJL170" s="50"/>
      <c r="BJM170" s="80"/>
      <c r="BJN170" s="92"/>
      <c r="BJO170" s="72"/>
      <c r="BJP170" s="50"/>
      <c r="BJQ170" s="50"/>
      <c r="BJR170" s="50"/>
      <c r="BJS170" s="50"/>
      <c r="BJT170" s="80"/>
      <c r="BJU170" s="92"/>
      <c r="BJV170" s="72"/>
      <c r="BJW170" s="50"/>
      <c r="BJX170" s="50"/>
      <c r="BJY170" s="50"/>
      <c r="BJZ170" s="50"/>
      <c r="BKA170" s="80"/>
      <c r="BKB170" s="92"/>
      <c r="BKC170" s="72"/>
      <c r="BKD170" s="50"/>
      <c r="BKE170" s="50"/>
      <c r="BKF170" s="50"/>
      <c r="BKG170" s="50"/>
      <c r="BKH170" s="80"/>
      <c r="BKI170" s="92"/>
      <c r="BKJ170" s="72"/>
      <c r="BKK170" s="50"/>
      <c r="BKL170" s="50"/>
      <c r="BKM170" s="50"/>
      <c r="BKN170" s="50"/>
      <c r="BKO170" s="80"/>
      <c r="BKP170" s="92"/>
      <c r="BKQ170" s="72"/>
      <c r="BKR170" s="50"/>
      <c r="BKS170" s="50"/>
      <c r="BKT170" s="50"/>
      <c r="BKU170" s="50"/>
      <c r="BKV170" s="80"/>
      <c r="BKW170" s="92"/>
      <c r="BKX170" s="72"/>
      <c r="BKY170" s="50"/>
      <c r="BKZ170" s="50"/>
      <c r="BLA170" s="50"/>
      <c r="BLB170" s="50"/>
      <c r="BLC170" s="80"/>
      <c r="BLD170" s="92"/>
      <c r="BLE170" s="72"/>
      <c r="BLF170" s="50"/>
      <c r="BLG170" s="50"/>
      <c r="BLH170" s="50"/>
      <c r="BLI170" s="50"/>
      <c r="BLJ170" s="80"/>
      <c r="BLK170" s="92"/>
      <c r="BLL170" s="72"/>
      <c r="BLM170" s="50"/>
      <c r="BLN170" s="50"/>
      <c r="BLO170" s="50"/>
      <c r="BLP170" s="50"/>
      <c r="BLQ170" s="80"/>
      <c r="BLR170" s="92"/>
      <c r="BLS170" s="72"/>
      <c r="BLT170" s="50"/>
      <c r="BLU170" s="50"/>
      <c r="BLV170" s="50"/>
      <c r="BLW170" s="50"/>
      <c r="BLX170" s="80"/>
      <c r="BLY170" s="92"/>
      <c r="BLZ170" s="72"/>
      <c r="BMA170" s="50"/>
      <c r="BMB170" s="50"/>
      <c r="BMC170" s="50"/>
      <c r="BMD170" s="50"/>
      <c r="BME170" s="80"/>
      <c r="BMF170" s="92"/>
      <c r="BMG170" s="72"/>
      <c r="BMH170" s="50"/>
      <c r="BMI170" s="50"/>
      <c r="BMJ170" s="50"/>
      <c r="BMK170" s="50"/>
      <c r="BML170" s="80"/>
      <c r="BMM170" s="92"/>
      <c r="BMN170" s="72"/>
      <c r="BMO170" s="50"/>
      <c r="BMP170" s="50"/>
      <c r="BMQ170" s="50"/>
      <c r="BMR170" s="50"/>
      <c r="BMS170" s="80"/>
      <c r="BMT170" s="92"/>
      <c r="BMU170" s="72"/>
      <c r="BMV170" s="50"/>
      <c r="BMW170" s="50"/>
      <c r="BMX170" s="50"/>
      <c r="BMY170" s="50"/>
      <c r="BMZ170" s="80"/>
      <c r="BNA170" s="92"/>
      <c r="BNB170" s="72"/>
      <c r="BNC170" s="50"/>
      <c r="BND170" s="50"/>
      <c r="BNE170" s="50"/>
      <c r="BNF170" s="50"/>
      <c r="BNG170" s="80"/>
      <c r="BNH170" s="92"/>
      <c r="BNI170" s="72"/>
      <c r="BNJ170" s="50"/>
      <c r="BNK170" s="50"/>
      <c r="BNL170" s="50"/>
      <c r="BNM170" s="50"/>
      <c r="BNN170" s="80"/>
      <c r="BNO170" s="92"/>
      <c r="BNP170" s="72"/>
      <c r="BNQ170" s="50"/>
      <c r="BNR170" s="50"/>
      <c r="BNS170" s="50"/>
      <c r="BNT170" s="50"/>
      <c r="BNU170" s="80"/>
      <c r="BNV170" s="92"/>
      <c r="BNW170" s="72"/>
      <c r="BNX170" s="50"/>
      <c r="BNY170" s="50"/>
      <c r="BNZ170" s="50"/>
      <c r="BOA170" s="50"/>
      <c r="BOB170" s="80"/>
      <c r="BOC170" s="92"/>
      <c r="BOD170" s="72"/>
      <c r="BOE170" s="50"/>
      <c r="BOF170" s="50"/>
      <c r="BOG170" s="50"/>
      <c r="BOH170" s="50"/>
      <c r="BOI170" s="80"/>
      <c r="BOJ170" s="92"/>
      <c r="BOK170" s="72"/>
      <c r="BOL170" s="50"/>
      <c r="BOM170" s="50"/>
      <c r="BON170" s="50"/>
      <c r="BOO170" s="50"/>
      <c r="BOP170" s="80"/>
      <c r="BOQ170" s="92"/>
      <c r="BOR170" s="72"/>
      <c r="BOS170" s="50"/>
      <c r="BOT170" s="50"/>
      <c r="BOU170" s="50"/>
      <c r="BOV170" s="50"/>
      <c r="BOW170" s="80"/>
      <c r="BOX170" s="92"/>
      <c r="BOY170" s="72"/>
      <c r="BOZ170" s="50"/>
      <c r="BPA170" s="50"/>
      <c r="BPB170" s="50"/>
      <c r="BPC170" s="50"/>
      <c r="BPD170" s="80"/>
      <c r="BPE170" s="92"/>
      <c r="BPF170" s="72"/>
      <c r="BPG170" s="50"/>
      <c r="BPH170" s="50"/>
      <c r="BPI170" s="50"/>
      <c r="BPJ170" s="50"/>
      <c r="BPK170" s="80"/>
      <c r="BPL170" s="92"/>
      <c r="BPM170" s="72"/>
      <c r="BPN170" s="50"/>
      <c r="BPO170" s="50"/>
      <c r="BPP170" s="50"/>
      <c r="BPQ170" s="50"/>
      <c r="BPR170" s="80"/>
      <c r="BPS170" s="92"/>
      <c r="BPT170" s="72"/>
      <c r="BPU170" s="50"/>
      <c r="BPV170" s="50"/>
      <c r="BPW170" s="50"/>
      <c r="BPX170" s="50"/>
      <c r="BPY170" s="80"/>
      <c r="BPZ170" s="92"/>
      <c r="BQA170" s="72"/>
      <c r="BQB170" s="50"/>
      <c r="BQC170" s="50"/>
      <c r="BQD170" s="50"/>
      <c r="BQE170" s="50"/>
      <c r="BQF170" s="80"/>
      <c r="BQG170" s="92"/>
      <c r="BQH170" s="72"/>
      <c r="BQI170" s="50"/>
      <c r="BQJ170" s="50"/>
      <c r="BQK170" s="50"/>
      <c r="BQL170" s="50"/>
      <c r="BQM170" s="80"/>
      <c r="BQN170" s="92"/>
      <c r="BQO170" s="72"/>
      <c r="BQP170" s="50"/>
      <c r="BQQ170" s="50"/>
      <c r="BQR170" s="50"/>
      <c r="BQS170" s="50"/>
      <c r="BQT170" s="80"/>
      <c r="BQU170" s="92"/>
      <c r="BQV170" s="72"/>
      <c r="BQW170" s="50"/>
      <c r="BQX170" s="50"/>
      <c r="BQY170" s="50"/>
      <c r="BQZ170" s="50"/>
      <c r="BRA170" s="80"/>
      <c r="BRB170" s="92"/>
      <c r="BRC170" s="72"/>
      <c r="BRD170" s="50"/>
      <c r="BRE170" s="50"/>
      <c r="BRF170" s="50"/>
      <c r="BRG170" s="50"/>
      <c r="BRH170" s="80"/>
      <c r="BRI170" s="92"/>
      <c r="BRJ170" s="72"/>
      <c r="BRK170" s="50"/>
      <c r="BRL170" s="50"/>
      <c r="BRM170" s="50"/>
      <c r="BRN170" s="50"/>
      <c r="BRO170" s="80"/>
      <c r="BRP170" s="92"/>
      <c r="BRQ170" s="72"/>
      <c r="BRR170" s="50"/>
      <c r="BRS170" s="50"/>
      <c r="BRT170" s="50"/>
      <c r="BRU170" s="50"/>
      <c r="BRV170" s="80"/>
      <c r="BRW170" s="92"/>
      <c r="BRX170" s="72"/>
      <c r="BRY170" s="50"/>
      <c r="BRZ170" s="50"/>
      <c r="BSA170" s="50"/>
      <c r="BSB170" s="50"/>
      <c r="BSC170" s="80"/>
      <c r="BSD170" s="92"/>
      <c r="BSE170" s="72"/>
      <c r="BSF170" s="50"/>
      <c r="BSG170" s="50"/>
      <c r="BSH170" s="50"/>
      <c r="BSI170" s="50"/>
      <c r="BSJ170" s="80"/>
      <c r="BSK170" s="92"/>
      <c r="BSL170" s="72"/>
      <c r="BSM170" s="50"/>
      <c r="BSN170" s="50"/>
      <c r="BSO170" s="50"/>
      <c r="BSP170" s="50"/>
      <c r="BSQ170" s="80"/>
      <c r="BSR170" s="92"/>
      <c r="BSS170" s="72"/>
      <c r="BST170" s="50"/>
      <c r="BSU170" s="50"/>
      <c r="BSV170" s="50"/>
      <c r="BSW170" s="50"/>
      <c r="BSX170" s="80"/>
      <c r="BSY170" s="92"/>
      <c r="BSZ170" s="72"/>
      <c r="BTA170" s="50"/>
      <c r="BTB170" s="50"/>
      <c r="BTC170" s="50"/>
      <c r="BTD170" s="50"/>
      <c r="BTE170" s="80"/>
      <c r="BTF170" s="92"/>
      <c r="BTG170" s="72"/>
      <c r="BTH170" s="50"/>
      <c r="BTI170" s="50"/>
      <c r="BTJ170" s="50"/>
      <c r="BTK170" s="50"/>
      <c r="BTL170" s="80"/>
      <c r="BTM170" s="92"/>
      <c r="BTN170" s="72"/>
      <c r="BTO170" s="50"/>
      <c r="BTP170" s="50"/>
      <c r="BTQ170" s="50"/>
      <c r="BTR170" s="50"/>
      <c r="BTS170" s="80"/>
      <c r="BTT170" s="92"/>
      <c r="BTU170" s="72"/>
      <c r="BTV170" s="50"/>
      <c r="BTW170" s="50"/>
      <c r="BTX170" s="50"/>
      <c r="BTY170" s="50"/>
      <c r="BTZ170" s="80"/>
      <c r="BUA170" s="92"/>
      <c r="BUB170" s="72"/>
      <c r="BUC170" s="50"/>
      <c r="BUD170" s="50"/>
      <c r="BUE170" s="50"/>
      <c r="BUF170" s="50"/>
      <c r="BUG170" s="80"/>
      <c r="BUH170" s="92"/>
      <c r="BUI170" s="72"/>
      <c r="BUJ170" s="50"/>
      <c r="BUK170" s="50"/>
      <c r="BUL170" s="50"/>
      <c r="BUM170" s="50"/>
      <c r="BUN170" s="80"/>
      <c r="BUO170" s="92"/>
      <c r="BUP170" s="72"/>
      <c r="BUQ170" s="50"/>
      <c r="BUR170" s="50"/>
      <c r="BUS170" s="50"/>
      <c r="BUT170" s="50"/>
      <c r="BUU170" s="80"/>
      <c r="BUV170" s="92"/>
      <c r="BUW170" s="72"/>
      <c r="BUX170" s="50"/>
      <c r="BUY170" s="50"/>
      <c r="BUZ170" s="50"/>
      <c r="BVA170" s="50"/>
      <c r="BVB170" s="80"/>
      <c r="BVC170" s="92"/>
      <c r="BVD170" s="72"/>
      <c r="BVE170" s="50"/>
      <c r="BVF170" s="50"/>
      <c r="BVG170" s="50"/>
      <c r="BVH170" s="50"/>
      <c r="BVI170" s="80"/>
      <c r="BVJ170" s="92"/>
      <c r="BVK170" s="72"/>
      <c r="BVL170" s="50"/>
      <c r="BVM170" s="50"/>
      <c r="BVN170" s="50"/>
      <c r="BVO170" s="50"/>
      <c r="BVP170" s="80"/>
      <c r="BVQ170" s="92"/>
      <c r="BVR170" s="72"/>
      <c r="BVS170" s="50"/>
      <c r="BVT170" s="50"/>
      <c r="BVU170" s="50"/>
      <c r="BVV170" s="50"/>
      <c r="BVW170" s="80"/>
      <c r="BVX170" s="92"/>
      <c r="BVY170" s="72"/>
      <c r="BVZ170" s="50"/>
      <c r="BWA170" s="50"/>
      <c r="BWB170" s="50"/>
      <c r="BWC170" s="50"/>
      <c r="BWD170" s="80"/>
      <c r="BWE170" s="92"/>
      <c r="BWF170" s="72"/>
      <c r="BWG170" s="50"/>
      <c r="BWH170" s="50"/>
      <c r="BWI170" s="50"/>
      <c r="BWJ170" s="50"/>
      <c r="BWK170" s="80"/>
      <c r="BWL170" s="92"/>
      <c r="BWM170" s="72"/>
      <c r="BWN170" s="50"/>
      <c r="BWO170" s="50"/>
      <c r="BWP170" s="50"/>
      <c r="BWQ170" s="50"/>
      <c r="BWR170" s="80"/>
      <c r="BWS170" s="92"/>
      <c r="BWT170" s="72"/>
      <c r="BWU170" s="50"/>
      <c r="BWV170" s="50"/>
      <c r="BWW170" s="50"/>
      <c r="BWX170" s="50"/>
      <c r="BWY170" s="80"/>
      <c r="BWZ170" s="92"/>
      <c r="BXA170" s="72"/>
      <c r="BXB170" s="50"/>
      <c r="BXC170" s="50"/>
      <c r="BXD170" s="50"/>
      <c r="BXE170" s="50"/>
      <c r="BXF170" s="80"/>
      <c r="BXG170" s="92"/>
      <c r="BXH170" s="72"/>
      <c r="BXI170" s="50"/>
      <c r="BXJ170" s="50"/>
      <c r="BXK170" s="50"/>
      <c r="BXL170" s="50"/>
      <c r="BXM170" s="80"/>
      <c r="BXN170" s="92"/>
      <c r="BXO170" s="72"/>
      <c r="BXP170" s="50"/>
      <c r="BXQ170" s="50"/>
      <c r="BXR170" s="50"/>
      <c r="BXS170" s="50"/>
      <c r="BXT170" s="80"/>
      <c r="BXU170" s="92"/>
      <c r="BXV170" s="72"/>
      <c r="BXW170" s="50"/>
      <c r="BXX170" s="50"/>
      <c r="BXY170" s="50"/>
      <c r="BXZ170" s="50"/>
      <c r="BYA170" s="80"/>
      <c r="BYB170" s="92"/>
      <c r="BYC170" s="72"/>
      <c r="BYD170" s="50"/>
      <c r="BYE170" s="50"/>
      <c r="BYF170" s="50"/>
      <c r="BYG170" s="50"/>
      <c r="BYH170" s="80"/>
      <c r="BYI170" s="92"/>
      <c r="BYJ170" s="72"/>
      <c r="BYK170" s="50"/>
      <c r="BYL170" s="50"/>
      <c r="BYM170" s="50"/>
      <c r="BYN170" s="50"/>
      <c r="BYO170" s="80"/>
      <c r="BYP170" s="92"/>
      <c r="BYQ170" s="72"/>
      <c r="BYR170" s="50"/>
      <c r="BYS170" s="50"/>
      <c r="BYT170" s="50"/>
      <c r="BYU170" s="50"/>
      <c r="BYV170" s="80"/>
      <c r="BYW170" s="92"/>
      <c r="BYX170" s="72"/>
      <c r="BYY170" s="50"/>
      <c r="BYZ170" s="50"/>
      <c r="BZA170" s="50"/>
      <c r="BZB170" s="50"/>
      <c r="BZC170" s="80"/>
      <c r="BZD170" s="92"/>
      <c r="BZE170" s="72"/>
      <c r="BZF170" s="50"/>
      <c r="BZG170" s="50"/>
      <c r="BZH170" s="50"/>
      <c r="BZI170" s="50"/>
      <c r="BZJ170" s="80"/>
      <c r="BZK170" s="92"/>
      <c r="BZL170" s="72"/>
      <c r="BZM170" s="50"/>
      <c r="BZN170" s="50"/>
      <c r="BZO170" s="50"/>
      <c r="BZP170" s="50"/>
      <c r="BZQ170" s="80"/>
      <c r="BZR170" s="92"/>
      <c r="BZS170" s="72"/>
      <c r="BZT170" s="50"/>
      <c r="BZU170" s="50"/>
      <c r="BZV170" s="50"/>
      <c r="BZW170" s="50"/>
      <c r="BZX170" s="80"/>
      <c r="BZY170" s="92"/>
      <c r="BZZ170" s="72"/>
      <c r="CAA170" s="50"/>
      <c r="CAB170" s="50"/>
      <c r="CAC170" s="50"/>
      <c r="CAD170" s="50"/>
      <c r="CAE170" s="80"/>
      <c r="CAF170" s="92"/>
      <c r="CAG170" s="72"/>
      <c r="CAH170" s="50"/>
      <c r="CAI170" s="50"/>
      <c r="CAJ170" s="50"/>
      <c r="CAK170" s="50"/>
      <c r="CAL170" s="80"/>
      <c r="CAM170" s="92"/>
      <c r="CAN170" s="72"/>
      <c r="CAO170" s="50"/>
      <c r="CAP170" s="50"/>
      <c r="CAQ170" s="50"/>
      <c r="CAR170" s="50"/>
      <c r="CAS170" s="80"/>
      <c r="CAT170" s="92"/>
      <c r="CAU170" s="72"/>
      <c r="CAV170" s="50"/>
      <c r="CAW170" s="50"/>
      <c r="CAX170" s="50"/>
      <c r="CAY170" s="50"/>
      <c r="CAZ170" s="80"/>
      <c r="CBA170" s="92"/>
      <c r="CBB170" s="72"/>
      <c r="CBC170" s="50"/>
      <c r="CBD170" s="50"/>
      <c r="CBE170" s="50"/>
      <c r="CBF170" s="50"/>
      <c r="CBG170" s="80"/>
      <c r="CBH170" s="92"/>
      <c r="CBI170" s="72"/>
      <c r="CBJ170" s="50"/>
      <c r="CBK170" s="50"/>
      <c r="CBL170" s="50"/>
      <c r="CBM170" s="50"/>
      <c r="CBN170" s="80"/>
      <c r="CBO170" s="92"/>
      <c r="CBP170" s="72"/>
      <c r="CBQ170" s="50"/>
      <c r="CBR170" s="50"/>
      <c r="CBS170" s="50"/>
      <c r="CBT170" s="50"/>
      <c r="CBU170" s="80"/>
      <c r="CBV170" s="92"/>
      <c r="CBW170" s="72"/>
      <c r="CBX170" s="50"/>
      <c r="CBY170" s="50"/>
      <c r="CBZ170" s="50"/>
      <c r="CCA170" s="50"/>
      <c r="CCB170" s="80"/>
      <c r="CCC170" s="92"/>
      <c r="CCD170" s="72"/>
      <c r="CCE170" s="50"/>
      <c r="CCF170" s="50"/>
      <c r="CCG170" s="50"/>
      <c r="CCH170" s="50"/>
      <c r="CCI170" s="80"/>
      <c r="CCJ170" s="92"/>
      <c r="CCK170" s="72"/>
      <c r="CCL170" s="50"/>
      <c r="CCM170" s="50"/>
      <c r="CCN170" s="50"/>
      <c r="CCO170" s="50"/>
      <c r="CCP170" s="80"/>
      <c r="CCQ170" s="92"/>
      <c r="CCR170" s="72"/>
      <c r="CCS170" s="50"/>
      <c r="CCT170" s="50"/>
      <c r="CCU170" s="50"/>
      <c r="CCV170" s="50"/>
      <c r="CCW170" s="80"/>
      <c r="CCX170" s="92"/>
      <c r="CCY170" s="72"/>
      <c r="CCZ170" s="50"/>
      <c r="CDA170" s="50"/>
      <c r="CDB170" s="50"/>
      <c r="CDC170" s="50"/>
      <c r="CDD170" s="80"/>
      <c r="CDE170" s="92"/>
      <c r="CDF170" s="72"/>
      <c r="CDG170" s="50"/>
      <c r="CDH170" s="50"/>
      <c r="CDI170" s="50"/>
      <c r="CDJ170" s="50"/>
      <c r="CDK170" s="80"/>
      <c r="CDL170" s="92"/>
      <c r="CDM170" s="72"/>
      <c r="CDN170" s="50"/>
      <c r="CDO170" s="50"/>
      <c r="CDP170" s="50"/>
      <c r="CDQ170" s="50"/>
      <c r="CDR170" s="80"/>
      <c r="CDS170" s="92"/>
      <c r="CDT170" s="72"/>
      <c r="CDU170" s="50"/>
      <c r="CDV170" s="50"/>
      <c r="CDW170" s="50"/>
      <c r="CDX170" s="50"/>
      <c r="CDY170" s="80"/>
      <c r="CDZ170" s="92"/>
      <c r="CEA170" s="72"/>
      <c r="CEB170" s="50"/>
      <c r="CEC170" s="50"/>
      <c r="CED170" s="50"/>
      <c r="CEE170" s="50"/>
      <c r="CEF170" s="80"/>
      <c r="CEG170" s="92"/>
      <c r="CEH170" s="72"/>
      <c r="CEI170" s="50"/>
      <c r="CEJ170" s="50"/>
      <c r="CEK170" s="50"/>
      <c r="CEL170" s="50"/>
      <c r="CEM170" s="80"/>
      <c r="CEN170" s="92"/>
      <c r="CEO170" s="72"/>
      <c r="CEP170" s="50"/>
      <c r="CEQ170" s="50"/>
      <c r="CER170" s="50"/>
      <c r="CES170" s="50"/>
      <c r="CET170" s="80"/>
      <c r="CEU170" s="92"/>
      <c r="CEV170" s="72"/>
      <c r="CEW170" s="50"/>
      <c r="CEX170" s="50"/>
      <c r="CEY170" s="50"/>
      <c r="CEZ170" s="50"/>
      <c r="CFA170" s="80"/>
      <c r="CFB170" s="92"/>
      <c r="CFC170" s="72"/>
      <c r="CFD170" s="50"/>
      <c r="CFE170" s="50"/>
      <c r="CFF170" s="50"/>
      <c r="CFG170" s="50"/>
      <c r="CFH170" s="80"/>
      <c r="CFI170" s="92"/>
      <c r="CFJ170" s="72"/>
      <c r="CFK170" s="50"/>
      <c r="CFL170" s="50"/>
      <c r="CFM170" s="50"/>
      <c r="CFN170" s="50"/>
      <c r="CFO170" s="80"/>
      <c r="CFP170" s="92"/>
      <c r="CFQ170" s="72"/>
      <c r="CFR170" s="50"/>
      <c r="CFS170" s="50"/>
      <c r="CFT170" s="50"/>
      <c r="CFU170" s="50"/>
      <c r="CFV170" s="80"/>
      <c r="CFW170" s="92"/>
      <c r="CFX170" s="72"/>
      <c r="CFY170" s="50"/>
      <c r="CFZ170" s="50"/>
      <c r="CGA170" s="50"/>
      <c r="CGB170" s="50"/>
      <c r="CGC170" s="80"/>
      <c r="CGD170" s="92"/>
      <c r="CGE170" s="72"/>
      <c r="CGF170" s="50"/>
      <c r="CGG170" s="50"/>
      <c r="CGH170" s="50"/>
      <c r="CGI170" s="50"/>
      <c r="CGJ170" s="80"/>
      <c r="CGK170" s="92"/>
      <c r="CGL170" s="72"/>
      <c r="CGM170" s="50"/>
      <c r="CGN170" s="50"/>
      <c r="CGO170" s="50"/>
      <c r="CGP170" s="50"/>
      <c r="CGQ170" s="80"/>
      <c r="CGR170" s="92"/>
      <c r="CGS170" s="72"/>
      <c r="CGT170" s="50"/>
      <c r="CGU170" s="50"/>
      <c r="CGV170" s="50"/>
      <c r="CGW170" s="50"/>
      <c r="CGX170" s="80"/>
      <c r="CGY170" s="92"/>
      <c r="CGZ170" s="72"/>
      <c r="CHA170" s="50"/>
      <c r="CHB170" s="50"/>
      <c r="CHC170" s="50"/>
      <c r="CHD170" s="50"/>
      <c r="CHE170" s="80"/>
      <c r="CHF170" s="92"/>
      <c r="CHG170" s="72"/>
      <c r="CHH170" s="50"/>
      <c r="CHI170" s="50"/>
      <c r="CHJ170" s="50"/>
      <c r="CHK170" s="50"/>
      <c r="CHL170" s="80"/>
      <c r="CHM170" s="92"/>
      <c r="CHN170" s="72"/>
      <c r="CHO170" s="50"/>
      <c r="CHP170" s="50"/>
      <c r="CHQ170" s="50"/>
      <c r="CHR170" s="50"/>
      <c r="CHS170" s="80"/>
      <c r="CHT170" s="92"/>
      <c r="CHU170" s="72"/>
      <c r="CHV170" s="50"/>
      <c r="CHW170" s="50"/>
      <c r="CHX170" s="50"/>
      <c r="CHY170" s="50"/>
      <c r="CHZ170" s="80"/>
      <c r="CIA170" s="92"/>
      <c r="CIB170" s="72"/>
      <c r="CIC170" s="50"/>
      <c r="CID170" s="50"/>
      <c r="CIE170" s="50"/>
      <c r="CIF170" s="50"/>
      <c r="CIG170" s="80"/>
      <c r="CIH170" s="92"/>
      <c r="CII170" s="72"/>
      <c r="CIJ170" s="50"/>
      <c r="CIK170" s="50"/>
      <c r="CIL170" s="50"/>
      <c r="CIM170" s="50"/>
      <c r="CIN170" s="80"/>
      <c r="CIO170" s="92"/>
      <c r="CIP170" s="72"/>
      <c r="CIQ170" s="50"/>
      <c r="CIR170" s="50"/>
      <c r="CIS170" s="50"/>
      <c r="CIT170" s="50"/>
      <c r="CIU170" s="80"/>
      <c r="CIV170" s="92"/>
      <c r="CIW170" s="72"/>
      <c r="CIX170" s="50"/>
      <c r="CIY170" s="50"/>
      <c r="CIZ170" s="50"/>
      <c r="CJA170" s="50"/>
      <c r="CJB170" s="80"/>
      <c r="CJC170" s="92"/>
      <c r="CJD170" s="72"/>
      <c r="CJE170" s="50"/>
      <c r="CJF170" s="50"/>
      <c r="CJG170" s="50"/>
      <c r="CJH170" s="50"/>
      <c r="CJI170" s="80"/>
      <c r="CJJ170" s="92"/>
      <c r="CJK170" s="72"/>
      <c r="CJL170" s="50"/>
      <c r="CJM170" s="50"/>
      <c r="CJN170" s="50"/>
      <c r="CJO170" s="50"/>
      <c r="CJP170" s="80"/>
      <c r="CJQ170" s="92"/>
      <c r="CJR170" s="72"/>
      <c r="CJS170" s="50"/>
      <c r="CJT170" s="50"/>
      <c r="CJU170" s="50"/>
      <c r="CJV170" s="50"/>
      <c r="CJW170" s="80"/>
      <c r="CJX170" s="92"/>
      <c r="CJY170" s="72"/>
      <c r="CJZ170" s="50"/>
      <c r="CKA170" s="50"/>
      <c r="CKB170" s="50"/>
      <c r="CKC170" s="50"/>
      <c r="CKD170" s="80"/>
      <c r="CKE170" s="92"/>
      <c r="CKF170" s="72"/>
      <c r="CKG170" s="50"/>
      <c r="CKH170" s="50"/>
      <c r="CKI170" s="50"/>
      <c r="CKJ170" s="50"/>
      <c r="CKK170" s="80"/>
      <c r="CKL170" s="92"/>
      <c r="CKM170" s="72"/>
      <c r="CKN170" s="50"/>
      <c r="CKO170" s="50"/>
      <c r="CKP170" s="50"/>
      <c r="CKQ170" s="50"/>
      <c r="CKR170" s="80"/>
      <c r="CKS170" s="92"/>
      <c r="CKT170" s="72"/>
      <c r="CKU170" s="50"/>
      <c r="CKV170" s="50"/>
      <c r="CKW170" s="50"/>
      <c r="CKX170" s="50"/>
      <c r="CKY170" s="80"/>
      <c r="CKZ170" s="92"/>
      <c r="CLA170" s="72"/>
      <c r="CLB170" s="50"/>
      <c r="CLC170" s="50"/>
      <c r="CLD170" s="50"/>
      <c r="CLE170" s="50"/>
      <c r="CLF170" s="80"/>
      <c r="CLG170" s="92"/>
      <c r="CLH170" s="72"/>
      <c r="CLI170" s="50"/>
      <c r="CLJ170" s="50"/>
      <c r="CLK170" s="50"/>
      <c r="CLL170" s="50"/>
      <c r="CLM170" s="80"/>
      <c r="CLN170" s="92"/>
      <c r="CLO170" s="72"/>
      <c r="CLP170" s="50"/>
      <c r="CLQ170" s="50"/>
      <c r="CLR170" s="50"/>
      <c r="CLS170" s="50"/>
      <c r="CLT170" s="80"/>
      <c r="CLU170" s="92"/>
      <c r="CLV170" s="72"/>
      <c r="CLW170" s="50"/>
      <c r="CLX170" s="50"/>
      <c r="CLY170" s="50"/>
      <c r="CLZ170" s="50"/>
      <c r="CMA170" s="80"/>
      <c r="CMB170" s="92"/>
      <c r="CMC170" s="72"/>
      <c r="CMD170" s="50"/>
      <c r="CME170" s="50"/>
      <c r="CMF170" s="50"/>
      <c r="CMG170" s="50"/>
      <c r="CMH170" s="80"/>
      <c r="CMI170" s="92"/>
      <c r="CMJ170" s="72"/>
      <c r="CMK170" s="50"/>
      <c r="CML170" s="50"/>
      <c r="CMM170" s="50"/>
      <c r="CMN170" s="50"/>
      <c r="CMO170" s="80"/>
      <c r="CMP170" s="92"/>
      <c r="CMQ170" s="72"/>
      <c r="CMR170" s="50"/>
      <c r="CMS170" s="50"/>
      <c r="CMT170" s="50"/>
      <c r="CMU170" s="50"/>
      <c r="CMV170" s="80"/>
      <c r="CMW170" s="92"/>
      <c r="CMX170" s="72"/>
      <c r="CMY170" s="50"/>
      <c r="CMZ170" s="50"/>
      <c r="CNA170" s="50"/>
      <c r="CNB170" s="50"/>
      <c r="CNC170" s="80"/>
      <c r="CND170" s="92"/>
      <c r="CNE170" s="72"/>
      <c r="CNF170" s="50"/>
      <c r="CNG170" s="50"/>
      <c r="CNH170" s="50"/>
      <c r="CNI170" s="50"/>
      <c r="CNJ170" s="80"/>
      <c r="CNK170" s="92"/>
      <c r="CNL170" s="72"/>
      <c r="CNM170" s="50"/>
      <c r="CNN170" s="50"/>
      <c r="CNO170" s="50"/>
      <c r="CNP170" s="50"/>
      <c r="CNQ170" s="80"/>
      <c r="CNR170" s="92"/>
      <c r="CNS170" s="72"/>
      <c r="CNT170" s="50"/>
      <c r="CNU170" s="50"/>
      <c r="CNV170" s="50"/>
      <c r="CNW170" s="50"/>
      <c r="CNX170" s="80"/>
      <c r="CNY170" s="92"/>
      <c r="CNZ170" s="72"/>
      <c r="COA170" s="50"/>
      <c r="COB170" s="50"/>
      <c r="COC170" s="50"/>
      <c r="COD170" s="50"/>
      <c r="COE170" s="80"/>
      <c r="COF170" s="92"/>
      <c r="COG170" s="72"/>
      <c r="COH170" s="50"/>
      <c r="COI170" s="50"/>
      <c r="COJ170" s="50"/>
      <c r="COK170" s="50"/>
      <c r="COL170" s="80"/>
      <c r="COM170" s="92"/>
      <c r="CON170" s="72"/>
      <c r="COO170" s="50"/>
      <c r="COP170" s="50"/>
      <c r="COQ170" s="50"/>
      <c r="COR170" s="50"/>
      <c r="COS170" s="80"/>
      <c r="COT170" s="92"/>
      <c r="COU170" s="72"/>
      <c r="COV170" s="50"/>
      <c r="COW170" s="50"/>
      <c r="COX170" s="50"/>
      <c r="COY170" s="50"/>
      <c r="COZ170" s="80"/>
      <c r="CPA170" s="92"/>
      <c r="CPB170" s="72"/>
      <c r="CPC170" s="50"/>
      <c r="CPD170" s="50"/>
      <c r="CPE170" s="50"/>
      <c r="CPF170" s="50"/>
      <c r="CPG170" s="80"/>
      <c r="CPH170" s="92"/>
      <c r="CPI170" s="72"/>
      <c r="CPJ170" s="50"/>
      <c r="CPK170" s="50"/>
      <c r="CPL170" s="50"/>
      <c r="CPM170" s="50"/>
      <c r="CPN170" s="80"/>
      <c r="CPO170" s="92"/>
      <c r="CPP170" s="72"/>
      <c r="CPQ170" s="50"/>
      <c r="CPR170" s="50"/>
      <c r="CPS170" s="50"/>
      <c r="CPT170" s="50"/>
      <c r="CPU170" s="80"/>
      <c r="CPV170" s="92"/>
      <c r="CPW170" s="72"/>
      <c r="CPX170" s="50"/>
      <c r="CPY170" s="50"/>
      <c r="CPZ170" s="50"/>
      <c r="CQA170" s="50"/>
      <c r="CQB170" s="80"/>
      <c r="CQC170" s="92"/>
      <c r="CQD170" s="72"/>
      <c r="CQE170" s="50"/>
      <c r="CQF170" s="50"/>
      <c r="CQG170" s="50"/>
      <c r="CQH170" s="50"/>
      <c r="CQI170" s="80"/>
      <c r="CQJ170" s="92"/>
      <c r="CQK170" s="72"/>
      <c r="CQL170" s="50"/>
      <c r="CQM170" s="50"/>
      <c r="CQN170" s="50"/>
      <c r="CQO170" s="50"/>
      <c r="CQP170" s="80"/>
      <c r="CQQ170" s="92"/>
      <c r="CQR170" s="72"/>
      <c r="CQS170" s="50"/>
      <c r="CQT170" s="50"/>
      <c r="CQU170" s="50"/>
      <c r="CQV170" s="50"/>
      <c r="CQW170" s="80"/>
      <c r="CQX170" s="92"/>
      <c r="CQY170" s="72"/>
      <c r="CQZ170" s="50"/>
      <c r="CRA170" s="50"/>
      <c r="CRB170" s="50"/>
      <c r="CRC170" s="50"/>
      <c r="CRD170" s="80"/>
      <c r="CRE170" s="92"/>
      <c r="CRF170" s="72"/>
      <c r="CRG170" s="50"/>
      <c r="CRH170" s="50"/>
      <c r="CRI170" s="50"/>
      <c r="CRJ170" s="50"/>
      <c r="CRK170" s="80"/>
      <c r="CRL170" s="92"/>
      <c r="CRM170" s="72"/>
      <c r="CRN170" s="50"/>
      <c r="CRO170" s="50"/>
      <c r="CRP170" s="50"/>
      <c r="CRQ170" s="50"/>
      <c r="CRR170" s="80"/>
      <c r="CRS170" s="92"/>
      <c r="CRT170" s="72"/>
      <c r="CRU170" s="50"/>
      <c r="CRV170" s="50"/>
      <c r="CRW170" s="50"/>
      <c r="CRX170" s="50"/>
      <c r="CRY170" s="80"/>
      <c r="CRZ170" s="92"/>
      <c r="CSA170" s="72"/>
      <c r="CSB170" s="50"/>
      <c r="CSC170" s="50"/>
      <c r="CSD170" s="50"/>
      <c r="CSE170" s="50"/>
      <c r="CSF170" s="80"/>
      <c r="CSG170" s="92"/>
      <c r="CSH170" s="72"/>
      <c r="CSI170" s="50"/>
      <c r="CSJ170" s="50"/>
      <c r="CSK170" s="50"/>
      <c r="CSL170" s="50"/>
      <c r="CSM170" s="80"/>
      <c r="CSN170" s="92"/>
      <c r="CSO170" s="72"/>
      <c r="CSP170" s="50"/>
      <c r="CSQ170" s="50"/>
      <c r="CSR170" s="50"/>
      <c r="CSS170" s="50"/>
      <c r="CST170" s="80"/>
      <c r="CSU170" s="92"/>
      <c r="CSV170" s="72"/>
      <c r="CSW170" s="50"/>
      <c r="CSX170" s="50"/>
      <c r="CSY170" s="50"/>
      <c r="CSZ170" s="50"/>
      <c r="CTA170" s="80"/>
      <c r="CTB170" s="92"/>
      <c r="CTC170" s="72"/>
      <c r="CTD170" s="50"/>
      <c r="CTE170" s="50"/>
      <c r="CTF170" s="50"/>
      <c r="CTG170" s="50"/>
      <c r="CTH170" s="80"/>
      <c r="CTI170" s="92"/>
      <c r="CTJ170" s="72"/>
      <c r="CTK170" s="50"/>
      <c r="CTL170" s="50"/>
      <c r="CTM170" s="50"/>
      <c r="CTN170" s="50"/>
      <c r="CTO170" s="80"/>
      <c r="CTP170" s="92"/>
      <c r="CTQ170" s="72"/>
      <c r="CTR170" s="50"/>
      <c r="CTS170" s="50"/>
      <c r="CTT170" s="50"/>
      <c r="CTU170" s="50"/>
      <c r="CTV170" s="80"/>
      <c r="CTW170" s="92"/>
      <c r="CTX170" s="72"/>
      <c r="CTY170" s="50"/>
      <c r="CTZ170" s="50"/>
      <c r="CUA170" s="50"/>
      <c r="CUB170" s="50"/>
      <c r="CUC170" s="80"/>
      <c r="CUD170" s="92"/>
      <c r="CUE170" s="72"/>
      <c r="CUF170" s="50"/>
      <c r="CUG170" s="50"/>
      <c r="CUH170" s="50"/>
      <c r="CUI170" s="50"/>
      <c r="CUJ170" s="80"/>
      <c r="CUK170" s="92"/>
      <c r="CUL170" s="72"/>
      <c r="CUM170" s="50"/>
      <c r="CUN170" s="50"/>
      <c r="CUO170" s="50"/>
      <c r="CUP170" s="50"/>
      <c r="CUQ170" s="80"/>
      <c r="CUR170" s="92"/>
      <c r="CUS170" s="72"/>
      <c r="CUT170" s="50"/>
      <c r="CUU170" s="50"/>
      <c r="CUV170" s="50"/>
      <c r="CUW170" s="50"/>
      <c r="CUX170" s="80"/>
      <c r="CUY170" s="92"/>
      <c r="CUZ170" s="72"/>
      <c r="CVA170" s="50"/>
      <c r="CVB170" s="50"/>
      <c r="CVC170" s="50"/>
      <c r="CVD170" s="50"/>
      <c r="CVE170" s="80"/>
      <c r="CVF170" s="92"/>
      <c r="CVG170" s="72"/>
      <c r="CVH170" s="50"/>
      <c r="CVI170" s="50"/>
      <c r="CVJ170" s="50"/>
      <c r="CVK170" s="50"/>
      <c r="CVL170" s="80"/>
      <c r="CVM170" s="92"/>
      <c r="CVN170" s="72"/>
      <c r="CVO170" s="50"/>
      <c r="CVP170" s="50"/>
      <c r="CVQ170" s="50"/>
      <c r="CVR170" s="50"/>
      <c r="CVS170" s="80"/>
      <c r="CVT170" s="92"/>
      <c r="CVU170" s="72"/>
      <c r="CVV170" s="50"/>
      <c r="CVW170" s="50"/>
      <c r="CVX170" s="50"/>
      <c r="CVY170" s="50"/>
      <c r="CVZ170" s="80"/>
      <c r="CWA170" s="92"/>
      <c r="CWB170" s="72"/>
      <c r="CWC170" s="50"/>
      <c r="CWD170" s="50"/>
      <c r="CWE170" s="50"/>
      <c r="CWF170" s="50"/>
      <c r="CWG170" s="80"/>
      <c r="CWH170" s="92"/>
      <c r="CWI170" s="72"/>
      <c r="CWJ170" s="50"/>
      <c r="CWK170" s="50"/>
      <c r="CWL170" s="50"/>
      <c r="CWM170" s="50"/>
      <c r="CWN170" s="80"/>
      <c r="CWO170" s="92"/>
      <c r="CWP170" s="72"/>
      <c r="CWQ170" s="50"/>
      <c r="CWR170" s="50"/>
      <c r="CWS170" s="50"/>
      <c r="CWT170" s="50"/>
      <c r="CWU170" s="80"/>
      <c r="CWV170" s="92"/>
      <c r="CWW170" s="72"/>
      <c r="CWX170" s="50"/>
      <c r="CWY170" s="50"/>
      <c r="CWZ170" s="50"/>
      <c r="CXA170" s="50"/>
      <c r="CXB170" s="80"/>
      <c r="CXC170" s="92"/>
      <c r="CXD170" s="72"/>
      <c r="CXE170" s="50"/>
      <c r="CXF170" s="50"/>
      <c r="CXG170" s="50"/>
      <c r="CXH170" s="50"/>
      <c r="CXI170" s="80"/>
      <c r="CXJ170" s="92"/>
      <c r="CXK170" s="72"/>
      <c r="CXL170" s="50"/>
      <c r="CXM170" s="50"/>
      <c r="CXN170" s="50"/>
      <c r="CXO170" s="50"/>
      <c r="CXP170" s="80"/>
      <c r="CXQ170" s="92"/>
      <c r="CXR170" s="72"/>
      <c r="CXS170" s="50"/>
      <c r="CXT170" s="50"/>
      <c r="CXU170" s="50"/>
      <c r="CXV170" s="50"/>
      <c r="CXW170" s="80"/>
      <c r="CXX170" s="92"/>
      <c r="CXY170" s="72"/>
      <c r="CXZ170" s="50"/>
      <c r="CYA170" s="50"/>
      <c r="CYB170" s="50"/>
      <c r="CYC170" s="50"/>
      <c r="CYD170" s="80"/>
      <c r="CYE170" s="92"/>
      <c r="CYF170" s="72"/>
      <c r="CYG170" s="50"/>
      <c r="CYH170" s="50"/>
      <c r="CYI170" s="50"/>
      <c r="CYJ170" s="50"/>
      <c r="CYK170" s="80"/>
      <c r="CYL170" s="92"/>
      <c r="CYM170" s="72"/>
      <c r="CYN170" s="50"/>
      <c r="CYO170" s="50"/>
      <c r="CYP170" s="50"/>
      <c r="CYQ170" s="50"/>
      <c r="CYR170" s="80"/>
      <c r="CYS170" s="92"/>
      <c r="CYT170" s="72"/>
      <c r="CYU170" s="50"/>
      <c r="CYV170" s="50"/>
      <c r="CYW170" s="50"/>
      <c r="CYX170" s="50"/>
      <c r="CYY170" s="80"/>
      <c r="CYZ170" s="92"/>
      <c r="CZA170" s="72"/>
      <c r="CZB170" s="50"/>
      <c r="CZC170" s="50"/>
      <c r="CZD170" s="50"/>
      <c r="CZE170" s="50"/>
      <c r="CZF170" s="80"/>
      <c r="CZG170" s="92"/>
      <c r="CZH170" s="72"/>
      <c r="CZI170" s="50"/>
      <c r="CZJ170" s="50"/>
      <c r="CZK170" s="50"/>
      <c r="CZL170" s="50"/>
      <c r="CZM170" s="80"/>
      <c r="CZN170" s="92"/>
      <c r="CZO170" s="72"/>
      <c r="CZP170" s="50"/>
      <c r="CZQ170" s="50"/>
      <c r="CZR170" s="50"/>
      <c r="CZS170" s="50"/>
      <c r="CZT170" s="80"/>
      <c r="CZU170" s="92"/>
      <c r="CZV170" s="72"/>
      <c r="CZW170" s="50"/>
      <c r="CZX170" s="50"/>
      <c r="CZY170" s="50"/>
      <c r="CZZ170" s="50"/>
      <c r="DAA170" s="80"/>
      <c r="DAB170" s="92"/>
      <c r="DAC170" s="72"/>
      <c r="DAD170" s="50"/>
      <c r="DAE170" s="50"/>
      <c r="DAF170" s="50"/>
      <c r="DAG170" s="50"/>
      <c r="DAH170" s="80"/>
      <c r="DAI170" s="92"/>
      <c r="DAJ170" s="72"/>
      <c r="DAK170" s="50"/>
      <c r="DAL170" s="50"/>
      <c r="DAM170" s="50"/>
      <c r="DAN170" s="50"/>
      <c r="DAO170" s="80"/>
      <c r="DAP170" s="92"/>
      <c r="DAQ170" s="72"/>
      <c r="DAR170" s="50"/>
      <c r="DAS170" s="50"/>
      <c r="DAT170" s="50"/>
      <c r="DAU170" s="50"/>
      <c r="DAV170" s="80"/>
      <c r="DAW170" s="92"/>
      <c r="DAX170" s="72"/>
      <c r="DAY170" s="50"/>
      <c r="DAZ170" s="50"/>
      <c r="DBA170" s="50"/>
      <c r="DBB170" s="50"/>
      <c r="DBC170" s="80"/>
      <c r="DBD170" s="92"/>
      <c r="DBE170" s="72"/>
      <c r="DBF170" s="50"/>
      <c r="DBG170" s="50"/>
      <c r="DBH170" s="50"/>
      <c r="DBI170" s="50"/>
      <c r="DBJ170" s="80"/>
      <c r="DBK170" s="92"/>
      <c r="DBL170" s="72"/>
      <c r="DBM170" s="50"/>
      <c r="DBN170" s="50"/>
      <c r="DBO170" s="50"/>
      <c r="DBP170" s="50"/>
      <c r="DBQ170" s="80"/>
      <c r="DBR170" s="92"/>
      <c r="DBS170" s="72"/>
      <c r="DBT170" s="50"/>
      <c r="DBU170" s="50"/>
      <c r="DBV170" s="50"/>
      <c r="DBW170" s="50"/>
      <c r="DBX170" s="80"/>
      <c r="DBY170" s="92"/>
      <c r="DBZ170" s="72"/>
      <c r="DCA170" s="50"/>
      <c r="DCB170" s="50"/>
      <c r="DCC170" s="50"/>
      <c r="DCD170" s="50"/>
      <c r="DCE170" s="80"/>
      <c r="DCF170" s="92"/>
      <c r="DCG170" s="72"/>
      <c r="DCH170" s="50"/>
      <c r="DCI170" s="50"/>
      <c r="DCJ170" s="50"/>
      <c r="DCK170" s="50"/>
      <c r="DCL170" s="80"/>
      <c r="DCM170" s="92"/>
      <c r="DCN170" s="72"/>
      <c r="DCO170" s="50"/>
      <c r="DCP170" s="50"/>
      <c r="DCQ170" s="50"/>
      <c r="DCR170" s="50"/>
      <c r="DCS170" s="80"/>
      <c r="DCT170" s="92"/>
      <c r="DCU170" s="72"/>
      <c r="DCV170" s="50"/>
      <c r="DCW170" s="50"/>
      <c r="DCX170" s="50"/>
      <c r="DCY170" s="50"/>
      <c r="DCZ170" s="80"/>
      <c r="DDA170" s="92"/>
      <c r="DDB170" s="72"/>
      <c r="DDC170" s="50"/>
      <c r="DDD170" s="50"/>
      <c r="DDE170" s="50"/>
      <c r="DDF170" s="50"/>
      <c r="DDG170" s="80"/>
      <c r="DDH170" s="92"/>
      <c r="DDI170" s="72"/>
      <c r="DDJ170" s="50"/>
      <c r="DDK170" s="50"/>
      <c r="DDL170" s="50"/>
      <c r="DDM170" s="50"/>
      <c r="DDN170" s="80"/>
      <c r="DDO170" s="92"/>
      <c r="DDP170" s="72"/>
      <c r="DDQ170" s="50"/>
      <c r="DDR170" s="50"/>
      <c r="DDS170" s="50"/>
      <c r="DDT170" s="50"/>
      <c r="DDU170" s="80"/>
      <c r="DDV170" s="92"/>
      <c r="DDW170" s="72"/>
      <c r="DDX170" s="50"/>
      <c r="DDY170" s="50"/>
      <c r="DDZ170" s="50"/>
      <c r="DEA170" s="50"/>
      <c r="DEB170" s="80"/>
      <c r="DEC170" s="92"/>
      <c r="DED170" s="72"/>
      <c r="DEE170" s="50"/>
      <c r="DEF170" s="50"/>
      <c r="DEG170" s="50"/>
      <c r="DEH170" s="50"/>
      <c r="DEI170" s="80"/>
      <c r="DEJ170" s="92"/>
      <c r="DEK170" s="72"/>
      <c r="DEL170" s="50"/>
      <c r="DEM170" s="50"/>
      <c r="DEN170" s="50"/>
      <c r="DEO170" s="50"/>
      <c r="DEP170" s="80"/>
      <c r="DEQ170" s="92"/>
      <c r="DER170" s="72"/>
      <c r="DES170" s="50"/>
      <c r="DET170" s="50"/>
      <c r="DEU170" s="50"/>
      <c r="DEV170" s="50"/>
      <c r="DEW170" s="80"/>
      <c r="DEX170" s="92"/>
      <c r="DEY170" s="72"/>
      <c r="DEZ170" s="50"/>
      <c r="DFA170" s="50"/>
      <c r="DFB170" s="50"/>
      <c r="DFC170" s="50"/>
      <c r="DFD170" s="80"/>
      <c r="DFE170" s="92"/>
      <c r="DFF170" s="72"/>
      <c r="DFG170" s="50"/>
      <c r="DFH170" s="50"/>
      <c r="DFI170" s="50"/>
      <c r="DFJ170" s="50"/>
      <c r="DFK170" s="80"/>
      <c r="DFL170" s="92"/>
      <c r="DFM170" s="72"/>
      <c r="DFN170" s="50"/>
      <c r="DFO170" s="50"/>
      <c r="DFP170" s="50"/>
      <c r="DFQ170" s="50"/>
      <c r="DFR170" s="80"/>
      <c r="DFS170" s="92"/>
      <c r="DFT170" s="72"/>
      <c r="DFU170" s="50"/>
      <c r="DFV170" s="50"/>
      <c r="DFW170" s="50"/>
      <c r="DFX170" s="50"/>
      <c r="DFY170" s="80"/>
      <c r="DFZ170" s="92"/>
      <c r="DGA170" s="72"/>
      <c r="DGB170" s="50"/>
      <c r="DGC170" s="50"/>
      <c r="DGD170" s="50"/>
      <c r="DGE170" s="50"/>
      <c r="DGF170" s="80"/>
      <c r="DGG170" s="92"/>
      <c r="DGH170" s="72"/>
      <c r="DGI170" s="50"/>
      <c r="DGJ170" s="50"/>
      <c r="DGK170" s="50"/>
      <c r="DGL170" s="50"/>
      <c r="DGM170" s="80"/>
      <c r="DGN170" s="92"/>
      <c r="DGO170" s="72"/>
      <c r="DGP170" s="50"/>
      <c r="DGQ170" s="50"/>
      <c r="DGR170" s="50"/>
      <c r="DGS170" s="50"/>
      <c r="DGT170" s="80"/>
      <c r="DGU170" s="92"/>
      <c r="DGV170" s="72"/>
      <c r="DGW170" s="50"/>
      <c r="DGX170" s="50"/>
      <c r="DGY170" s="50"/>
      <c r="DGZ170" s="50"/>
      <c r="DHA170" s="80"/>
      <c r="DHB170" s="92"/>
      <c r="DHC170" s="72"/>
      <c r="DHD170" s="50"/>
      <c r="DHE170" s="50"/>
      <c r="DHF170" s="50"/>
      <c r="DHG170" s="50"/>
      <c r="DHH170" s="80"/>
      <c r="DHI170" s="92"/>
      <c r="DHJ170" s="72"/>
      <c r="DHK170" s="50"/>
      <c r="DHL170" s="50"/>
      <c r="DHM170" s="50"/>
      <c r="DHN170" s="50"/>
      <c r="DHO170" s="80"/>
      <c r="DHP170" s="92"/>
      <c r="DHQ170" s="72"/>
      <c r="DHR170" s="50"/>
      <c r="DHS170" s="50"/>
      <c r="DHT170" s="50"/>
      <c r="DHU170" s="50"/>
      <c r="DHV170" s="80"/>
      <c r="DHW170" s="92"/>
      <c r="DHX170" s="72"/>
      <c r="DHY170" s="50"/>
      <c r="DHZ170" s="50"/>
      <c r="DIA170" s="50"/>
      <c r="DIB170" s="50"/>
      <c r="DIC170" s="80"/>
      <c r="DID170" s="92"/>
      <c r="DIE170" s="72"/>
      <c r="DIF170" s="50"/>
      <c r="DIG170" s="50"/>
      <c r="DIH170" s="50"/>
      <c r="DII170" s="50"/>
      <c r="DIJ170" s="80"/>
      <c r="DIK170" s="92"/>
      <c r="DIL170" s="72"/>
      <c r="DIM170" s="50"/>
      <c r="DIN170" s="50"/>
      <c r="DIO170" s="50"/>
      <c r="DIP170" s="50"/>
      <c r="DIQ170" s="80"/>
      <c r="DIR170" s="92"/>
      <c r="DIS170" s="72"/>
      <c r="DIT170" s="50"/>
      <c r="DIU170" s="50"/>
      <c r="DIV170" s="50"/>
      <c r="DIW170" s="50"/>
      <c r="DIX170" s="80"/>
      <c r="DIY170" s="92"/>
      <c r="DIZ170" s="72"/>
      <c r="DJA170" s="50"/>
      <c r="DJB170" s="50"/>
      <c r="DJC170" s="50"/>
      <c r="DJD170" s="50"/>
      <c r="DJE170" s="80"/>
      <c r="DJF170" s="92"/>
      <c r="DJG170" s="72"/>
      <c r="DJH170" s="50"/>
      <c r="DJI170" s="50"/>
      <c r="DJJ170" s="50"/>
      <c r="DJK170" s="50"/>
      <c r="DJL170" s="80"/>
      <c r="DJM170" s="92"/>
      <c r="DJN170" s="72"/>
      <c r="DJO170" s="50"/>
      <c r="DJP170" s="50"/>
      <c r="DJQ170" s="50"/>
      <c r="DJR170" s="50"/>
      <c r="DJS170" s="80"/>
      <c r="DJT170" s="92"/>
      <c r="DJU170" s="72"/>
      <c r="DJV170" s="50"/>
      <c r="DJW170" s="50"/>
      <c r="DJX170" s="50"/>
      <c r="DJY170" s="50"/>
      <c r="DJZ170" s="80"/>
      <c r="DKA170" s="92"/>
      <c r="DKB170" s="72"/>
      <c r="DKC170" s="50"/>
      <c r="DKD170" s="50"/>
      <c r="DKE170" s="50"/>
      <c r="DKF170" s="50"/>
      <c r="DKG170" s="80"/>
      <c r="DKH170" s="92"/>
      <c r="DKI170" s="72"/>
      <c r="DKJ170" s="50"/>
      <c r="DKK170" s="50"/>
      <c r="DKL170" s="50"/>
      <c r="DKM170" s="50"/>
      <c r="DKN170" s="80"/>
      <c r="DKO170" s="92"/>
      <c r="DKP170" s="72"/>
      <c r="DKQ170" s="50"/>
      <c r="DKR170" s="50"/>
      <c r="DKS170" s="50"/>
      <c r="DKT170" s="50"/>
      <c r="DKU170" s="80"/>
      <c r="DKV170" s="92"/>
      <c r="DKW170" s="72"/>
      <c r="DKX170" s="50"/>
      <c r="DKY170" s="50"/>
      <c r="DKZ170" s="50"/>
      <c r="DLA170" s="50"/>
      <c r="DLB170" s="80"/>
      <c r="DLC170" s="92"/>
      <c r="DLD170" s="72"/>
      <c r="DLE170" s="50"/>
      <c r="DLF170" s="50"/>
      <c r="DLG170" s="50"/>
      <c r="DLH170" s="50"/>
      <c r="DLI170" s="80"/>
      <c r="DLJ170" s="92"/>
      <c r="DLK170" s="72"/>
      <c r="DLL170" s="50"/>
      <c r="DLM170" s="50"/>
      <c r="DLN170" s="50"/>
      <c r="DLO170" s="50"/>
      <c r="DLP170" s="80"/>
      <c r="DLQ170" s="92"/>
      <c r="DLR170" s="72"/>
      <c r="DLS170" s="50"/>
      <c r="DLT170" s="50"/>
      <c r="DLU170" s="50"/>
      <c r="DLV170" s="50"/>
      <c r="DLW170" s="80"/>
      <c r="DLX170" s="92"/>
      <c r="DLY170" s="72"/>
      <c r="DLZ170" s="50"/>
      <c r="DMA170" s="50"/>
      <c r="DMB170" s="50"/>
      <c r="DMC170" s="50"/>
      <c r="DMD170" s="80"/>
      <c r="DME170" s="92"/>
      <c r="DMF170" s="72"/>
      <c r="DMG170" s="50"/>
      <c r="DMH170" s="50"/>
      <c r="DMI170" s="50"/>
      <c r="DMJ170" s="50"/>
      <c r="DMK170" s="80"/>
      <c r="DML170" s="92"/>
      <c r="DMM170" s="72"/>
      <c r="DMN170" s="50"/>
      <c r="DMO170" s="50"/>
      <c r="DMP170" s="50"/>
      <c r="DMQ170" s="50"/>
      <c r="DMR170" s="80"/>
      <c r="DMS170" s="92"/>
      <c r="DMT170" s="72"/>
      <c r="DMU170" s="50"/>
      <c r="DMV170" s="50"/>
      <c r="DMW170" s="50"/>
      <c r="DMX170" s="50"/>
      <c r="DMY170" s="80"/>
      <c r="DMZ170" s="92"/>
      <c r="DNA170" s="72"/>
      <c r="DNB170" s="50"/>
      <c r="DNC170" s="50"/>
      <c r="DND170" s="50"/>
      <c r="DNE170" s="50"/>
      <c r="DNF170" s="80"/>
      <c r="DNG170" s="92"/>
      <c r="DNH170" s="72"/>
      <c r="DNI170" s="50"/>
      <c r="DNJ170" s="50"/>
      <c r="DNK170" s="50"/>
      <c r="DNL170" s="50"/>
      <c r="DNM170" s="80"/>
      <c r="DNN170" s="92"/>
      <c r="DNO170" s="72"/>
      <c r="DNP170" s="50"/>
      <c r="DNQ170" s="50"/>
      <c r="DNR170" s="50"/>
      <c r="DNS170" s="50"/>
      <c r="DNT170" s="80"/>
      <c r="DNU170" s="92"/>
      <c r="DNV170" s="72"/>
      <c r="DNW170" s="50"/>
      <c r="DNX170" s="50"/>
      <c r="DNY170" s="50"/>
      <c r="DNZ170" s="50"/>
      <c r="DOA170" s="80"/>
      <c r="DOB170" s="92"/>
      <c r="DOC170" s="72"/>
      <c r="DOD170" s="50"/>
      <c r="DOE170" s="50"/>
      <c r="DOF170" s="50"/>
      <c r="DOG170" s="50"/>
      <c r="DOH170" s="80"/>
      <c r="DOI170" s="92"/>
      <c r="DOJ170" s="72"/>
      <c r="DOK170" s="50"/>
      <c r="DOL170" s="50"/>
      <c r="DOM170" s="50"/>
      <c r="DON170" s="50"/>
      <c r="DOO170" s="80"/>
      <c r="DOP170" s="92"/>
      <c r="DOQ170" s="72"/>
      <c r="DOR170" s="50"/>
      <c r="DOS170" s="50"/>
      <c r="DOT170" s="50"/>
      <c r="DOU170" s="50"/>
      <c r="DOV170" s="80"/>
      <c r="DOW170" s="92"/>
      <c r="DOX170" s="72"/>
      <c r="DOY170" s="50"/>
      <c r="DOZ170" s="50"/>
      <c r="DPA170" s="50"/>
      <c r="DPB170" s="50"/>
      <c r="DPC170" s="80"/>
      <c r="DPD170" s="92"/>
      <c r="DPE170" s="72"/>
      <c r="DPF170" s="50"/>
      <c r="DPG170" s="50"/>
      <c r="DPH170" s="50"/>
      <c r="DPI170" s="50"/>
      <c r="DPJ170" s="80"/>
      <c r="DPK170" s="92"/>
      <c r="DPL170" s="72"/>
      <c r="DPM170" s="50"/>
      <c r="DPN170" s="50"/>
      <c r="DPO170" s="50"/>
      <c r="DPP170" s="50"/>
      <c r="DPQ170" s="80"/>
      <c r="DPR170" s="92"/>
      <c r="DPS170" s="72"/>
      <c r="DPT170" s="50"/>
      <c r="DPU170" s="50"/>
      <c r="DPV170" s="50"/>
      <c r="DPW170" s="50"/>
      <c r="DPX170" s="80"/>
      <c r="DPY170" s="92"/>
      <c r="DPZ170" s="72"/>
      <c r="DQA170" s="50"/>
      <c r="DQB170" s="50"/>
      <c r="DQC170" s="50"/>
      <c r="DQD170" s="50"/>
      <c r="DQE170" s="80"/>
      <c r="DQF170" s="92"/>
      <c r="DQG170" s="72"/>
      <c r="DQH170" s="50"/>
      <c r="DQI170" s="50"/>
      <c r="DQJ170" s="50"/>
      <c r="DQK170" s="50"/>
      <c r="DQL170" s="80"/>
      <c r="DQM170" s="92"/>
      <c r="DQN170" s="72"/>
      <c r="DQO170" s="50"/>
      <c r="DQP170" s="50"/>
      <c r="DQQ170" s="50"/>
      <c r="DQR170" s="50"/>
      <c r="DQS170" s="80"/>
      <c r="DQT170" s="92"/>
      <c r="DQU170" s="72"/>
      <c r="DQV170" s="50"/>
      <c r="DQW170" s="50"/>
      <c r="DQX170" s="50"/>
      <c r="DQY170" s="50"/>
      <c r="DQZ170" s="80"/>
      <c r="DRA170" s="92"/>
      <c r="DRB170" s="72"/>
      <c r="DRC170" s="50"/>
      <c r="DRD170" s="50"/>
      <c r="DRE170" s="50"/>
      <c r="DRF170" s="50"/>
      <c r="DRG170" s="80"/>
      <c r="DRH170" s="92"/>
      <c r="DRI170" s="72"/>
      <c r="DRJ170" s="50"/>
      <c r="DRK170" s="50"/>
      <c r="DRL170" s="50"/>
      <c r="DRM170" s="50"/>
      <c r="DRN170" s="80"/>
      <c r="DRO170" s="92"/>
      <c r="DRP170" s="72"/>
      <c r="DRQ170" s="50"/>
      <c r="DRR170" s="50"/>
      <c r="DRS170" s="50"/>
      <c r="DRT170" s="50"/>
      <c r="DRU170" s="80"/>
      <c r="DRV170" s="92"/>
      <c r="DRW170" s="72"/>
      <c r="DRX170" s="50"/>
      <c r="DRY170" s="50"/>
      <c r="DRZ170" s="50"/>
      <c r="DSA170" s="50"/>
      <c r="DSB170" s="80"/>
      <c r="DSC170" s="92"/>
      <c r="DSD170" s="72"/>
      <c r="DSE170" s="50"/>
      <c r="DSF170" s="50"/>
      <c r="DSG170" s="50"/>
      <c r="DSH170" s="50"/>
      <c r="DSI170" s="80"/>
      <c r="DSJ170" s="92"/>
      <c r="DSK170" s="72"/>
      <c r="DSL170" s="50"/>
      <c r="DSM170" s="50"/>
      <c r="DSN170" s="50"/>
      <c r="DSO170" s="50"/>
      <c r="DSP170" s="80"/>
      <c r="DSQ170" s="92"/>
      <c r="DSR170" s="72"/>
      <c r="DSS170" s="50"/>
      <c r="DST170" s="50"/>
      <c r="DSU170" s="50"/>
      <c r="DSV170" s="50"/>
      <c r="DSW170" s="80"/>
      <c r="DSX170" s="92"/>
      <c r="DSY170" s="72"/>
      <c r="DSZ170" s="50"/>
      <c r="DTA170" s="50"/>
      <c r="DTB170" s="50"/>
      <c r="DTC170" s="50"/>
      <c r="DTD170" s="80"/>
      <c r="DTE170" s="92"/>
      <c r="DTF170" s="72"/>
      <c r="DTG170" s="50"/>
      <c r="DTH170" s="50"/>
      <c r="DTI170" s="50"/>
      <c r="DTJ170" s="50"/>
      <c r="DTK170" s="80"/>
      <c r="DTL170" s="92"/>
      <c r="DTM170" s="72"/>
      <c r="DTN170" s="50"/>
      <c r="DTO170" s="50"/>
      <c r="DTP170" s="50"/>
      <c r="DTQ170" s="50"/>
      <c r="DTR170" s="80"/>
      <c r="DTS170" s="92"/>
      <c r="DTT170" s="72"/>
      <c r="DTU170" s="50"/>
      <c r="DTV170" s="50"/>
      <c r="DTW170" s="50"/>
      <c r="DTX170" s="50"/>
      <c r="DTY170" s="80"/>
      <c r="DTZ170" s="92"/>
      <c r="DUA170" s="72"/>
      <c r="DUB170" s="50"/>
      <c r="DUC170" s="50"/>
      <c r="DUD170" s="50"/>
      <c r="DUE170" s="50"/>
      <c r="DUF170" s="80"/>
      <c r="DUG170" s="92"/>
      <c r="DUH170" s="72"/>
      <c r="DUI170" s="50"/>
      <c r="DUJ170" s="50"/>
      <c r="DUK170" s="50"/>
      <c r="DUL170" s="50"/>
      <c r="DUM170" s="80"/>
      <c r="DUN170" s="92"/>
      <c r="DUO170" s="72"/>
      <c r="DUP170" s="50"/>
      <c r="DUQ170" s="50"/>
      <c r="DUR170" s="50"/>
      <c r="DUS170" s="50"/>
      <c r="DUT170" s="80"/>
      <c r="DUU170" s="92"/>
      <c r="DUV170" s="72"/>
      <c r="DUW170" s="50"/>
      <c r="DUX170" s="50"/>
      <c r="DUY170" s="50"/>
      <c r="DUZ170" s="50"/>
      <c r="DVA170" s="80"/>
      <c r="DVB170" s="92"/>
      <c r="DVC170" s="72"/>
      <c r="DVD170" s="50"/>
      <c r="DVE170" s="50"/>
      <c r="DVF170" s="50"/>
      <c r="DVG170" s="50"/>
      <c r="DVH170" s="80"/>
      <c r="DVI170" s="92"/>
      <c r="DVJ170" s="72"/>
      <c r="DVK170" s="50"/>
      <c r="DVL170" s="50"/>
      <c r="DVM170" s="50"/>
      <c r="DVN170" s="50"/>
      <c r="DVO170" s="80"/>
      <c r="DVP170" s="92"/>
      <c r="DVQ170" s="72"/>
      <c r="DVR170" s="50"/>
      <c r="DVS170" s="50"/>
      <c r="DVT170" s="50"/>
      <c r="DVU170" s="50"/>
      <c r="DVV170" s="80"/>
      <c r="DVW170" s="92"/>
      <c r="DVX170" s="72"/>
      <c r="DVY170" s="50"/>
      <c r="DVZ170" s="50"/>
      <c r="DWA170" s="50"/>
      <c r="DWB170" s="50"/>
      <c r="DWC170" s="80"/>
      <c r="DWD170" s="92"/>
      <c r="DWE170" s="72"/>
      <c r="DWF170" s="50"/>
      <c r="DWG170" s="50"/>
      <c r="DWH170" s="50"/>
      <c r="DWI170" s="50"/>
      <c r="DWJ170" s="80"/>
      <c r="DWK170" s="92"/>
      <c r="DWL170" s="72"/>
      <c r="DWM170" s="50"/>
      <c r="DWN170" s="50"/>
      <c r="DWO170" s="50"/>
      <c r="DWP170" s="50"/>
      <c r="DWQ170" s="80"/>
      <c r="DWR170" s="92"/>
      <c r="DWS170" s="72"/>
      <c r="DWT170" s="50"/>
      <c r="DWU170" s="50"/>
      <c r="DWV170" s="50"/>
      <c r="DWW170" s="50"/>
      <c r="DWX170" s="80"/>
      <c r="DWY170" s="92"/>
      <c r="DWZ170" s="72"/>
      <c r="DXA170" s="50"/>
      <c r="DXB170" s="50"/>
      <c r="DXC170" s="50"/>
      <c r="DXD170" s="50"/>
      <c r="DXE170" s="80"/>
      <c r="DXF170" s="92"/>
      <c r="DXG170" s="72"/>
      <c r="DXH170" s="50"/>
      <c r="DXI170" s="50"/>
      <c r="DXJ170" s="50"/>
      <c r="DXK170" s="50"/>
      <c r="DXL170" s="80"/>
      <c r="DXM170" s="92"/>
      <c r="DXN170" s="72"/>
      <c r="DXO170" s="50"/>
      <c r="DXP170" s="50"/>
      <c r="DXQ170" s="50"/>
      <c r="DXR170" s="50"/>
      <c r="DXS170" s="80"/>
      <c r="DXT170" s="92"/>
      <c r="DXU170" s="72"/>
      <c r="DXV170" s="50"/>
      <c r="DXW170" s="50"/>
      <c r="DXX170" s="50"/>
      <c r="DXY170" s="50"/>
      <c r="DXZ170" s="80"/>
      <c r="DYA170" s="92"/>
      <c r="DYB170" s="72"/>
      <c r="DYC170" s="50"/>
      <c r="DYD170" s="50"/>
      <c r="DYE170" s="50"/>
      <c r="DYF170" s="50"/>
      <c r="DYG170" s="80"/>
      <c r="DYH170" s="92"/>
      <c r="DYI170" s="72"/>
      <c r="DYJ170" s="50"/>
      <c r="DYK170" s="50"/>
      <c r="DYL170" s="50"/>
      <c r="DYM170" s="50"/>
      <c r="DYN170" s="80"/>
      <c r="DYO170" s="92"/>
      <c r="DYP170" s="72"/>
      <c r="DYQ170" s="50"/>
      <c r="DYR170" s="50"/>
      <c r="DYS170" s="50"/>
      <c r="DYT170" s="50"/>
      <c r="DYU170" s="80"/>
      <c r="DYV170" s="92"/>
      <c r="DYW170" s="72"/>
      <c r="DYX170" s="50"/>
      <c r="DYY170" s="50"/>
      <c r="DYZ170" s="50"/>
      <c r="DZA170" s="50"/>
      <c r="DZB170" s="80"/>
      <c r="DZC170" s="92"/>
      <c r="DZD170" s="72"/>
      <c r="DZE170" s="50"/>
      <c r="DZF170" s="50"/>
      <c r="DZG170" s="50"/>
      <c r="DZH170" s="50"/>
      <c r="DZI170" s="80"/>
      <c r="DZJ170" s="92"/>
      <c r="DZK170" s="72"/>
      <c r="DZL170" s="50"/>
      <c r="DZM170" s="50"/>
      <c r="DZN170" s="50"/>
      <c r="DZO170" s="50"/>
      <c r="DZP170" s="80"/>
      <c r="DZQ170" s="92"/>
      <c r="DZR170" s="72"/>
      <c r="DZS170" s="50"/>
      <c r="DZT170" s="50"/>
      <c r="DZU170" s="50"/>
      <c r="DZV170" s="50"/>
      <c r="DZW170" s="80"/>
      <c r="DZX170" s="92"/>
      <c r="DZY170" s="72"/>
      <c r="DZZ170" s="50"/>
      <c r="EAA170" s="50"/>
      <c r="EAB170" s="50"/>
      <c r="EAC170" s="50"/>
      <c r="EAD170" s="80"/>
      <c r="EAE170" s="92"/>
      <c r="EAF170" s="72"/>
      <c r="EAG170" s="50"/>
      <c r="EAH170" s="50"/>
      <c r="EAI170" s="50"/>
      <c r="EAJ170" s="50"/>
      <c r="EAK170" s="80"/>
      <c r="EAL170" s="92"/>
      <c r="EAM170" s="72"/>
      <c r="EAN170" s="50"/>
      <c r="EAO170" s="50"/>
      <c r="EAP170" s="50"/>
      <c r="EAQ170" s="50"/>
      <c r="EAR170" s="80"/>
      <c r="EAS170" s="92"/>
      <c r="EAT170" s="72"/>
      <c r="EAU170" s="50"/>
      <c r="EAV170" s="50"/>
      <c r="EAW170" s="50"/>
      <c r="EAX170" s="50"/>
      <c r="EAY170" s="80"/>
      <c r="EAZ170" s="92"/>
      <c r="EBA170" s="72"/>
      <c r="EBB170" s="50"/>
      <c r="EBC170" s="50"/>
      <c r="EBD170" s="50"/>
      <c r="EBE170" s="50"/>
      <c r="EBF170" s="80"/>
      <c r="EBG170" s="92"/>
      <c r="EBH170" s="72"/>
      <c r="EBI170" s="50"/>
      <c r="EBJ170" s="50"/>
      <c r="EBK170" s="50"/>
      <c r="EBL170" s="50"/>
      <c r="EBM170" s="80"/>
      <c r="EBN170" s="92"/>
      <c r="EBO170" s="72"/>
      <c r="EBP170" s="50"/>
      <c r="EBQ170" s="50"/>
      <c r="EBR170" s="50"/>
      <c r="EBS170" s="50"/>
      <c r="EBT170" s="80"/>
      <c r="EBU170" s="92"/>
      <c r="EBV170" s="72"/>
      <c r="EBW170" s="50"/>
      <c r="EBX170" s="50"/>
      <c r="EBY170" s="50"/>
      <c r="EBZ170" s="50"/>
      <c r="ECA170" s="80"/>
      <c r="ECB170" s="92"/>
      <c r="ECC170" s="72"/>
      <c r="ECD170" s="50"/>
      <c r="ECE170" s="50"/>
      <c r="ECF170" s="50"/>
      <c r="ECG170" s="50"/>
      <c r="ECH170" s="80"/>
      <c r="ECI170" s="92"/>
      <c r="ECJ170" s="72"/>
      <c r="ECK170" s="50"/>
      <c r="ECL170" s="50"/>
      <c r="ECM170" s="50"/>
      <c r="ECN170" s="50"/>
      <c r="ECO170" s="80"/>
      <c r="ECP170" s="92"/>
      <c r="ECQ170" s="72"/>
      <c r="ECR170" s="50"/>
      <c r="ECS170" s="50"/>
      <c r="ECT170" s="50"/>
      <c r="ECU170" s="50"/>
      <c r="ECV170" s="80"/>
      <c r="ECW170" s="92"/>
      <c r="ECX170" s="72"/>
      <c r="ECY170" s="50"/>
      <c r="ECZ170" s="50"/>
      <c r="EDA170" s="50"/>
      <c r="EDB170" s="50"/>
      <c r="EDC170" s="80"/>
      <c r="EDD170" s="92"/>
      <c r="EDE170" s="72"/>
      <c r="EDF170" s="50"/>
      <c r="EDG170" s="50"/>
      <c r="EDH170" s="50"/>
      <c r="EDI170" s="50"/>
      <c r="EDJ170" s="80"/>
      <c r="EDK170" s="92"/>
      <c r="EDL170" s="72"/>
      <c r="EDM170" s="50"/>
      <c r="EDN170" s="50"/>
      <c r="EDO170" s="50"/>
      <c r="EDP170" s="50"/>
      <c r="EDQ170" s="80"/>
      <c r="EDR170" s="92"/>
      <c r="EDS170" s="72"/>
      <c r="EDT170" s="50"/>
      <c r="EDU170" s="50"/>
      <c r="EDV170" s="50"/>
      <c r="EDW170" s="50"/>
      <c r="EDX170" s="80"/>
      <c r="EDY170" s="92"/>
      <c r="EDZ170" s="72"/>
      <c r="EEA170" s="50"/>
      <c r="EEB170" s="50"/>
      <c r="EEC170" s="50"/>
      <c r="EED170" s="50"/>
      <c r="EEE170" s="80"/>
      <c r="EEF170" s="92"/>
      <c r="EEG170" s="72"/>
      <c r="EEH170" s="50"/>
      <c r="EEI170" s="50"/>
      <c r="EEJ170" s="50"/>
      <c r="EEK170" s="50"/>
      <c r="EEL170" s="80"/>
      <c r="EEM170" s="92"/>
      <c r="EEN170" s="72"/>
      <c r="EEO170" s="50"/>
      <c r="EEP170" s="50"/>
      <c r="EEQ170" s="50"/>
      <c r="EER170" s="50"/>
      <c r="EES170" s="80"/>
      <c r="EET170" s="92"/>
      <c r="EEU170" s="72"/>
      <c r="EEV170" s="50"/>
      <c r="EEW170" s="50"/>
      <c r="EEX170" s="50"/>
      <c r="EEY170" s="50"/>
      <c r="EEZ170" s="80"/>
      <c r="EFA170" s="92"/>
      <c r="EFB170" s="72"/>
      <c r="EFC170" s="50"/>
      <c r="EFD170" s="50"/>
      <c r="EFE170" s="50"/>
      <c r="EFF170" s="50"/>
      <c r="EFG170" s="80"/>
      <c r="EFH170" s="92"/>
      <c r="EFI170" s="72"/>
      <c r="EFJ170" s="50"/>
      <c r="EFK170" s="50"/>
      <c r="EFL170" s="50"/>
      <c r="EFM170" s="50"/>
      <c r="EFN170" s="80"/>
      <c r="EFO170" s="92"/>
      <c r="EFP170" s="72"/>
      <c r="EFQ170" s="50"/>
      <c r="EFR170" s="50"/>
      <c r="EFS170" s="50"/>
      <c r="EFT170" s="50"/>
      <c r="EFU170" s="80"/>
      <c r="EFV170" s="92"/>
      <c r="EFW170" s="72"/>
      <c r="EFX170" s="50"/>
      <c r="EFY170" s="50"/>
      <c r="EFZ170" s="50"/>
      <c r="EGA170" s="50"/>
      <c r="EGB170" s="80"/>
      <c r="EGC170" s="92"/>
      <c r="EGD170" s="72"/>
      <c r="EGE170" s="50"/>
      <c r="EGF170" s="50"/>
      <c r="EGG170" s="50"/>
      <c r="EGH170" s="50"/>
      <c r="EGI170" s="80"/>
      <c r="EGJ170" s="92"/>
      <c r="EGK170" s="72"/>
      <c r="EGL170" s="50"/>
      <c r="EGM170" s="50"/>
      <c r="EGN170" s="50"/>
      <c r="EGO170" s="50"/>
      <c r="EGP170" s="80"/>
      <c r="EGQ170" s="92"/>
      <c r="EGR170" s="72"/>
      <c r="EGS170" s="50"/>
      <c r="EGT170" s="50"/>
      <c r="EGU170" s="50"/>
      <c r="EGV170" s="50"/>
      <c r="EGW170" s="80"/>
      <c r="EGX170" s="92"/>
      <c r="EGY170" s="72"/>
      <c r="EGZ170" s="50"/>
      <c r="EHA170" s="50"/>
      <c r="EHB170" s="50"/>
      <c r="EHC170" s="50"/>
      <c r="EHD170" s="80"/>
      <c r="EHE170" s="92"/>
      <c r="EHF170" s="72"/>
      <c r="EHG170" s="50"/>
      <c r="EHH170" s="50"/>
      <c r="EHI170" s="50"/>
      <c r="EHJ170" s="50"/>
      <c r="EHK170" s="80"/>
      <c r="EHL170" s="92"/>
      <c r="EHM170" s="72"/>
      <c r="EHN170" s="50"/>
      <c r="EHO170" s="50"/>
      <c r="EHP170" s="50"/>
      <c r="EHQ170" s="50"/>
      <c r="EHR170" s="80"/>
      <c r="EHS170" s="92"/>
      <c r="EHT170" s="72"/>
      <c r="EHU170" s="50"/>
      <c r="EHV170" s="50"/>
      <c r="EHW170" s="50"/>
      <c r="EHX170" s="50"/>
      <c r="EHY170" s="80"/>
      <c r="EHZ170" s="92"/>
      <c r="EIA170" s="72"/>
      <c r="EIB170" s="50"/>
      <c r="EIC170" s="50"/>
      <c r="EID170" s="50"/>
      <c r="EIE170" s="50"/>
      <c r="EIF170" s="80"/>
      <c r="EIG170" s="92"/>
      <c r="EIH170" s="72"/>
      <c r="EII170" s="50"/>
      <c r="EIJ170" s="50"/>
      <c r="EIK170" s="50"/>
      <c r="EIL170" s="50"/>
      <c r="EIM170" s="80"/>
      <c r="EIN170" s="92"/>
      <c r="EIO170" s="72"/>
      <c r="EIP170" s="50"/>
      <c r="EIQ170" s="50"/>
      <c r="EIR170" s="50"/>
      <c r="EIS170" s="50"/>
      <c r="EIT170" s="80"/>
      <c r="EIU170" s="92"/>
      <c r="EIV170" s="72"/>
      <c r="EIW170" s="50"/>
      <c r="EIX170" s="50"/>
      <c r="EIY170" s="50"/>
      <c r="EIZ170" s="50"/>
      <c r="EJA170" s="80"/>
      <c r="EJB170" s="92"/>
      <c r="EJC170" s="72"/>
      <c r="EJD170" s="50"/>
      <c r="EJE170" s="50"/>
      <c r="EJF170" s="50"/>
      <c r="EJG170" s="50"/>
      <c r="EJH170" s="80"/>
      <c r="EJI170" s="92"/>
      <c r="EJJ170" s="72"/>
      <c r="EJK170" s="50"/>
      <c r="EJL170" s="50"/>
      <c r="EJM170" s="50"/>
      <c r="EJN170" s="50"/>
      <c r="EJO170" s="80"/>
      <c r="EJP170" s="92"/>
      <c r="EJQ170" s="72"/>
      <c r="EJR170" s="50"/>
      <c r="EJS170" s="50"/>
      <c r="EJT170" s="50"/>
      <c r="EJU170" s="50"/>
      <c r="EJV170" s="80"/>
      <c r="EJW170" s="92"/>
      <c r="EJX170" s="72"/>
      <c r="EJY170" s="50"/>
      <c r="EJZ170" s="50"/>
      <c r="EKA170" s="50"/>
      <c r="EKB170" s="50"/>
      <c r="EKC170" s="80"/>
      <c r="EKD170" s="92"/>
      <c r="EKE170" s="72"/>
      <c r="EKF170" s="50"/>
      <c r="EKG170" s="50"/>
      <c r="EKH170" s="50"/>
      <c r="EKI170" s="50"/>
      <c r="EKJ170" s="80"/>
      <c r="EKK170" s="92"/>
      <c r="EKL170" s="72"/>
      <c r="EKM170" s="50"/>
      <c r="EKN170" s="50"/>
      <c r="EKO170" s="50"/>
      <c r="EKP170" s="50"/>
      <c r="EKQ170" s="80"/>
      <c r="EKR170" s="92"/>
      <c r="EKS170" s="72"/>
      <c r="EKT170" s="50"/>
      <c r="EKU170" s="50"/>
      <c r="EKV170" s="50"/>
      <c r="EKW170" s="50"/>
      <c r="EKX170" s="80"/>
      <c r="EKY170" s="92"/>
      <c r="EKZ170" s="72"/>
      <c r="ELA170" s="50"/>
      <c r="ELB170" s="50"/>
      <c r="ELC170" s="50"/>
      <c r="ELD170" s="50"/>
      <c r="ELE170" s="80"/>
      <c r="ELF170" s="92"/>
      <c r="ELG170" s="72"/>
      <c r="ELH170" s="50"/>
      <c r="ELI170" s="50"/>
      <c r="ELJ170" s="50"/>
      <c r="ELK170" s="50"/>
      <c r="ELL170" s="80"/>
      <c r="ELM170" s="92"/>
      <c r="ELN170" s="72"/>
      <c r="ELO170" s="50"/>
      <c r="ELP170" s="50"/>
      <c r="ELQ170" s="50"/>
      <c r="ELR170" s="50"/>
      <c r="ELS170" s="80"/>
      <c r="ELT170" s="92"/>
      <c r="ELU170" s="72"/>
      <c r="ELV170" s="50"/>
      <c r="ELW170" s="50"/>
      <c r="ELX170" s="50"/>
      <c r="ELY170" s="50"/>
      <c r="ELZ170" s="80"/>
      <c r="EMA170" s="92"/>
      <c r="EMB170" s="72"/>
      <c r="EMC170" s="50"/>
      <c r="EMD170" s="50"/>
      <c r="EME170" s="50"/>
      <c r="EMF170" s="50"/>
      <c r="EMG170" s="80"/>
      <c r="EMH170" s="92"/>
      <c r="EMI170" s="72"/>
      <c r="EMJ170" s="50"/>
      <c r="EMK170" s="50"/>
      <c r="EML170" s="50"/>
      <c r="EMM170" s="50"/>
      <c r="EMN170" s="80"/>
      <c r="EMO170" s="92"/>
      <c r="EMP170" s="72"/>
      <c r="EMQ170" s="50"/>
      <c r="EMR170" s="50"/>
      <c r="EMS170" s="50"/>
      <c r="EMT170" s="50"/>
      <c r="EMU170" s="80"/>
      <c r="EMV170" s="92"/>
      <c r="EMW170" s="72"/>
      <c r="EMX170" s="50"/>
      <c r="EMY170" s="50"/>
      <c r="EMZ170" s="50"/>
      <c r="ENA170" s="50"/>
      <c r="ENB170" s="80"/>
      <c r="ENC170" s="92"/>
      <c r="END170" s="72"/>
      <c r="ENE170" s="50"/>
      <c r="ENF170" s="50"/>
      <c r="ENG170" s="50"/>
      <c r="ENH170" s="50"/>
      <c r="ENI170" s="80"/>
      <c r="ENJ170" s="92"/>
      <c r="ENK170" s="72"/>
      <c r="ENL170" s="50"/>
      <c r="ENM170" s="50"/>
      <c r="ENN170" s="50"/>
      <c r="ENO170" s="50"/>
      <c r="ENP170" s="80"/>
      <c r="ENQ170" s="92"/>
      <c r="ENR170" s="72"/>
      <c r="ENS170" s="50"/>
      <c r="ENT170" s="50"/>
      <c r="ENU170" s="50"/>
      <c r="ENV170" s="50"/>
      <c r="ENW170" s="80"/>
      <c r="ENX170" s="92"/>
      <c r="ENY170" s="72"/>
      <c r="ENZ170" s="50"/>
      <c r="EOA170" s="50"/>
      <c r="EOB170" s="50"/>
      <c r="EOC170" s="50"/>
      <c r="EOD170" s="80"/>
      <c r="EOE170" s="92"/>
      <c r="EOF170" s="72"/>
      <c r="EOG170" s="50"/>
      <c r="EOH170" s="50"/>
      <c r="EOI170" s="50"/>
      <c r="EOJ170" s="50"/>
      <c r="EOK170" s="80"/>
      <c r="EOL170" s="92"/>
      <c r="EOM170" s="72"/>
      <c r="EON170" s="50"/>
      <c r="EOO170" s="50"/>
      <c r="EOP170" s="50"/>
      <c r="EOQ170" s="50"/>
      <c r="EOR170" s="80"/>
      <c r="EOS170" s="92"/>
      <c r="EOT170" s="72"/>
      <c r="EOU170" s="50"/>
      <c r="EOV170" s="50"/>
      <c r="EOW170" s="50"/>
      <c r="EOX170" s="50"/>
      <c r="EOY170" s="80"/>
      <c r="EOZ170" s="92"/>
      <c r="EPA170" s="72"/>
      <c r="EPB170" s="50"/>
      <c r="EPC170" s="50"/>
      <c r="EPD170" s="50"/>
      <c r="EPE170" s="50"/>
      <c r="EPF170" s="80"/>
      <c r="EPG170" s="92"/>
      <c r="EPH170" s="72"/>
      <c r="EPI170" s="50"/>
      <c r="EPJ170" s="50"/>
      <c r="EPK170" s="50"/>
      <c r="EPL170" s="50"/>
      <c r="EPM170" s="80"/>
      <c r="EPN170" s="92"/>
      <c r="EPO170" s="72"/>
      <c r="EPP170" s="50"/>
      <c r="EPQ170" s="50"/>
      <c r="EPR170" s="50"/>
      <c r="EPS170" s="50"/>
      <c r="EPT170" s="80"/>
      <c r="EPU170" s="92"/>
      <c r="EPV170" s="72"/>
      <c r="EPW170" s="50"/>
      <c r="EPX170" s="50"/>
      <c r="EPY170" s="50"/>
      <c r="EPZ170" s="50"/>
      <c r="EQA170" s="80"/>
      <c r="EQB170" s="92"/>
      <c r="EQC170" s="72"/>
      <c r="EQD170" s="50"/>
      <c r="EQE170" s="50"/>
      <c r="EQF170" s="50"/>
      <c r="EQG170" s="50"/>
      <c r="EQH170" s="80"/>
      <c r="EQI170" s="92"/>
      <c r="EQJ170" s="72"/>
      <c r="EQK170" s="50"/>
      <c r="EQL170" s="50"/>
      <c r="EQM170" s="50"/>
      <c r="EQN170" s="50"/>
      <c r="EQO170" s="80"/>
      <c r="EQP170" s="92"/>
      <c r="EQQ170" s="72"/>
      <c r="EQR170" s="50"/>
      <c r="EQS170" s="50"/>
      <c r="EQT170" s="50"/>
      <c r="EQU170" s="50"/>
      <c r="EQV170" s="80"/>
      <c r="EQW170" s="92"/>
      <c r="EQX170" s="72"/>
      <c r="EQY170" s="50"/>
      <c r="EQZ170" s="50"/>
      <c r="ERA170" s="50"/>
      <c r="ERB170" s="50"/>
      <c r="ERC170" s="80"/>
      <c r="ERD170" s="92"/>
      <c r="ERE170" s="72"/>
      <c r="ERF170" s="50"/>
      <c r="ERG170" s="50"/>
      <c r="ERH170" s="50"/>
      <c r="ERI170" s="50"/>
      <c r="ERJ170" s="80"/>
      <c r="ERK170" s="92"/>
      <c r="ERL170" s="72"/>
      <c r="ERM170" s="50"/>
      <c r="ERN170" s="50"/>
      <c r="ERO170" s="50"/>
      <c r="ERP170" s="50"/>
      <c r="ERQ170" s="80"/>
      <c r="ERR170" s="92"/>
      <c r="ERS170" s="72"/>
      <c r="ERT170" s="50"/>
      <c r="ERU170" s="50"/>
      <c r="ERV170" s="50"/>
      <c r="ERW170" s="50"/>
      <c r="ERX170" s="80"/>
      <c r="ERY170" s="92"/>
      <c r="ERZ170" s="72"/>
      <c r="ESA170" s="50"/>
      <c r="ESB170" s="50"/>
      <c r="ESC170" s="50"/>
      <c r="ESD170" s="50"/>
      <c r="ESE170" s="80"/>
      <c r="ESF170" s="92"/>
      <c r="ESG170" s="72"/>
      <c r="ESH170" s="50"/>
      <c r="ESI170" s="50"/>
      <c r="ESJ170" s="50"/>
      <c r="ESK170" s="50"/>
      <c r="ESL170" s="80"/>
      <c r="ESM170" s="92"/>
      <c r="ESN170" s="72"/>
      <c r="ESO170" s="50"/>
      <c r="ESP170" s="50"/>
      <c r="ESQ170" s="50"/>
      <c r="ESR170" s="50"/>
      <c r="ESS170" s="80"/>
      <c r="EST170" s="92"/>
      <c r="ESU170" s="72"/>
      <c r="ESV170" s="50"/>
      <c r="ESW170" s="50"/>
      <c r="ESX170" s="50"/>
      <c r="ESY170" s="50"/>
      <c r="ESZ170" s="80"/>
      <c r="ETA170" s="92"/>
      <c r="ETB170" s="72"/>
      <c r="ETC170" s="50"/>
      <c r="ETD170" s="50"/>
      <c r="ETE170" s="50"/>
      <c r="ETF170" s="50"/>
      <c r="ETG170" s="80"/>
      <c r="ETH170" s="92"/>
      <c r="ETI170" s="72"/>
      <c r="ETJ170" s="50"/>
      <c r="ETK170" s="50"/>
      <c r="ETL170" s="50"/>
      <c r="ETM170" s="50"/>
      <c r="ETN170" s="80"/>
      <c r="ETO170" s="92"/>
      <c r="ETP170" s="72"/>
      <c r="ETQ170" s="50"/>
      <c r="ETR170" s="50"/>
      <c r="ETS170" s="50"/>
      <c r="ETT170" s="50"/>
      <c r="ETU170" s="80"/>
      <c r="ETV170" s="92"/>
      <c r="ETW170" s="72"/>
      <c r="ETX170" s="50"/>
      <c r="ETY170" s="50"/>
      <c r="ETZ170" s="50"/>
      <c r="EUA170" s="50"/>
      <c r="EUB170" s="80"/>
      <c r="EUC170" s="92"/>
      <c r="EUD170" s="72"/>
      <c r="EUE170" s="50"/>
      <c r="EUF170" s="50"/>
      <c r="EUG170" s="50"/>
      <c r="EUH170" s="50"/>
      <c r="EUI170" s="80"/>
      <c r="EUJ170" s="92"/>
      <c r="EUK170" s="72"/>
      <c r="EUL170" s="50"/>
      <c r="EUM170" s="50"/>
      <c r="EUN170" s="50"/>
      <c r="EUO170" s="50"/>
      <c r="EUP170" s="80"/>
      <c r="EUQ170" s="92"/>
      <c r="EUR170" s="72"/>
      <c r="EUS170" s="50"/>
      <c r="EUT170" s="50"/>
      <c r="EUU170" s="50"/>
      <c r="EUV170" s="50"/>
      <c r="EUW170" s="80"/>
      <c r="EUX170" s="92"/>
      <c r="EUY170" s="72"/>
      <c r="EUZ170" s="50"/>
      <c r="EVA170" s="50"/>
      <c r="EVB170" s="50"/>
      <c r="EVC170" s="50"/>
      <c r="EVD170" s="80"/>
      <c r="EVE170" s="92"/>
      <c r="EVF170" s="72"/>
      <c r="EVG170" s="50"/>
      <c r="EVH170" s="50"/>
      <c r="EVI170" s="50"/>
      <c r="EVJ170" s="50"/>
      <c r="EVK170" s="80"/>
      <c r="EVL170" s="92"/>
      <c r="EVM170" s="72"/>
      <c r="EVN170" s="50"/>
      <c r="EVO170" s="50"/>
      <c r="EVP170" s="50"/>
      <c r="EVQ170" s="50"/>
      <c r="EVR170" s="80"/>
      <c r="EVS170" s="92"/>
      <c r="EVT170" s="72"/>
      <c r="EVU170" s="50"/>
      <c r="EVV170" s="50"/>
      <c r="EVW170" s="50"/>
      <c r="EVX170" s="50"/>
      <c r="EVY170" s="80"/>
      <c r="EVZ170" s="92"/>
      <c r="EWA170" s="72"/>
      <c r="EWB170" s="50"/>
      <c r="EWC170" s="50"/>
      <c r="EWD170" s="50"/>
      <c r="EWE170" s="50"/>
      <c r="EWF170" s="80"/>
      <c r="EWG170" s="92"/>
      <c r="EWH170" s="72"/>
      <c r="EWI170" s="50"/>
      <c r="EWJ170" s="50"/>
      <c r="EWK170" s="50"/>
      <c r="EWL170" s="50"/>
      <c r="EWM170" s="80"/>
      <c r="EWN170" s="92"/>
      <c r="EWO170" s="72"/>
      <c r="EWP170" s="50"/>
      <c r="EWQ170" s="50"/>
      <c r="EWR170" s="50"/>
      <c r="EWS170" s="50"/>
      <c r="EWT170" s="80"/>
      <c r="EWU170" s="92"/>
      <c r="EWV170" s="72"/>
      <c r="EWW170" s="50"/>
      <c r="EWX170" s="50"/>
      <c r="EWY170" s="50"/>
      <c r="EWZ170" s="50"/>
      <c r="EXA170" s="80"/>
      <c r="EXB170" s="92"/>
      <c r="EXC170" s="72"/>
      <c r="EXD170" s="50"/>
      <c r="EXE170" s="50"/>
      <c r="EXF170" s="50"/>
      <c r="EXG170" s="50"/>
      <c r="EXH170" s="80"/>
      <c r="EXI170" s="92"/>
      <c r="EXJ170" s="72"/>
      <c r="EXK170" s="50"/>
      <c r="EXL170" s="50"/>
      <c r="EXM170" s="50"/>
      <c r="EXN170" s="50"/>
      <c r="EXO170" s="80"/>
      <c r="EXP170" s="92"/>
      <c r="EXQ170" s="72"/>
      <c r="EXR170" s="50"/>
      <c r="EXS170" s="50"/>
      <c r="EXT170" s="50"/>
      <c r="EXU170" s="50"/>
      <c r="EXV170" s="80"/>
      <c r="EXW170" s="92"/>
      <c r="EXX170" s="72"/>
      <c r="EXY170" s="50"/>
      <c r="EXZ170" s="50"/>
      <c r="EYA170" s="50"/>
      <c r="EYB170" s="50"/>
      <c r="EYC170" s="80"/>
      <c r="EYD170" s="92"/>
      <c r="EYE170" s="72"/>
      <c r="EYF170" s="50"/>
      <c r="EYG170" s="50"/>
      <c r="EYH170" s="50"/>
      <c r="EYI170" s="50"/>
      <c r="EYJ170" s="80"/>
      <c r="EYK170" s="92"/>
      <c r="EYL170" s="72"/>
      <c r="EYM170" s="50"/>
      <c r="EYN170" s="50"/>
      <c r="EYO170" s="50"/>
      <c r="EYP170" s="50"/>
      <c r="EYQ170" s="80"/>
      <c r="EYR170" s="92"/>
      <c r="EYS170" s="72"/>
      <c r="EYT170" s="50"/>
      <c r="EYU170" s="50"/>
      <c r="EYV170" s="50"/>
      <c r="EYW170" s="50"/>
      <c r="EYX170" s="80"/>
      <c r="EYY170" s="92"/>
      <c r="EYZ170" s="72"/>
      <c r="EZA170" s="50"/>
      <c r="EZB170" s="50"/>
      <c r="EZC170" s="50"/>
      <c r="EZD170" s="50"/>
      <c r="EZE170" s="80"/>
      <c r="EZF170" s="92"/>
      <c r="EZG170" s="72"/>
      <c r="EZH170" s="50"/>
      <c r="EZI170" s="50"/>
      <c r="EZJ170" s="50"/>
      <c r="EZK170" s="50"/>
      <c r="EZL170" s="80"/>
      <c r="EZM170" s="92"/>
      <c r="EZN170" s="72"/>
      <c r="EZO170" s="50"/>
      <c r="EZP170" s="50"/>
      <c r="EZQ170" s="50"/>
      <c r="EZR170" s="50"/>
      <c r="EZS170" s="80"/>
      <c r="EZT170" s="92"/>
      <c r="EZU170" s="72"/>
      <c r="EZV170" s="50"/>
      <c r="EZW170" s="50"/>
      <c r="EZX170" s="50"/>
      <c r="EZY170" s="50"/>
      <c r="EZZ170" s="80"/>
      <c r="FAA170" s="92"/>
      <c r="FAB170" s="72"/>
      <c r="FAC170" s="50"/>
      <c r="FAD170" s="50"/>
      <c r="FAE170" s="50"/>
      <c r="FAF170" s="50"/>
      <c r="FAG170" s="80"/>
      <c r="FAH170" s="92"/>
      <c r="FAI170" s="72"/>
      <c r="FAJ170" s="50"/>
      <c r="FAK170" s="50"/>
      <c r="FAL170" s="50"/>
      <c r="FAM170" s="50"/>
      <c r="FAN170" s="80"/>
      <c r="FAO170" s="92"/>
      <c r="FAP170" s="72"/>
      <c r="FAQ170" s="50"/>
      <c r="FAR170" s="50"/>
      <c r="FAS170" s="50"/>
      <c r="FAT170" s="50"/>
      <c r="FAU170" s="80"/>
      <c r="FAV170" s="92"/>
      <c r="FAW170" s="72"/>
      <c r="FAX170" s="50"/>
      <c r="FAY170" s="50"/>
      <c r="FAZ170" s="50"/>
      <c r="FBA170" s="50"/>
      <c r="FBB170" s="80"/>
      <c r="FBC170" s="92"/>
      <c r="FBD170" s="72"/>
      <c r="FBE170" s="50"/>
      <c r="FBF170" s="50"/>
      <c r="FBG170" s="50"/>
      <c r="FBH170" s="50"/>
      <c r="FBI170" s="80"/>
      <c r="FBJ170" s="92"/>
      <c r="FBK170" s="72"/>
      <c r="FBL170" s="50"/>
      <c r="FBM170" s="50"/>
      <c r="FBN170" s="50"/>
      <c r="FBO170" s="50"/>
      <c r="FBP170" s="80"/>
      <c r="FBQ170" s="92"/>
      <c r="FBR170" s="72"/>
      <c r="FBS170" s="50"/>
      <c r="FBT170" s="50"/>
      <c r="FBU170" s="50"/>
      <c r="FBV170" s="50"/>
      <c r="FBW170" s="80"/>
      <c r="FBX170" s="92"/>
      <c r="FBY170" s="72"/>
      <c r="FBZ170" s="50"/>
      <c r="FCA170" s="50"/>
      <c r="FCB170" s="50"/>
      <c r="FCC170" s="50"/>
      <c r="FCD170" s="80"/>
      <c r="FCE170" s="92"/>
      <c r="FCF170" s="72"/>
      <c r="FCG170" s="50"/>
      <c r="FCH170" s="50"/>
      <c r="FCI170" s="50"/>
      <c r="FCJ170" s="50"/>
      <c r="FCK170" s="80"/>
      <c r="FCL170" s="92"/>
      <c r="FCM170" s="72"/>
      <c r="FCN170" s="50"/>
      <c r="FCO170" s="50"/>
      <c r="FCP170" s="50"/>
      <c r="FCQ170" s="50"/>
      <c r="FCR170" s="80"/>
      <c r="FCS170" s="92"/>
      <c r="FCT170" s="72"/>
      <c r="FCU170" s="50"/>
      <c r="FCV170" s="50"/>
      <c r="FCW170" s="50"/>
      <c r="FCX170" s="50"/>
      <c r="FCY170" s="80"/>
      <c r="FCZ170" s="92"/>
      <c r="FDA170" s="72"/>
      <c r="FDB170" s="50"/>
      <c r="FDC170" s="50"/>
      <c r="FDD170" s="50"/>
      <c r="FDE170" s="50"/>
      <c r="FDF170" s="80"/>
      <c r="FDG170" s="92"/>
      <c r="FDH170" s="72"/>
      <c r="FDI170" s="50"/>
      <c r="FDJ170" s="50"/>
      <c r="FDK170" s="50"/>
      <c r="FDL170" s="50"/>
      <c r="FDM170" s="80"/>
      <c r="FDN170" s="92"/>
      <c r="FDO170" s="72"/>
      <c r="FDP170" s="50"/>
      <c r="FDQ170" s="50"/>
      <c r="FDR170" s="50"/>
      <c r="FDS170" s="50"/>
      <c r="FDT170" s="80"/>
      <c r="FDU170" s="92"/>
      <c r="FDV170" s="72"/>
      <c r="FDW170" s="50"/>
      <c r="FDX170" s="50"/>
      <c r="FDY170" s="50"/>
      <c r="FDZ170" s="50"/>
      <c r="FEA170" s="80"/>
      <c r="FEB170" s="92"/>
      <c r="FEC170" s="72"/>
      <c r="FED170" s="50"/>
      <c r="FEE170" s="50"/>
      <c r="FEF170" s="50"/>
      <c r="FEG170" s="50"/>
      <c r="FEH170" s="80"/>
      <c r="FEI170" s="92"/>
      <c r="FEJ170" s="72"/>
      <c r="FEK170" s="50"/>
      <c r="FEL170" s="50"/>
      <c r="FEM170" s="50"/>
      <c r="FEN170" s="50"/>
      <c r="FEO170" s="80"/>
      <c r="FEP170" s="92"/>
      <c r="FEQ170" s="72"/>
      <c r="FER170" s="50"/>
      <c r="FES170" s="50"/>
      <c r="FET170" s="50"/>
      <c r="FEU170" s="50"/>
      <c r="FEV170" s="80"/>
      <c r="FEW170" s="92"/>
      <c r="FEX170" s="72"/>
      <c r="FEY170" s="50"/>
      <c r="FEZ170" s="50"/>
      <c r="FFA170" s="50"/>
      <c r="FFB170" s="50"/>
      <c r="FFC170" s="80"/>
      <c r="FFD170" s="92"/>
      <c r="FFE170" s="72"/>
      <c r="FFF170" s="50"/>
      <c r="FFG170" s="50"/>
      <c r="FFH170" s="50"/>
      <c r="FFI170" s="50"/>
      <c r="FFJ170" s="80"/>
      <c r="FFK170" s="92"/>
      <c r="FFL170" s="72"/>
      <c r="FFM170" s="50"/>
      <c r="FFN170" s="50"/>
      <c r="FFO170" s="50"/>
      <c r="FFP170" s="50"/>
      <c r="FFQ170" s="80"/>
      <c r="FFR170" s="92"/>
      <c r="FFS170" s="72"/>
      <c r="FFT170" s="50"/>
      <c r="FFU170" s="50"/>
      <c r="FFV170" s="50"/>
      <c r="FFW170" s="50"/>
      <c r="FFX170" s="80"/>
      <c r="FFY170" s="92"/>
      <c r="FFZ170" s="72"/>
      <c r="FGA170" s="50"/>
      <c r="FGB170" s="50"/>
      <c r="FGC170" s="50"/>
      <c r="FGD170" s="50"/>
      <c r="FGE170" s="80"/>
      <c r="FGF170" s="92"/>
      <c r="FGG170" s="72"/>
      <c r="FGH170" s="50"/>
      <c r="FGI170" s="50"/>
      <c r="FGJ170" s="50"/>
      <c r="FGK170" s="50"/>
      <c r="FGL170" s="80"/>
      <c r="FGM170" s="92"/>
      <c r="FGN170" s="72"/>
      <c r="FGO170" s="50"/>
      <c r="FGP170" s="50"/>
      <c r="FGQ170" s="50"/>
      <c r="FGR170" s="50"/>
      <c r="FGS170" s="80"/>
      <c r="FGT170" s="92"/>
      <c r="FGU170" s="72"/>
      <c r="FGV170" s="50"/>
      <c r="FGW170" s="50"/>
      <c r="FGX170" s="50"/>
      <c r="FGY170" s="50"/>
      <c r="FGZ170" s="80"/>
      <c r="FHA170" s="92"/>
      <c r="FHB170" s="72"/>
      <c r="FHC170" s="50"/>
      <c r="FHD170" s="50"/>
      <c r="FHE170" s="50"/>
      <c r="FHF170" s="50"/>
      <c r="FHG170" s="80"/>
      <c r="FHH170" s="92"/>
      <c r="FHI170" s="72"/>
      <c r="FHJ170" s="50"/>
      <c r="FHK170" s="50"/>
      <c r="FHL170" s="50"/>
      <c r="FHM170" s="50"/>
      <c r="FHN170" s="80"/>
      <c r="FHO170" s="92"/>
      <c r="FHP170" s="72"/>
      <c r="FHQ170" s="50"/>
      <c r="FHR170" s="50"/>
      <c r="FHS170" s="50"/>
      <c r="FHT170" s="50"/>
      <c r="FHU170" s="80"/>
      <c r="FHV170" s="92"/>
      <c r="FHW170" s="72"/>
      <c r="FHX170" s="50"/>
      <c r="FHY170" s="50"/>
      <c r="FHZ170" s="50"/>
      <c r="FIA170" s="50"/>
      <c r="FIB170" s="80"/>
      <c r="FIC170" s="92"/>
      <c r="FID170" s="72"/>
      <c r="FIE170" s="50"/>
      <c r="FIF170" s="50"/>
      <c r="FIG170" s="50"/>
      <c r="FIH170" s="50"/>
      <c r="FII170" s="80"/>
      <c r="FIJ170" s="92"/>
      <c r="FIK170" s="72"/>
      <c r="FIL170" s="50"/>
      <c r="FIM170" s="50"/>
      <c r="FIN170" s="50"/>
      <c r="FIO170" s="50"/>
      <c r="FIP170" s="80"/>
      <c r="FIQ170" s="92"/>
      <c r="FIR170" s="72"/>
      <c r="FIS170" s="50"/>
      <c r="FIT170" s="50"/>
      <c r="FIU170" s="50"/>
      <c r="FIV170" s="50"/>
      <c r="FIW170" s="80"/>
      <c r="FIX170" s="92"/>
      <c r="FIY170" s="72"/>
      <c r="FIZ170" s="50"/>
      <c r="FJA170" s="50"/>
      <c r="FJB170" s="50"/>
      <c r="FJC170" s="50"/>
      <c r="FJD170" s="80"/>
      <c r="FJE170" s="92"/>
      <c r="FJF170" s="72"/>
      <c r="FJG170" s="50"/>
      <c r="FJH170" s="50"/>
      <c r="FJI170" s="50"/>
      <c r="FJJ170" s="50"/>
      <c r="FJK170" s="80"/>
      <c r="FJL170" s="92"/>
      <c r="FJM170" s="72"/>
      <c r="FJN170" s="50"/>
      <c r="FJO170" s="50"/>
      <c r="FJP170" s="50"/>
      <c r="FJQ170" s="50"/>
      <c r="FJR170" s="80"/>
      <c r="FJS170" s="92"/>
      <c r="FJT170" s="72"/>
      <c r="FJU170" s="50"/>
      <c r="FJV170" s="50"/>
      <c r="FJW170" s="50"/>
      <c r="FJX170" s="50"/>
      <c r="FJY170" s="80"/>
      <c r="FJZ170" s="92"/>
      <c r="FKA170" s="72"/>
      <c r="FKB170" s="50"/>
      <c r="FKC170" s="50"/>
      <c r="FKD170" s="50"/>
      <c r="FKE170" s="50"/>
      <c r="FKF170" s="80"/>
      <c r="FKG170" s="92"/>
      <c r="FKH170" s="72"/>
      <c r="FKI170" s="50"/>
      <c r="FKJ170" s="50"/>
      <c r="FKK170" s="50"/>
      <c r="FKL170" s="50"/>
      <c r="FKM170" s="80"/>
      <c r="FKN170" s="92"/>
      <c r="FKO170" s="72"/>
      <c r="FKP170" s="50"/>
      <c r="FKQ170" s="50"/>
      <c r="FKR170" s="50"/>
      <c r="FKS170" s="50"/>
      <c r="FKT170" s="80"/>
      <c r="FKU170" s="92"/>
      <c r="FKV170" s="72"/>
      <c r="FKW170" s="50"/>
      <c r="FKX170" s="50"/>
      <c r="FKY170" s="50"/>
      <c r="FKZ170" s="50"/>
      <c r="FLA170" s="80"/>
      <c r="FLB170" s="92"/>
      <c r="FLC170" s="72"/>
      <c r="FLD170" s="50"/>
      <c r="FLE170" s="50"/>
      <c r="FLF170" s="50"/>
      <c r="FLG170" s="50"/>
      <c r="FLH170" s="80"/>
      <c r="FLI170" s="92"/>
      <c r="FLJ170" s="72"/>
      <c r="FLK170" s="50"/>
      <c r="FLL170" s="50"/>
      <c r="FLM170" s="50"/>
      <c r="FLN170" s="50"/>
      <c r="FLO170" s="80"/>
      <c r="FLP170" s="92"/>
      <c r="FLQ170" s="72"/>
      <c r="FLR170" s="50"/>
      <c r="FLS170" s="50"/>
      <c r="FLT170" s="50"/>
      <c r="FLU170" s="50"/>
      <c r="FLV170" s="80"/>
      <c r="FLW170" s="92"/>
      <c r="FLX170" s="72"/>
      <c r="FLY170" s="50"/>
      <c r="FLZ170" s="50"/>
      <c r="FMA170" s="50"/>
      <c r="FMB170" s="50"/>
      <c r="FMC170" s="80"/>
      <c r="FMD170" s="92"/>
      <c r="FME170" s="72"/>
      <c r="FMF170" s="50"/>
      <c r="FMG170" s="50"/>
      <c r="FMH170" s="50"/>
      <c r="FMI170" s="50"/>
      <c r="FMJ170" s="80"/>
      <c r="FMK170" s="92"/>
      <c r="FML170" s="72"/>
      <c r="FMM170" s="50"/>
      <c r="FMN170" s="50"/>
      <c r="FMO170" s="50"/>
      <c r="FMP170" s="50"/>
      <c r="FMQ170" s="80"/>
      <c r="FMR170" s="92"/>
      <c r="FMS170" s="72"/>
      <c r="FMT170" s="50"/>
      <c r="FMU170" s="50"/>
      <c r="FMV170" s="50"/>
      <c r="FMW170" s="50"/>
      <c r="FMX170" s="80"/>
      <c r="FMY170" s="92"/>
      <c r="FMZ170" s="72"/>
      <c r="FNA170" s="50"/>
      <c r="FNB170" s="50"/>
      <c r="FNC170" s="50"/>
      <c r="FND170" s="50"/>
      <c r="FNE170" s="80"/>
      <c r="FNF170" s="92"/>
      <c r="FNG170" s="72"/>
      <c r="FNH170" s="50"/>
      <c r="FNI170" s="50"/>
      <c r="FNJ170" s="50"/>
      <c r="FNK170" s="50"/>
      <c r="FNL170" s="80"/>
      <c r="FNM170" s="92"/>
      <c r="FNN170" s="72"/>
      <c r="FNO170" s="50"/>
      <c r="FNP170" s="50"/>
      <c r="FNQ170" s="50"/>
      <c r="FNR170" s="50"/>
      <c r="FNS170" s="80"/>
      <c r="FNT170" s="92"/>
      <c r="FNU170" s="72"/>
      <c r="FNV170" s="50"/>
      <c r="FNW170" s="50"/>
      <c r="FNX170" s="50"/>
      <c r="FNY170" s="50"/>
      <c r="FNZ170" s="80"/>
      <c r="FOA170" s="92"/>
      <c r="FOB170" s="72"/>
      <c r="FOC170" s="50"/>
      <c r="FOD170" s="50"/>
      <c r="FOE170" s="50"/>
      <c r="FOF170" s="50"/>
      <c r="FOG170" s="80"/>
      <c r="FOH170" s="92"/>
      <c r="FOI170" s="72"/>
      <c r="FOJ170" s="50"/>
      <c r="FOK170" s="50"/>
      <c r="FOL170" s="50"/>
      <c r="FOM170" s="50"/>
      <c r="FON170" s="80"/>
      <c r="FOO170" s="92"/>
      <c r="FOP170" s="72"/>
      <c r="FOQ170" s="50"/>
      <c r="FOR170" s="50"/>
      <c r="FOS170" s="50"/>
      <c r="FOT170" s="50"/>
      <c r="FOU170" s="80"/>
      <c r="FOV170" s="92"/>
      <c r="FOW170" s="72"/>
      <c r="FOX170" s="50"/>
      <c r="FOY170" s="50"/>
      <c r="FOZ170" s="50"/>
      <c r="FPA170" s="50"/>
      <c r="FPB170" s="80"/>
      <c r="FPC170" s="92"/>
      <c r="FPD170" s="72"/>
      <c r="FPE170" s="50"/>
      <c r="FPF170" s="50"/>
      <c r="FPG170" s="50"/>
      <c r="FPH170" s="50"/>
      <c r="FPI170" s="80"/>
      <c r="FPJ170" s="92"/>
      <c r="FPK170" s="72"/>
      <c r="FPL170" s="50"/>
      <c r="FPM170" s="50"/>
      <c r="FPN170" s="50"/>
      <c r="FPO170" s="50"/>
      <c r="FPP170" s="80"/>
      <c r="FPQ170" s="92"/>
      <c r="FPR170" s="72"/>
      <c r="FPS170" s="50"/>
      <c r="FPT170" s="50"/>
      <c r="FPU170" s="50"/>
      <c r="FPV170" s="50"/>
      <c r="FPW170" s="80"/>
      <c r="FPX170" s="92"/>
      <c r="FPY170" s="72"/>
      <c r="FPZ170" s="50"/>
      <c r="FQA170" s="50"/>
      <c r="FQB170" s="50"/>
      <c r="FQC170" s="50"/>
      <c r="FQD170" s="80"/>
      <c r="FQE170" s="92"/>
      <c r="FQF170" s="72"/>
      <c r="FQG170" s="50"/>
      <c r="FQH170" s="50"/>
      <c r="FQI170" s="50"/>
      <c r="FQJ170" s="50"/>
      <c r="FQK170" s="80"/>
      <c r="FQL170" s="92"/>
      <c r="FQM170" s="72"/>
      <c r="FQN170" s="50"/>
      <c r="FQO170" s="50"/>
      <c r="FQP170" s="50"/>
      <c r="FQQ170" s="50"/>
      <c r="FQR170" s="80"/>
      <c r="FQS170" s="92"/>
      <c r="FQT170" s="72"/>
      <c r="FQU170" s="50"/>
      <c r="FQV170" s="50"/>
      <c r="FQW170" s="50"/>
      <c r="FQX170" s="50"/>
      <c r="FQY170" s="80"/>
      <c r="FQZ170" s="92"/>
      <c r="FRA170" s="72"/>
      <c r="FRB170" s="50"/>
      <c r="FRC170" s="50"/>
      <c r="FRD170" s="50"/>
      <c r="FRE170" s="50"/>
      <c r="FRF170" s="80"/>
      <c r="FRG170" s="92"/>
      <c r="FRH170" s="72"/>
      <c r="FRI170" s="50"/>
      <c r="FRJ170" s="50"/>
      <c r="FRK170" s="50"/>
      <c r="FRL170" s="50"/>
      <c r="FRM170" s="80"/>
      <c r="FRN170" s="92"/>
      <c r="FRO170" s="72"/>
      <c r="FRP170" s="50"/>
      <c r="FRQ170" s="50"/>
      <c r="FRR170" s="50"/>
      <c r="FRS170" s="50"/>
      <c r="FRT170" s="80"/>
      <c r="FRU170" s="92"/>
      <c r="FRV170" s="72"/>
      <c r="FRW170" s="50"/>
      <c r="FRX170" s="50"/>
      <c r="FRY170" s="50"/>
      <c r="FRZ170" s="50"/>
      <c r="FSA170" s="80"/>
      <c r="FSB170" s="92"/>
      <c r="FSC170" s="72"/>
      <c r="FSD170" s="50"/>
      <c r="FSE170" s="50"/>
      <c r="FSF170" s="50"/>
      <c r="FSG170" s="50"/>
      <c r="FSH170" s="80"/>
      <c r="FSI170" s="92"/>
      <c r="FSJ170" s="72"/>
      <c r="FSK170" s="50"/>
      <c r="FSL170" s="50"/>
      <c r="FSM170" s="50"/>
      <c r="FSN170" s="50"/>
      <c r="FSO170" s="80"/>
      <c r="FSP170" s="92"/>
      <c r="FSQ170" s="72"/>
      <c r="FSR170" s="50"/>
      <c r="FSS170" s="50"/>
      <c r="FST170" s="50"/>
      <c r="FSU170" s="50"/>
      <c r="FSV170" s="80"/>
      <c r="FSW170" s="92"/>
      <c r="FSX170" s="72"/>
      <c r="FSY170" s="50"/>
      <c r="FSZ170" s="50"/>
      <c r="FTA170" s="50"/>
      <c r="FTB170" s="50"/>
      <c r="FTC170" s="80"/>
      <c r="FTD170" s="92"/>
      <c r="FTE170" s="72"/>
      <c r="FTF170" s="50"/>
      <c r="FTG170" s="50"/>
      <c r="FTH170" s="50"/>
      <c r="FTI170" s="50"/>
      <c r="FTJ170" s="80"/>
      <c r="FTK170" s="92"/>
      <c r="FTL170" s="72"/>
      <c r="FTM170" s="50"/>
      <c r="FTN170" s="50"/>
      <c r="FTO170" s="50"/>
      <c r="FTP170" s="50"/>
      <c r="FTQ170" s="80"/>
      <c r="FTR170" s="92"/>
      <c r="FTS170" s="72"/>
      <c r="FTT170" s="50"/>
      <c r="FTU170" s="50"/>
      <c r="FTV170" s="50"/>
      <c r="FTW170" s="50"/>
      <c r="FTX170" s="80"/>
      <c r="FTY170" s="92"/>
      <c r="FTZ170" s="72"/>
      <c r="FUA170" s="50"/>
      <c r="FUB170" s="50"/>
      <c r="FUC170" s="50"/>
      <c r="FUD170" s="50"/>
      <c r="FUE170" s="80"/>
      <c r="FUF170" s="92"/>
      <c r="FUG170" s="72"/>
      <c r="FUH170" s="50"/>
      <c r="FUI170" s="50"/>
      <c r="FUJ170" s="50"/>
      <c r="FUK170" s="50"/>
      <c r="FUL170" s="80"/>
      <c r="FUM170" s="92"/>
      <c r="FUN170" s="72"/>
      <c r="FUO170" s="50"/>
      <c r="FUP170" s="50"/>
      <c r="FUQ170" s="50"/>
      <c r="FUR170" s="50"/>
      <c r="FUS170" s="80"/>
      <c r="FUT170" s="92"/>
      <c r="FUU170" s="72"/>
      <c r="FUV170" s="50"/>
      <c r="FUW170" s="50"/>
      <c r="FUX170" s="50"/>
      <c r="FUY170" s="50"/>
      <c r="FUZ170" s="80"/>
      <c r="FVA170" s="92"/>
      <c r="FVB170" s="72"/>
      <c r="FVC170" s="50"/>
      <c r="FVD170" s="50"/>
      <c r="FVE170" s="50"/>
      <c r="FVF170" s="50"/>
      <c r="FVG170" s="80"/>
      <c r="FVH170" s="92"/>
      <c r="FVI170" s="72"/>
      <c r="FVJ170" s="50"/>
      <c r="FVK170" s="50"/>
      <c r="FVL170" s="50"/>
      <c r="FVM170" s="50"/>
      <c r="FVN170" s="80"/>
      <c r="FVO170" s="92"/>
      <c r="FVP170" s="72"/>
      <c r="FVQ170" s="50"/>
      <c r="FVR170" s="50"/>
      <c r="FVS170" s="50"/>
      <c r="FVT170" s="50"/>
      <c r="FVU170" s="80"/>
      <c r="FVV170" s="92"/>
      <c r="FVW170" s="72"/>
      <c r="FVX170" s="50"/>
      <c r="FVY170" s="50"/>
      <c r="FVZ170" s="50"/>
      <c r="FWA170" s="50"/>
      <c r="FWB170" s="80"/>
      <c r="FWC170" s="92"/>
      <c r="FWD170" s="72"/>
      <c r="FWE170" s="50"/>
      <c r="FWF170" s="50"/>
      <c r="FWG170" s="50"/>
      <c r="FWH170" s="50"/>
      <c r="FWI170" s="80"/>
      <c r="FWJ170" s="92"/>
      <c r="FWK170" s="72"/>
      <c r="FWL170" s="50"/>
      <c r="FWM170" s="50"/>
      <c r="FWN170" s="50"/>
      <c r="FWO170" s="50"/>
      <c r="FWP170" s="80"/>
      <c r="FWQ170" s="92"/>
      <c r="FWR170" s="72"/>
      <c r="FWS170" s="50"/>
      <c r="FWT170" s="50"/>
      <c r="FWU170" s="50"/>
      <c r="FWV170" s="50"/>
      <c r="FWW170" s="80"/>
      <c r="FWX170" s="92"/>
      <c r="FWY170" s="72"/>
      <c r="FWZ170" s="50"/>
      <c r="FXA170" s="50"/>
      <c r="FXB170" s="50"/>
      <c r="FXC170" s="50"/>
      <c r="FXD170" s="80"/>
      <c r="FXE170" s="92"/>
      <c r="FXF170" s="72"/>
      <c r="FXG170" s="50"/>
      <c r="FXH170" s="50"/>
      <c r="FXI170" s="50"/>
      <c r="FXJ170" s="50"/>
      <c r="FXK170" s="80"/>
      <c r="FXL170" s="92"/>
      <c r="FXM170" s="72"/>
      <c r="FXN170" s="50"/>
      <c r="FXO170" s="50"/>
      <c r="FXP170" s="50"/>
      <c r="FXQ170" s="50"/>
      <c r="FXR170" s="80"/>
      <c r="FXS170" s="92"/>
      <c r="FXT170" s="72"/>
      <c r="FXU170" s="50"/>
      <c r="FXV170" s="50"/>
      <c r="FXW170" s="50"/>
      <c r="FXX170" s="50"/>
      <c r="FXY170" s="80"/>
      <c r="FXZ170" s="92"/>
      <c r="FYA170" s="72"/>
      <c r="FYB170" s="50"/>
      <c r="FYC170" s="50"/>
      <c r="FYD170" s="50"/>
      <c r="FYE170" s="50"/>
      <c r="FYF170" s="80"/>
      <c r="FYG170" s="92"/>
      <c r="FYH170" s="72"/>
      <c r="FYI170" s="50"/>
      <c r="FYJ170" s="50"/>
      <c r="FYK170" s="50"/>
      <c r="FYL170" s="50"/>
      <c r="FYM170" s="80"/>
      <c r="FYN170" s="92"/>
      <c r="FYO170" s="72"/>
      <c r="FYP170" s="50"/>
      <c r="FYQ170" s="50"/>
      <c r="FYR170" s="50"/>
      <c r="FYS170" s="50"/>
      <c r="FYT170" s="80"/>
      <c r="FYU170" s="92"/>
      <c r="FYV170" s="72"/>
      <c r="FYW170" s="50"/>
      <c r="FYX170" s="50"/>
      <c r="FYY170" s="50"/>
      <c r="FYZ170" s="50"/>
      <c r="FZA170" s="80"/>
      <c r="FZB170" s="92"/>
      <c r="FZC170" s="72"/>
      <c r="FZD170" s="50"/>
      <c r="FZE170" s="50"/>
      <c r="FZF170" s="50"/>
      <c r="FZG170" s="50"/>
      <c r="FZH170" s="80"/>
      <c r="FZI170" s="92"/>
      <c r="FZJ170" s="72"/>
      <c r="FZK170" s="50"/>
      <c r="FZL170" s="50"/>
      <c r="FZM170" s="50"/>
      <c r="FZN170" s="50"/>
      <c r="FZO170" s="80"/>
      <c r="FZP170" s="92"/>
      <c r="FZQ170" s="72"/>
      <c r="FZR170" s="50"/>
      <c r="FZS170" s="50"/>
      <c r="FZT170" s="50"/>
      <c r="FZU170" s="50"/>
      <c r="FZV170" s="80"/>
      <c r="FZW170" s="92"/>
      <c r="FZX170" s="72"/>
      <c r="FZY170" s="50"/>
      <c r="FZZ170" s="50"/>
      <c r="GAA170" s="50"/>
      <c r="GAB170" s="50"/>
      <c r="GAC170" s="80"/>
      <c r="GAD170" s="92"/>
      <c r="GAE170" s="72"/>
      <c r="GAF170" s="50"/>
      <c r="GAG170" s="50"/>
      <c r="GAH170" s="50"/>
      <c r="GAI170" s="50"/>
      <c r="GAJ170" s="80"/>
      <c r="GAK170" s="92"/>
      <c r="GAL170" s="72"/>
      <c r="GAM170" s="50"/>
      <c r="GAN170" s="50"/>
      <c r="GAO170" s="50"/>
      <c r="GAP170" s="50"/>
      <c r="GAQ170" s="80"/>
      <c r="GAR170" s="92"/>
      <c r="GAS170" s="72"/>
      <c r="GAT170" s="50"/>
      <c r="GAU170" s="50"/>
      <c r="GAV170" s="50"/>
      <c r="GAW170" s="50"/>
      <c r="GAX170" s="80"/>
      <c r="GAY170" s="92"/>
      <c r="GAZ170" s="72"/>
      <c r="GBA170" s="50"/>
      <c r="GBB170" s="50"/>
      <c r="GBC170" s="50"/>
      <c r="GBD170" s="50"/>
      <c r="GBE170" s="80"/>
      <c r="GBF170" s="92"/>
      <c r="GBG170" s="72"/>
      <c r="GBH170" s="50"/>
      <c r="GBI170" s="50"/>
      <c r="GBJ170" s="50"/>
      <c r="GBK170" s="50"/>
      <c r="GBL170" s="80"/>
      <c r="GBM170" s="92"/>
      <c r="GBN170" s="72"/>
      <c r="GBO170" s="50"/>
      <c r="GBP170" s="50"/>
      <c r="GBQ170" s="50"/>
      <c r="GBR170" s="50"/>
      <c r="GBS170" s="80"/>
      <c r="GBT170" s="92"/>
      <c r="GBU170" s="72"/>
      <c r="GBV170" s="50"/>
      <c r="GBW170" s="50"/>
      <c r="GBX170" s="50"/>
      <c r="GBY170" s="50"/>
      <c r="GBZ170" s="80"/>
      <c r="GCA170" s="92"/>
      <c r="GCB170" s="72"/>
      <c r="GCC170" s="50"/>
      <c r="GCD170" s="50"/>
      <c r="GCE170" s="50"/>
      <c r="GCF170" s="50"/>
      <c r="GCG170" s="80"/>
      <c r="GCH170" s="92"/>
      <c r="GCI170" s="72"/>
      <c r="GCJ170" s="50"/>
      <c r="GCK170" s="50"/>
      <c r="GCL170" s="50"/>
      <c r="GCM170" s="50"/>
      <c r="GCN170" s="80"/>
      <c r="GCO170" s="92"/>
      <c r="GCP170" s="72"/>
      <c r="GCQ170" s="50"/>
      <c r="GCR170" s="50"/>
      <c r="GCS170" s="50"/>
      <c r="GCT170" s="50"/>
      <c r="GCU170" s="80"/>
      <c r="GCV170" s="92"/>
      <c r="GCW170" s="72"/>
      <c r="GCX170" s="50"/>
      <c r="GCY170" s="50"/>
      <c r="GCZ170" s="50"/>
      <c r="GDA170" s="50"/>
      <c r="GDB170" s="80"/>
      <c r="GDC170" s="92"/>
      <c r="GDD170" s="72"/>
      <c r="GDE170" s="50"/>
      <c r="GDF170" s="50"/>
      <c r="GDG170" s="50"/>
      <c r="GDH170" s="50"/>
      <c r="GDI170" s="80"/>
      <c r="GDJ170" s="92"/>
      <c r="GDK170" s="72"/>
      <c r="GDL170" s="50"/>
      <c r="GDM170" s="50"/>
      <c r="GDN170" s="50"/>
      <c r="GDO170" s="50"/>
      <c r="GDP170" s="80"/>
      <c r="GDQ170" s="92"/>
      <c r="GDR170" s="72"/>
      <c r="GDS170" s="50"/>
      <c r="GDT170" s="50"/>
      <c r="GDU170" s="50"/>
      <c r="GDV170" s="50"/>
      <c r="GDW170" s="80"/>
      <c r="GDX170" s="92"/>
      <c r="GDY170" s="72"/>
      <c r="GDZ170" s="50"/>
      <c r="GEA170" s="50"/>
      <c r="GEB170" s="50"/>
      <c r="GEC170" s="50"/>
      <c r="GED170" s="80"/>
      <c r="GEE170" s="92"/>
      <c r="GEF170" s="72"/>
      <c r="GEG170" s="50"/>
      <c r="GEH170" s="50"/>
      <c r="GEI170" s="50"/>
      <c r="GEJ170" s="50"/>
      <c r="GEK170" s="80"/>
      <c r="GEL170" s="92"/>
      <c r="GEM170" s="72"/>
      <c r="GEN170" s="50"/>
      <c r="GEO170" s="50"/>
      <c r="GEP170" s="50"/>
      <c r="GEQ170" s="50"/>
      <c r="GER170" s="80"/>
      <c r="GES170" s="92"/>
      <c r="GET170" s="72"/>
      <c r="GEU170" s="50"/>
      <c r="GEV170" s="50"/>
      <c r="GEW170" s="50"/>
      <c r="GEX170" s="50"/>
      <c r="GEY170" s="80"/>
      <c r="GEZ170" s="92"/>
      <c r="GFA170" s="72"/>
      <c r="GFB170" s="50"/>
      <c r="GFC170" s="50"/>
      <c r="GFD170" s="50"/>
      <c r="GFE170" s="50"/>
      <c r="GFF170" s="80"/>
      <c r="GFG170" s="92"/>
      <c r="GFH170" s="72"/>
      <c r="GFI170" s="50"/>
      <c r="GFJ170" s="50"/>
      <c r="GFK170" s="50"/>
      <c r="GFL170" s="50"/>
      <c r="GFM170" s="80"/>
      <c r="GFN170" s="92"/>
      <c r="GFO170" s="72"/>
      <c r="GFP170" s="50"/>
      <c r="GFQ170" s="50"/>
      <c r="GFR170" s="50"/>
      <c r="GFS170" s="50"/>
      <c r="GFT170" s="80"/>
      <c r="GFU170" s="92"/>
      <c r="GFV170" s="72"/>
      <c r="GFW170" s="50"/>
      <c r="GFX170" s="50"/>
      <c r="GFY170" s="50"/>
      <c r="GFZ170" s="50"/>
      <c r="GGA170" s="80"/>
      <c r="GGB170" s="92"/>
      <c r="GGC170" s="72"/>
      <c r="GGD170" s="50"/>
      <c r="GGE170" s="50"/>
      <c r="GGF170" s="50"/>
      <c r="GGG170" s="50"/>
      <c r="GGH170" s="80"/>
      <c r="GGI170" s="92"/>
      <c r="GGJ170" s="72"/>
      <c r="GGK170" s="50"/>
      <c r="GGL170" s="50"/>
      <c r="GGM170" s="50"/>
      <c r="GGN170" s="50"/>
      <c r="GGO170" s="80"/>
      <c r="GGP170" s="92"/>
      <c r="GGQ170" s="72"/>
      <c r="GGR170" s="50"/>
      <c r="GGS170" s="50"/>
      <c r="GGT170" s="50"/>
      <c r="GGU170" s="50"/>
      <c r="GGV170" s="80"/>
      <c r="GGW170" s="92"/>
      <c r="GGX170" s="72"/>
      <c r="GGY170" s="50"/>
      <c r="GGZ170" s="50"/>
      <c r="GHA170" s="50"/>
      <c r="GHB170" s="50"/>
      <c r="GHC170" s="80"/>
      <c r="GHD170" s="92"/>
      <c r="GHE170" s="72"/>
      <c r="GHF170" s="50"/>
      <c r="GHG170" s="50"/>
      <c r="GHH170" s="50"/>
      <c r="GHI170" s="50"/>
      <c r="GHJ170" s="80"/>
      <c r="GHK170" s="92"/>
      <c r="GHL170" s="72"/>
      <c r="GHM170" s="50"/>
      <c r="GHN170" s="50"/>
      <c r="GHO170" s="50"/>
      <c r="GHP170" s="50"/>
      <c r="GHQ170" s="80"/>
      <c r="GHR170" s="92"/>
      <c r="GHS170" s="72"/>
      <c r="GHT170" s="50"/>
      <c r="GHU170" s="50"/>
      <c r="GHV170" s="50"/>
      <c r="GHW170" s="50"/>
      <c r="GHX170" s="80"/>
      <c r="GHY170" s="92"/>
      <c r="GHZ170" s="72"/>
      <c r="GIA170" s="50"/>
      <c r="GIB170" s="50"/>
      <c r="GIC170" s="50"/>
      <c r="GID170" s="50"/>
      <c r="GIE170" s="80"/>
      <c r="GIF170" s="92"/>
      <c r="GIG170" s="72"/>
      <c r="GIH170" s="50"/>
      <c r="GII170" s="50"/>
      <c r="GIJ170" s="50"/>
      <c r="GIK170" s="50"/>
      <c r="GIL170" s="80"/>
      <c r="GIM170" s="92"/>
      <c r="GIN170" s="72"/>
      <c r="GIO170" s="50"/>
      <c r="GIP170" s="50"/>
      <c r="GIQ170" s="50"/>
      <c r="GIR170" s="50"/>
      <c r="GIS170" s="80"/>
      <c r="GIT170" s="92"/>
      <c r="GIU170" s="72"/>
      <c r="GIV170" s="50"/>
      <c r="GIW170" s="50"/>
      <c r="GIX170" s="50"/>
      <c r="GIY170" s="50"/>
      <c r="GIZ170" s="80"/>
      <c r="GJA170" s="92"/>
      <c r="GJB170" s="72"/>
      <c r="GJC170" s="50"/>
      <c r="GJD170" s="50"/>
      <c r="GJE170" s="50"/>
      <c r="GJF170" s="50"/>
      <c r="GJG170" s="80"/>
      <c r="GJH170" s="92"/>
      <c r="GJI170" s="72"/>
      <c r="GJJ170" s="50"/>
      <c r="GJK170" s="50"/>
      <c r="GJL170" s="50"/>
      <c r="GJM170" s="50"/>
      <c r="GJN170" s="80"/>
      <c r="GJO170" s="92"/>
      <c r="GJP170" s="72"/>
      <c r="GJQ170" s="50"/>
      <c r="GJR170" s="50"/>
      <c r="GJS170" s="50"/>
      <c r="GJT170" s="50"/>
      <c r="GJU170" s="80"/>
      <c r="GJV170" s="92"/>
      <c r="GJW170" s="72"/>
      <c r="GJX170" s="50"/>
      <c r="GJY170" s="50"/>
      <c r="GJZ170" s="50"/>
      <c r="GKA170" s="50"/>
      <c r="GKB170" s="80"/>
      <c r="GKC170" s="92"/>
      <c r="GKD170" s="72"/>
      <c r="GKE170" s="50"/>
      <c r="GKF170" s="50"/>
      <c r="GKG170" s="50"/>
      <c r="GKH170" s="50"/>
      <c r="GKI170" s="80"/>
      <c r="GKJ170" s="92"/>
      <c r="GKK170" s="72"/>
      <c r="GKL170" s="50"/>
      <c r="GKM170" s="50"/>
      <c r="GKN170" s="50"/>
      <c r="GKO170" s="50"/>
      <c r="GKP170" s="80"/>
      <c r="GKQ170" s="92"/>
      <c r="GKR170" s="72"/>
      <c r="GKS170" s="50"/>
      <c r="GKT170" s="50"/>
      <c r="GKU170" s="50"/>
      <c r="GKV170" s="50"/>
      <c r="GKW170" s="80"/>
      <c r="GKX170" s="92"/>
      <c r="GKY170" s="72"/>
      <c r="GKZ170" s="50"/>
      <c r="GLA170" s="50"/>
      <c r="GLB170" s="50"/>
      <c r="GLC170" s="50"/>
      <c r="GLD170" s="80"/>
      <c r="GLE170" s="92"/>
      <c r="GLF170" s="72"/>
      <c r="GLG170" s="50"/>
      <c r="GLH170" s="50"/>
      <c r="GLI170" s="50"/>
      <c r="GLJ170" s="50"/>
      <c r="GLK170" s="80"/>
      <c r="GLL170" s="92"/>
      <c r="GLM170" s="72"/>
      <c r="GLN170" s="50"/>
      <c r="GLO170" s="50"/>
      <c r="GLP170" s="50"/>
      <c r="GLQ170" s="50"/>
      <c r="GLR170" s="80"/>
      <c r="GLS170" s="92"/>
      <c r="GLT170" s="72"/>
      <c r="GLU170" s="50"/>
      <c r="GLV170" s="50"/>
      <c r="GLW170" s="50"/>
      <c r="GLX170" s="50"/>
      <c r="GLY170" s="80"/>
      <c r="GLZ170" s="92"/>
      <c r="GMA170" s="72"/>
      <c r="GMB170" s="50"/>
      <c r="GMC170" s="50"/>
      <c r="GMD170" s="50"/>
      <c r="GME170" s="50"/>
      <c r="GMF170" s="80"/>
      <c r="GMG170" s="92"/>
      <c r="GMH170" s="72"/>
      <c r="GMI170" s="50"/>
      <c r="GMJ170" s="50"/>
      <c r="GMK170" s="50"/>
      <c r="GML170" s="50"/>
      <c r="GMM170" s="80"/>
      <c r="GMN170" s="92"/>
      <c r="GMO170" s="72"/>
      <c r="GMP170" s="50"/>
      <c r="GMQ170" s="50"/>
      <c r="GMR170" s="50"/>
      <c r="GMS170" s="50"/>
      <c r="GMT170" s="80"/>
      <c r="GMU170" s="92"/>
      <c r="GMV170" s="72"/>
      <c r="GMW170" s="50"/>
      <c r="GMX170" s="50"/>
      <c r="GMY170" s="50"/>
      <c r="GMZ170" s="50"/>
      <c r="GNA170" s="80"/>
      <c r="GNB170" s="92"/>
      <c r="GNC170" s="72"/>
      <c r="GND170" s="50"/>
      <c r="GNE170" s="50"/>
      <c r="GNF170" s="50"/>
      <c r="GNG170" s="50"/>
      <c r="GNH170" s="80"/>
      <c r="GNI170" s="92"/>
      <c r="GNJ170" s="72"/>
      <c r="GNK170" s="50"/>
      <c r="GNL170" s="50"/>
      <c r="GNM170" s="50"/>
      <c r="GNN170" s="50"/>
      <c r="GNO170" s="80"/>
      <c r="GNP170" s="92"/>
      <c r="GNQ170" s="72"/>
      <c r="GNR170" s="50"/>
      <c r="GNS170" s="50"/>
      <c r="GNT170" s="50"/>
      <c r="GNU170" s="50"/>
      <c r="GNV170" s="80"/>
      <c r="GNW170" s="92"/>
      <c r="GNX170" s="72"/>
      <c r="GNY170" s="50"/>
      <c r="GNZ170" s="50"/>
      <c r="GOA170" s="50"/>
      <c r="GOB170" s="50"/>
      <c r="GOC170" s="80"/>
      <c r="GOD170" s="92"/>
      <c r="GOE170" s="72"/>
      <c r="GOF170" s="50"/>
      <c r="GOG170" s="50"/>
      <c r="GOH170" s="50"/>
      <c r="GOI170" s="50"/>
      <c r="GOJ170" s="80"/>
      <c r="GOK170" s="92"/>
      <c r="GOL170" s="72"/>
      <c r="GOM170" s="50"/>
      <c r="GON170" s="50"/>
      <c r="GOO170" s="50"/>
      <c r="GOP170" s="50"/>
      <c r="GOQ170" s="80"/>
      <c r="GOR170" s="92"/>
      <c r="GOS170" s="72"/>
      <c r="GOT170" s="50"/>
      <c r="GOU170" s="50"/>
      <c r="GOV170" s="50"/>
      <c r="GOW170" s="50"/>
      <c r="GOX170" s="80"/>
      <c r="GOY170" s="92"/>
      <c r="GOZ170" s="72"/>
      <c r="GPA170" s="50"/>
      <c r="GPB170" s="50"/>
      <c r="GPC170" s="50"/>
      <c r="GPD170" s="50"/>
      <c r="GPE170" s="80"/>
      <c r="GPF170" s="92"/>
      <c r="GPG170" s="72"/>
      <c r="GPH170" s="50"/>
      <c r="GPI170" s="50"/>
      <c r="GPJ170" s="50"/>
      <c r="GPK170" s="50"/>
      <c r="GPL170" s="80"/>
      <c r="GPM170" s="92"/>
      <c r="GPN170" s="72"/>
      <c r="GPO170" s="50"/>
      <c r="GPP170" s="50"/>
      <c r="GPQ170" s="50"/>
      <c r="GPR170" s="50"/>
      <c r="GPS170" s="80"/>
      <c r="GPT170" s="92"/>
      <c r="GPU170" s="72"/>
      <c r="GPV170" s="50"/>
      <c r="GPW170" s="50"/>
      <c r="GPX170" s="50"/>
      <c r="GPY170" s="50"/>
      <c r="GPZ170" s="80"/>
      <c r="GQA170" s="92"/>
      <c r="GQB170" s="72"/>
      <c r="GQC170" s="50"/>
      <c r="GQD170" s="50"/>
      <c r="GQE170" s="50"/>
      <c r="GQF170" s="50"/>
      <c r="GQG170" s="80"/>
      <c r="GQH170" s="92"/>
      <c r="GQI170" s="72"/>
      <c r="GQJ170" s="50"/>
      <c r="GQK170" s="50"/>
      <c r="GQL170" s="50"/>
      <c r="GQM170" s="50"/>
      <c r="GQN170" s="80"/>
      <c r="GQO170" s="92"/>
      <c r="GQP170" s="72"/>
      <c r="GQQ170" s="50"/>
      <c r="GQR170" s="50"/>
      <c r="GQS170" s="50"/>
      <c r="GQT170" s="50"/>
      <c r="GQU170" s="80"/>
      <c r="GQV170" s="92"/>
      <c r="GQW170" s="72"/>
      <c r="GQX170" s="50"/>
      <c r="GQY170" s="50"/>
      <c r="GQZ170" s="50"/>
      <c r="GRA170" s="50"/>
      <c r="GRB170" s="80"/>
      <c r="GRC170" s="92"/>
      <c r="GRD170" s="72"/>
      <c r="GRE170" s="50"/>
      <c r="GRF170" s="50"/>
      <c r="GRG170" s="50"/>
      <c r="GRH170" s="50"/>
      <c r="GRI170" s="80"/>
      <c r="GRJ170" s="92"/>
      <c r="GRK170" s="72"/>
      <c r="GRL170" s="50"/>
      <c r="GRM170" s="50"/>
      <c r="GRN170" s="50"/>
      <c r="GRO170" s="50"/>
      <c r="GRP170" s="80"/>
      <c r="GRQ170" s="92"/>
      <c r="GRR170" s="72"/>
      <c r="GRS170" s="50"/>
      <c r="GRT170" s="50"/>
      <c r="GRU170" s="50"/>
      <c r="GRV170" s="50"/>
      <c r="GRW170" s="80"/>
      <c r="GRX170" s="92"/>
      <c r="GRY170" s="72"/>
      <c r="GRZ170" s="50"/>
      <c r="GSA170" s="50"/>
      <c r="GSB170" s="50"/>
      <c r="GSC170" s="50"/>
      <c r="GSD170" s="80"/>
      <c r="GSE170" s="92"/>
      <c r="GSF170" s="72"/>
      <c r="GSG170" s="50"/>
      <c r="GSH170" s="50"/>
      <c r="GSI170" s="50"/>
      <c r="GSJ170" s="50"/>
      <c r="GSK170" s="80"/>
      <c r="GSL170" s="92"/>
      <c r="GSM170" s="72"/>
      <c r="GSN170" s="50"/>
      <c r="GSO170" s="50"/>
      <c r="GSP170" s="50"/>
      <c r="GSQ170" s="50"/>
      <c r="GSR170" s="80"/>
      <c r="GSS170" s="92"/>
      <c r="GST170" s="72"/>
      <c r="GSU170" s="50"/>
      <c r="GSV170" s="50"/>
      <c r="GSW170" s="50"/>
      <c r="GSX170" s="50"/>
      <c r="GSY170" s="80"/>
      <c r="GSZ170" s="92"/>
      <c r="GTA170" s="72"/>
      <c r="GTB170" s="50"/>
      <c r="GTC170" s="50"/>
      <c r="GTD170" s="50"/>
      <c r="GTE170" s="50"/>
      <c r="GTF170" s="80"/>
      <c r="GTG170" s="92"/>
      <c r="GTH170" s="72"/>
      <c r="GTI170" s="50"/>
      <c r="GTJ170" s="50"/>
      <c r="GTK170" s="50"/>
      <c r="GTL170" s="50"/>
      <c r="GTM170" s="80"/>
      <c r="GTN170" s="92"/>
      <c r="GTO170" s="72"/>
      <c r="GTP170" s="50"/>
      <c r="GTQ170" s="50"/>
      <c r="GTR170" s="50"/>
      <c r="GTS170" s="50"/>
      <c r="GTT170" s="80"/>
      <c r="GTU170" s="92"/>
      <c r="GTV170" s="72"/>
      <c r="GTW170" s="50"/>
      <c r="GTX170" s="50"/>
      <c r="GTY170" s="50"/>
      <c r="GTZ170" s="50"/>
      <c r="GUA170" s="80"/>
      <c r="GUB170" s="92"/>
      <c r="GUC170" s="72"/>
      <c r="GUD170" s="50"/>
      <c r="GUE170" s="50"/>
      <c r="GUF170" s="50"/>
      <c r="GUG170" s="50"/>
      <c r="GUH170" s="80"/>
      <c r="GUI170" s="92"/>
      <c r="GUJ170" s="72"/>
      <c r="GUK170" s="50"/>
      <c r="GUL170" s="50"/>
      <c r="GUM170" s="50"/>
      <c r="GUN170" s="50"/>
      <c r="GUO170" s="80"/>
      <c r="GUP170" s="92"/>
      <c r="GUQ170" s="72"/>
      <c r="GUR170" s="50"/>
      <c r="GUS170" s="50"/>
      <c r="GUT170" s="50"/>
      <c r="GUU170" s="50"/>
      <c r="GUV170" s="80"/>
      <c r="GUW170" s="92"/>
      <c r="GUX170" s="72"/>
      <c r="GUY170" s="50"/>
      <c r="GUZ170" s="50"/>
      <c r="GVA170" s="50"/>
      <c r="GVB170" s="50"/>
      <c r="GVC170" s="80"/>
      <c r="GVD170" s="92"/>
      <c r="GVE170" s="72"/>
      <c r="GVF170" s="50"/>
      <c r="GVG170" s="50"/>
      <c r="GVH170" s="50"/>
      <c r="GVI170" s="50"/>
      <c r="GVJ170" s="80"/>
      <c r="GVK170" s="92"/>
      <c r="GVL170" s="72"/>
      <c r="GVM170" s="50"/>
      <c r="GVN170" s="50"/>
      <c r="GVO170" s="50"/>
      <c r="GVP170" s="50"/>
      <c r="GVQ170" s="80"/>
      <c r="GVR170" s="92"/>
      <c r="GVS170" s="72"/>
      <c r="GVT170" s="50"/>
      <c r="GVU170" s="50"/>
      <c r="GVV170" s="50"/>
      <c r="GVW170" s="50"/>
      <c r="GVX170" s="80"/>
      <c r="GVY170" s="92"/>
      <c r="GVZ170" s="72"/>
      <c r="GWA170" s="50"/>
      <c r="GWB170" s="50"/>
      <c r="GWC170" s="50"/>
      <c r="GWD170" s="50"/>
      <c r="GWE170" s="80"/>
      <c r="GWF170" s="92"/>
      <c r="GWG170" s="72"/>
      <c r="GWH170" s="50"/>
      <c r="GWI170" s="50"/>
      <c r="GWJ170" s="50"/>
      <c r="GWK170" s="50"/>
      <c r="GWL170" s="80"/>
      <c r="GWM170" s="92"/>
      <c r="GWN170" s="72"/>
      <c r="GWO170" s="50"/>
      <c r="GWP170" s="50"/>
      <c r="GWQ170" s="50"/>
      <c r="GWR170" s="50"/>
      <c r="GWS170" s="80"/>
      <c r="GWT170" s="92"/>
      <c r="GWU170" s="72"/>
      <c r="GWV170" s="50"/>
      <c r="GWW170" s="50"/>
      <c r="GWX170" s="50"/>
      <c r="GWY170" s="50"/>
      <c r="GWZ170" s="80"/>
      <c r="GXA170" s="92"/>
      <c r="GXB170" s="72"/>
      <c r="GXC170" s="50"/>
      <c r="GXD170" s="50"/>
      <c r="GXE170" s="50"/>
      <c r="GXF170" s="50"/>
      <c r="GXG170" s="80"/>
      <c r="GXH170" s="92"/>
      <c r="GXI170" s="72"/>
      <c r="GXJ170" s="50"/>
      <c r="GXK170" s="50"/>
      <c r="GXL170" s="50"/>
      <c r="GXM170" s="50"/>
      <c r="GXN170" s="80"/>
      <c r="GXO170" s="92"/>
      <c r="GXP170" s="72"/>
      <c r="GXQ170" s="50"/>
      <c r="GXR170" s="50"/>
      <c r="GXS170" s="50"/>
      <c r="GXT170" s="50"/>
      <c r="GXU170" s="80"/>
      <c r="GXV170" s="92"/>
      <c r="GXW170" s="72"/>
      <c r="GXX170" s="50"/>
      <c r="GXY170" s="50"/>
      <c r="GXZ170" s="50"/>
      <c r="GYA170" s="50"/>
      <c r="GYB170" s="80"/>
      <c r="GYC170" s="92"/>
      <c r="GYD170" s="72"/>
      <c r="GYE170" s="50"/>
      <c r="GYF170" s="50"/>
      <c r="GYG170" s="50"/>
      <c r="GYH170" s="50"/>
      <c r="GYI170" s="80"/>
      <c r="GYJ170" s="92"/>
      <c r="GYK170" s="72"/>
      <c r="GYL170" s="50"/>
      <c r="GYM170" s="50"/>
      <c r="GYN170" s="50"/>
      <c r="GYO170" s="50"/>
      <c r="GYP170" s="80"/>
      <c r="GYQ170" s="92"/>
      <c r="GYR170" s="72"/>
      <c r="GYS170" s="50"/>
      <c r="GYT170" s="50"/>
      <c r="GYU170" s="50"/>
      <c r="GYV170" s="50"/>
      <c r="GYW170" s="80"/>
      <c r="GYX170" s="92"/>
      <c r="GYY170" s="72"/>
      <c r="GYZ170" s="50"/>
      <c r="GZA170" s="50"/>
      <c r="GZB170" s="50"/>
      <c r="GZC170" s="50"/>
      <c r="GZD170" s="80"/>
      <c r="GZE170" s="92"/>
      <c r="GZF170" s="72"/>
      <c r="GZG170" s="50"/>
      <c r="GZH170" s="50"/>
      <c r="GZI170" s="50"/>
      <c r="GZJ170" s="50"/>
      <c r="GZK170" s="80"/>
      <c r="GZL170" s="92"/>
      <c r="GZM170" s="72"/>
      <c r="GZN170" s="50"/>
      <c r="GZO170" s="50"/>
      <c r="GZP170" s="50"/>
      <c r="GZQ170" s="50"/>
      <c r="GZR170" s="80"/>
      <c r="GZS170" s="92"/>
      <c r="GZT170" s="72"/>
      <c r="GZU170" s="50"/>
      <c r="GZV170" s="50"/>
      <c r="GZW170" s="50"/>
      <c r="GZX170" s="50"/>
      <c r="GZY170" s="80"/>
      <c r="GZZ170" s="92"/>
      <c r="HAA170" s="72"/>
      <c r="HAB170" s="50"/>
      <c r="HAC170" s="50"/>
      <c r="HAD170" s="50"/>
      <c r="HAE170" s="50"/>
      <c r="HAF170" s="80"/>
      <c r="HAG170" s="92"/>
      <c r="HAH170" s="72"/>
      <c r="HAI170" s="50"/>
      <c r="HAJ170" s="50"/>
      <c r="HAK170" s="50"/>
      <c r="HAL170" s="50"/>
      <c r="HAM170" s="80"/>
      <c r="HAN170" s="92"/>
      <c r="HAO170" s="72"/>
      <c r="HAP170" s="50"/>
      <c r="HAQ170" s="50"/>
      <c r="HAR170" s="50"/>
      <c r="HAS170" s="50"/>
      <c r="HAT170" s="80"/>
      <c r="HAU170" s="92"/>
      <c r="HAV170" s="72"/>
      <c r="HAW170" s="50"/>
      <c r="HAX170" s="50"/>
      <c r="HAY170" s="50"/>
      <c r="HAZ170" s="50"/>
      <c r="HBA170" s="80"/>
      <c r="HBB170" s="92"/>
      <c r="HBC170" s="72"/>
      <c r="HBD170" s="50"/>
      <c r="HBE170" s="50"/>
      <c r="HBF170" s="50"/>
      <c r="HBG170" s="50"/>
      <c r="HBH170" s="80"/>
      <c r="HBI170" s="92"/>
      <c r="HBJ170" s="72"/>
      <c r="HBK170" s="50"/>
      <c r="HBL170" s="50"/>
      <c r="HBM170" s="50"/>
      <c r="HBN170" s="50"/>
      <c r="HBO170" s="80"/>
      <c r="HBP170" s="92"/>
      <c r="HBQ170" s="72"/>
      <c r="HBR170" s="50"/>
      <c r="HBS170" s="50"/>
      <c r="HBT170" s="50"/>
      <c r="HBU170" s="50"/>
      <c r="HBV170" s="80"/>
      <c r="HBW170" s="92"/>
      <c r="HBX170" s="72"/>
      <c r="HBY170" s="50"/>
      <c r="HBZ170" s="50"/>
      <c r="HCA170" s="50"/>
      <c r="HCB170" s="50"/>
      <c r="HCC170" s="80"/>
      <c r="HCD170" s="92"/>
      <c r="HCE170" s="72"/>
      <c r="HCF170" s="50"/>
      <c r="HCG170" s="50"/>
      <c r="HCH170" s="50"/>
      <c r="HCI170" s="50"/>
      <c r="HCJ170" s="80"/>
      <c r="HCK170" s="92"/>
      <c r="HCL170" s="72"/>
      <c r="HCM170" s="50"/>
      <c r="HCN170" s="50"/>
      <c r="HCO170" s="50"/>
      <c r="HCP170" s="50"/>
      <c r="HCQ170" s="80"/>
      <c r="HCR170" s="92"/>
      <c r="HCS170" s="72"/>
      <c r="HCT170" s="50"/>
      <c r="HCU170" s="50"/>
      <c r="HCV170" s="50"/>
      <c r="HCW170" s="50"/>
      <c r="HCX170" s="80"/>
      <c r="HCY170" s="92"/>
      <c r="HCZ170" s="72"/>
      <c r="HDA170" s="50"/>
      <c r="HDB170" s="50"/>
      <c r="HDC170" s="50"/>
      <c r="HDD170" s="50"/>
      <c r="HDE170" s="80"/>
      <c r="HDF170" s="92"/>
      <c r="HDG170" s="72"/>
      <c r="HDH170" s="50"/>
      <c r="HDI170" s="50"/>
      <c r="HDJ170" s="50"/>
      <c r="HDK170" s="50"/>
      <c r="HDL170" s="80"/>
      <c r="HDM170" s="92"/>
      <c r="HDN170" s="72"/>
      <c r="HDO170" s="50"/>
      <c r="HDP170" s="50"/>
      <c r="HDQ170" s="50"/>
      <c r="HDR170" s="50"/>
      <c r="HDS170" s="80"/>
      <c r="HDT170" s="92"/>
      <c r="HDU170" s="72"/>
      <c r="HDV170" s="50"/>
      <c r="HDW170" s="50"/>
      <c r="HDX170" s="50"/>
      <c r="HDY170" s="50"/>
      <c r="HDZ170" s="80"/>
      <c r="HEA170" s="92"/>
      <c r="HEB170" s="72"/>
      <c r="HEC170" s="50"/>
      <c r="HED170" s="50"/>
      <c r="HEE170" s="50"/>
      <c r="HEF170" s="50"/>
      <c r="HEG170" s="80"/>
      <c r="HEH170" s="92"/>
      <c r="HEI170" s="72"/>
      <c r="HEJ170" s="50"/>
      <c r="HEK170" s="50"/>
      <c r="HEL170" s="50"/>
      <c r="HEM170" s="50"/>
      <c r="HEN170" s="80"/>
      <c r="HEO170" s="92"/>
      <c r="HEP170" s="72"/>
      <c r="HEQ170" s="50"/>
      <c r="HER170" s="50"/>
      <c r="HES170" s="50"/>
      <c r="HET170" s="50"/>
      <c r="HEU170" s="80"/>
      <c r="HEV170" s="92"/>
      <c r="HEW170" s="72"/>
      <c r="HEX170" s="50"/>
      <c r="HEY170" s="50"/>
      <c r="HEZ170" s="50"/>
      <c r="HFA170" s="50"/>
      <c r="HFB170" s="80"/>
      <c r="HFC170" s="92"/>
      <c r="HFD170" s="72"/>
      <c r="HFE170" s="50"/>
      <c r="HFF170" s="50"/>
      <c r="HFG170" s="50"/>
      <c r="HFH170" s="50"/>
      <c r="HFI170" s="80"/>
      <c r="HFJ170" s="92"/>
      <c r="HFK170" s="72"/>
      <c r="HFL170" s="50"/>
      <c r="HFM170" s="50"/>
      <c r="HFN170" s="50"/>
      <c r="HFO170" s="50"/>
      <c r="HFP170" s="80"/>
      <c r="HFQ170" s="92"/>
      <c r="HFR170" s="72"/>
      <c r="HFS170" s="50"/>
      <c r="HFT170" s="50"/>
      <c r="HFU170" s="50"/>
      <c r="HFV170" s="50"/>
      <c r="HFW170" s="80"/>
      <c r="HFX170" s="92"/>
      <c r="HFY170" s="72"/>
      <c r="HFZ170" s="50"/>
      <c r="HGA170" s="50"/>
      <c r="HGB170" s="50"/>
      <c r="HGC170" s="50"/>
      <c r="HGD170" s="80"/>
      <c r="HGE170" s="92"/>
      <c r="HGF170" s="72"/>
      <c r="HGG170" s="50"/>
      <c r="HGH170" s="50"/>
      <c r="HGI170" s="50"/>
      <c r="HGJ170" s="50"/>
      <c r="HGK170" s="80"/>
      <c r="HGL170" s="92"/>
      <c r="HGM170" s="72"/>
      <c r="HGN170" s="50"/>
      <c r="HGO170" s="50"/>
      <c r="HGP170" s="50"/>
      <c r="HGQ170" s="50"/>
      <c r="HGR170" s="80"/>
      <c r="HGS170" s="92"/>
      <c r="HGT170" s="72"/>
      <c r="HGU170" s="50"/>
      <c r="HGV170" s="50"/>
      <c r="HGW170" s="50"/>
      <c r="HGX170" s="50"/>
      <c r="HGY170" s="80"/>
      <c r="HGZ170" s="92"/>
      <c r="HHA170" s="72"/>
      <c r="HHB170" s="50"/>
      <c r="HHC170" s="50"/>
      <c r="HHD170" s="50"/>
      <c r="HHE170" s="50"/>
      <c r="HHF170" s="80"/>
      <c r="HHG170" s="92"/>
      <c r="HHH170" s="72"/>
      <c r="HHI170" s="50"/>
      <c r="HHJ170" s="50"/>
      <c r="HHK170" s="50"/>
      <c r="HHL170" s="50"/>
      <c r="HHM170" s="80"/>
      <c r="HHN170" s="92"/>
      <c r="HHO170" s="72"/>
      <c r="HHP170" s="50"/>
      <c r="HHQ170" s="50"/>
      <c r="HHR170" s="50"/>
      <c r="HHS170" s="50"/>
      <c r="HHT170" s="80"/>
      <c r="HHU170" s="92"/>
      <c r="HHV170" s="72"/>
      <c r="HHW170" s="50"/>
      <c r="HHX170" s="50"/>
      <c r="HHY170" s="50"/>
      <c r="HHZ170" s="50"/>
      <c r="HIA170" s="80"/>
      <c r="HIB170" s="92"/>
      <c r="HIC170" s="72"/>
      <c r="HID170" s="50"/>
      <c r="HIE170" s="50"/>
      <c r="HIF170" s="50"/>
      <c r="HIG170" s="50"/>
      <c r="HIH170" s="80"/>
      <c r="HII170" s="92"/>
      <c r="HIJ170" s="72"/>
      <c r="HIK170" s="50"/>
      <c r="HIL170" s="50"/>
      <c r="HIM170" s="50"/>
      <c r="HIN170" s="50"/>
      <c r="HIO170" s="80"/>
      <c r="HIP170" s="92"/>
      <c r="HIQ170" s="72"/>
      <c r="HIR170" s="50"/>
      <c r="HIS170" s="50"/>
      <c r="HIT170" s="50"/>
      <c r="HIU170" s="50"/>
      <c r="HIV170" s="80"/>
      <c r="HIW170" s="92"/>
      <c r="HIX170" s="72"/>
      <c r="HIY170" s="50"/>
      <c r="HIZ170" s="50"/>
      <c r="HJA170" s="50"/>
      <c r="HJB170" s="50"/>
      <c r="HJC170" s="80"/>
      <c r="HJD170" s="92"/>
      <c r="HJE170" s="72"/>
      <c r="HJF170" s="50"/>
      <c r="HJG170" s="50"/>
      <c r="HJH170" s="50"/>
      <c r="HJI170" s="50"/>
      <c r="HJJ170" s="80"/>
      <c r="HJK170" s="92"/>
      <c r="HJL170" s="72"/>
      <c r="HJM170" s="50"/>
      <c r="HJN170" s="50"/>
      <c r="HJO170" s="50"/>
      <c r="HJP170" s="50"/>
      <c r="HJQ170" s="80"/>
      <c r="HJR170" s="92"/>
      <c r="HJS170" s="72"/>
      <c r="HJT170" s="50"/>
      <c r="HJU170" s="50"/>
      <c r="HJV170" s="50"/>
      <c r="HJW170" s="50"/>
      <c r="HJX170" s="80"/>
      <c r="HJY170" s="92"/>
      <c r="HJZ170" s="72"/>
      <c r="HKA170" s="50"/>
      <c r="HKB170" s="50"/>
      <c r="HKC170" s="50"/>
      <c r="HKD170" s="50"/>
      <c r="HKE170" s="80"/>
      <c r="HKF170" s="92"/>
      <c r="HKG170" s="72"/>
      <c r="HKH170" s="50"/>
      <c r="HKI170" s="50"/>
      <c r="HKJ170" s="50"/>
      <c r="HKK170" s="50"/>
      <c r="HKL170" s="80"/>
      <c r="HKM170" s="92"/>
      <c r="HKN170" s="72"/>
      <c r="HKO170" s="50"/>
      <c r="HKP170" s="50"/>
      <c r="HKQ170" s="50"/>
      <c r="HKR170" s="50"/>
      <c r="HKS170" s="80"/>
      <c r="HKT170" s="92"/>
      <c r="HKU170" s="72"/>
      <c r="HKV170" s="50"/>
      <c r="HKW170" s="50"/>
      <c r="HKX170" s="50"/>
      <c r="HKY170" s="50"/>
      <c r="HKZ170" s="80"/>
      <c r="HLA170" s="92"/>
      <c r="HLB170" s="72"/>
      <c r="HLC170" s="50"/>
      <c r="HLD170" s="50"/>
      <c r="HLE170" s="50"/>
      <c r="HLF170" s="50"/>
      <c r="HLG170" s="80"/>
      <c r="HLH170" s="92"/>
      <c r="HLI170" s="72"/>
      <c r="HLJ170" s="50"/>
      <c r="HLK170" s="50"/>
      <c r="HLL170" s="50"/>
      <c r="HLM170" s="50"/>
      <c r="HLN170" s="80"/>
      <c r="HLO170" s="92"/>
      <c r="HLP170" s="72"/>
      <c r="HLQ170" s="50"/>
      <c r="HLR170" s="50"/>
      <c r="HLS170" s="50"/>
      <c r="HLT170" s="50"/>
      <c r="HLU170" s="80"/>
      <c r="HLV170" s="92"/>
      <c r="HLW170" s="72"/>
      <c r="HLX170" s="50"/>
      <c r="HLY170" s="50"/>
      <c r="HLZ170" s="50"/>
      <c r="HMA170" s="50"/>
      <c r="HMB170" s="80"/>
      <c r="HMC170" s="92"/>
      <c r="HMD170" s="72"/>
      <c r="HME170" s="50"/>
      <c r="HMF170" s="50"/>
      <c r="HMG170" s="50"/>
      <c r="HMH170" s="50"/>
      <c r="HMI170" s="80"/>
      <c r="HMJ170" s="92"/>
      <c r="HMK170" s="72"/>
      <c r="HML170" s="50"/>
      <c r="HMM170" s="50"/>
      <c r="HMN170" s="50"/>
      <c r="HMO170" s="50"/>
      <c r="HMP170" s="80"/>
      <c r="HMQ170" s="92"/>
      <c r="HMR170" s="72"/>
      <c r="HMS170" s="50"/>
      <c r="HMT170" s="50"/>
      <c r="HMU170" s="50"/>
      <c r="HMV170" s="50"/>
      <c r="HMW170" s="80"/>
      <c r="HMX170" s="92"/>
      <c r="HMY170" s="72"/>
      <c r="HMZ170" s="50"/>
      <c r="HNA170" s="50"/>
      <c r="HNB170" s="50"/>
      <c r="HNC170" s="50"/>
      <c r="HND170" s="80"/>
      <c r="HNE170" s="92"/>
      <c r="HNF170" s="72"/>
      <c r="HNG170" s="50"/>
      <c r="HNH170" s="50"/>
      <c r="HNI170" s="50"/>
      <c r="HNJ170" s="50"/>
      <c r="HNK170" s="80"/>
      <c r="HNL170" s="92"/>
      <c r="HNM170" s="72"/>
      <c r="HNN170" s="50"/>
      <c r="HNO170" s="50"/>
      <c r="HNP170" s="50"/>
      <c r="HNQ170" s="50"/>
      <c r="HNR170" s="80"/>
      <c r="HNS170" s="92"/>
      <c r="HNT170" s="72"/>
      <c r="HNU170" s="50"/>
      <c r="HNV170" s="50"/>
      <c r="HNW170" s="50"/>
      <c r="HNX170" s="50"/>
      <c r="HNY170" s="80"/>
      <c r="HNZ170" s="92"/>
      <c r="HOA170" s="72"/>
      <c r="HOB170" s="50"/>
      <c r="HOC170" s="50"/>
      <c r="HOD170" s="50"/>
      <c r="HOE170" s="50"/>
      <c r="HOF170" s="80"/>
      <c r="HOG170" s="92"/>
      <c r="HOH170" s="72"/>
      <c r="HOI170" s="50"/>
      <c r="HOJ170" s="50"/>
      <c r="HOK170" s="50"/>
      <c r="HOL170" s="50"/>
      <c r="HOM170" s="80"/>
      <c r="HON170" s="92"/>
      <c r="HOO170" s="72"/>
      <c r="HOP170" s="50"/>
      <c r="HOQ170" s="50"/>
      <c r="HOR170" s="50"/>
      <c r="HOS170" s="50"/>
      <c r="HOT170" s="80"/>
      <c r="HOU170" s="92"/>
      <c r="HOV170" s="72"/>
      <c r="HOW170" s="50"/>
      <c r="HOX170" s="50"/>
      <c r="HOY170" s="50"/>
      <c r="HOZ170" s="50"/>
      <c r="HPA170" s="80"/>
      <c r="HPB170" s="92"/>
      <c r="HPC170" s="72"/>
      <c r="HPD170" s="50"/>
      <c r="HPE170" s="50"/>
      <c r="HPF170" s="50"/>
      <c r="HPG170" s="50"/>
      <c r="HPH170" s="80"/>
      <c r="HPI170" s="92"/>
      <c r="HPJ170" s="72"/>
      <c r="HPK170" s="50"/>
      <c r="HPL170" s="50"/>
      <c r="HPM170" s="50"/>
      <c r="HPN170" s="50"/>
      <c r="HPO170" s="80"/>
      <c r="HPP170" s="92"/>
      <c r="HPQ170" s="72"/>
      <c r="HPR170" s="50"/>
      <c r="HPS170" s="50"/>
      <c r="HPT170" s="50"/>
      <c r="HPU170" s="50"/>
      <c r="HPV170" s="80"/>
      <c r="HPW170" s="92"/>
      <c r="HPX170" s="72"/>
      <c r="HPY170" s="50"/>
      <c r="HPZ170" s="50"/>
      <c r="HQA170" s="50"/>
      <c r="HQB170" s="50"/>
      <c r="HQC170" s="80"/>
      <c r="HQD170" s="92"/>
      <c r="HQE170" s="72"/>
      <c r="HQF170" s="50"/>
      <c r="HQG170" s="50"/>
      <c r="HQH170" s="50"/>
      <c r="HQI170" s="50"/>
      <c r="HQJ170" s="80"/>
      <c r="HQK170" s="92"/>
      <c r="HQL170" s="72"/>
      <c r="HQM170" s="50"/>
      <c r="HQN170" s="50"/>
      <c r="HQO170" s="50"/>
      <c r="HQP170" s="50"/>
      <c r="HQQ170" s="80"/>
      <c r="HQR170" s="92"/>
      <c r="HQS170" s="72"/>
      <c r="HQT170" s="50"/>
      <c r="HQU170" s="50"/>
      <c r="HQV170" s="50"/>
      <c r="HQW170" s="50"/>
      <c r="HQX170" s="80"/>
      <c r="HQY170" s="92"/>
      <c r="HQZ170" s="72"/>
      <c r="HRA170" s="50"/>
      <c r="HRB170" s="50"/>
      <c r="HRC170" s="50"/>
      <c r="HRD170" s="50"/>
      <c r="HRE170" s="80"/>
      <c r="HRF170" s="92"/>
      <c r="HRG170" s="72"/>
      <c r="HRH170" s="50"/>
      <c r="HRI170" s="50"/>
      <c r="HRJ170" s="50"/>
      <c r="HRK170" s="50"/>
      <c r="HRL170" s="80"/>
      <c r="HRM170" s="92"/>
      <c r="HRN170" s="72"/>
      <c r="HRO170" s="50"/>
      <c r="HRP170" s="50"/>
      <c r="HRQ170" s="50"/>
      <c r="HRR170" s="50"/>
      <c r="HRS170" s="80"/>
      <c r="HRT170" s="92"/>
      <c r="HRU170" s="72"/>
      <c r="HRV170" s="50"/>
      <c r="HRW170" s="50"/>
      <c r="HRX170" s="50"/>
      <c r="HRY170" s="50"/>
      <c r="HRZ170" s="80"/>
      <c r="HSA170" s="92"/>
      <c r="HSB170" s="72"/>
      <c r="HSC170" s="50"/>
      <c r="HSD170" s="50"/>
      <c r="HSE170" s="50"/>
      <c r="HSF170" s="50"/>
      <c r="HSG170" s="80"/>
      <c r="HSH170" s="92"/>
      <c r="HSI170" s="72"/>
      <c r="HSJ170" s="50"/>
      <c r="HSK170" s="50"/>
      <c r="HSL170" s="50"/>
      <c r="HSM170" s="50"/>
      <c r="HSN170" s="80"/>
      <c r="HSO170" s="92"/>
      <c r="HSP170" s="72"/>
      <c r="HSQ170" s="50"/>
      <c r="HSR170" s="50"/>
      <c r="HSS170" s="50"/>
      <c r="HST170" s="50"/>
      <c r="HSU170" s="80"/>
      <c r="HSV170" s="92"/>
      <c r="HSW170" s="72"/>
      <c r="HSX170" s="50"/>
      <c r="HSY170" s="50"/>
      <c r="HSZ170" s="50"/>
      <c r="HTA170" s="50"/>
      <c r="HTB170" s="80"/>
      <c r="HTC170" s="92"/>
      <c r="HTD170" s="72"/>
      <c r="HTE170" s="50"/>
      <c r="HTF170" s="50"/>
      <c r="HTG170" s="50"/>
      <c r="HTH170" s="50"/>
      <c r="HTI170" s="80"/>
      <c r="HTJ170" s="92"/>
      <c r="HTK170" s="72"/>
      <c r="HTL170" s="50"/>
      <c r="HTM170" s="50"/>
      <c r="HTN170" s="50"/>
      <c r="HTO170" s="50"/>
      <c r="HTP170" s="80"/>
      <c r="HTQ170" s="92"/>
      <c r="HTR170" s="72"/>
      <c r="HTS170" s="50"/>
      <c r="HTT170" s="50"/>
      <c r="HTU170" s="50"/>
      <c r="HTV170" s="50"/>
      <c r="HTW170" s="80"/>
      <c r="HTX170" s="92"/>
      <c r="HTY170" s="72"/>
      <c r="HTZ170" s="50"/>
      <c r="HUA170" s="50"/>
      <c r="HUB170" s="50"/>
      <c r="HUC170" s="50"/>
      <c r="HUD170" s="80"/>
      <c r="HUE170" s="92"/>
      <c r="HUF170" s="72"/>
      <c r="HUG170" s="50"/>
      <c r="HUH170" s="50"/>
      <c r="HUI170" s="50"/>
      <c r="HUJ170" s="50"/>
      <c r="HUK170" s="80"/>
      <c r="HUL170" s="92"/>
      <c r="HUM170" s="72"/>
      <c r="HUN170" s="50"/>
      <c r="HUO170" s="50"/>
      <c r="HUP170" s="50"/>
      <c r="HUQ170" s="50"/>
      <c r="HUR170" s="80"/>
      <c r="HUS170" s="92"/>
      <c r="HUT170" s="72"/>
      <c r="HUU170" s="50"/>
      <c r="HUV170" s="50"/>
      <c r="HUW170" s="50"/>
      <c r="HUX170" s="50"/>
      <c r="HUY170" s="80"/>
      <c r="HUZ170" s="92"/>
      <c r="HVA170" s="72"/>
      <c r="HVB170" s="50"/>
      <c r="HVC170" s="50"/>
      <c r="HVD170" s="50"/>
      <c r="HVE170" s="50"/>
      <c r="HVF170" s="80"/>
      <c r="HVG170" s="92"/>
      <c r="HVH170" s="72"/>
      <c r="HVI170" s="50"/>
      <c r="HVJ170" s="50"/>
      <c r="HVK170" s="50"/>
      <c r="HVL170" s="50"/>
      <c r="HVM170" s="80"/>
      <c r="HVN170" s="92"/>
      <c r="HVO170" s="72"/>
      <c r="HVP170" s="50"/>
      <c r="HVQ170" s="50"/>
      <c r="HVR170" s="50"/>
      <c r="HVS170" s="50"/>
      <c r="HVT170" s="80"/>
      <c r="HVU170" s="92"/>
      <c r="HVV170" s="72"/>
      <c r="HVW170" s="50"/>
      <c r="HVX170" s="50"/>
      <c r="HVY170" s="50"/>
      <c r="HVZ170" s="50"/>
      <c r="HWA170" s="80"/>
      <c r="HWB170" s="92"/>
      <c r="HWC170" s="72"/>
      <c r="HWD170" s="50"/>
      <c r="HWE170" s="50"/>
      <c r="HWF170" s="50"/>
      <c r="HWG170" s="50"/>
      <c r="HWH170" s="80"/>
      <c r="HWI170" s="92"/>
      <c r="HWJ170" s="72"/>
      <c r="HWK170" s="50"/>
      <c r="HWL170" s="50"/>
      <c r="HWM170" s="50"/>
      <c r="HWN170" s="50"/>
      <c r="HWO170" s="80"/>
      <c r="HWP170" s="92"/>
      <c r="HWQ170" s="72"/>
      <c r="HWR170" s="50"/>
      <c r="HWS170" s="50"/>
      <c r="HWT170" s="50"/>
      <c r="HWU170" s="50"/>
      <c r="HWV170" s="80"/>
      <c r="HWW170" s="92"/>
      <c r="HWX170" s="72"/>
      <c r="HWY170" s="50"/>
      <c r="HWZ170" s="50"/>
      <c r="HXA170" s="50"/>
      <c r="HXB170" s="50"/>
      <c r="HXC170" s="80"/>
      <c r="HXD170" s="92"/>
      <c r="HXE170" s="72"/>
      <c r="HXF170" s="50"/>
      <c r="HXG170" s="50"/>
      <c r="HXH170" s="50"/>
      <c r="HXI170" s="50"/>
      <c r="HXJ170" s="80"/>
      <c r="HXK170" s="92"/>
      <c r="HXL170" s="72"/>
      <c r="HXM170" s="50"/>
      <c r="HXN170" s="50"/>
      <c r="HXO170" s="50"/>
      <c r="HXP170" s="50"/>
      <c r="HXQ170" s="80"/>
      <c r="HXR170" s="92"/>
      <c r="HXS170" s="72"/>
      <c r="HXT170" s="50"/>
      <c r="HXU170" s="50"/>
      <c r="HXV170" s="50"/>
      <c r="HXW170" s="50"/>
      <c r="HXX170" s="80"/>
      <c r="HXY170" s="92"/>
      <c r="HXZ170" s="72"/>
      <c r="HYA170" s="50"/>
      <c r="HYB170" s="50"/>
      <c r="HYC170" s="50"/>
      <c r="HYD170" s="50"/>
      <c r="HYE170" s="80"/>
      <c r="HYF170" s="92"/>
      <c r="HYG170" s="72"/>
      <c r="HYH170" s="50"/>
      <c r="HYI170" s="50"/>
      <c r="HYJ170" s="50"/>
      <c r="HYK170" s="50"/>
      <c r="HYL170" s="80"/>
      <c r="HYM170" s="92"/>
      <c r="HYN170" s="72"/>
      <c r="HYO170" s="50"/>
      <c r="HYP170" s="50"/>
      <c r="HYQ170" s="50"/>
      <c r="HYR170" s="50"/>
      <c r="HYS170" s="80"/>
      <c r="HYT170" s="92"/>
      <c r="HYU170" s="72"/>
      <c r="HYV170" s="50"/>
      <c r="HYW170" s="50"/>
      <c r="HYX170" s="50"/>
      <c r="HYY170" s="50"/>
      <c r="HYZ170" s="80"/>
      <c r="HZA170" s="92"/>
      <c r="HZB170" s="72"/>
      <c r="HZC170" s="50"/>
      <c r="HZD170" s="50"/>
      <c r="HZE170" s="50"/>
      <c r="HZF170" s="50"/>
      <c r="HZG170" s="80"/>
      <c r="HZH170" s="92"/>
      <c r="HZI170" s="72"/>
      <c r="HZJ170" s="50"/>
      <c r="HZK170" s="50"/>
      <c r="HZL170" s="50"/>
      <c r="HZM170" s="50"/>
      <c r="HZN170" s="80"/>
      <c r="HZO170" s="92"/>
      <c r="HZP170" s="72"/>
      <c r="HZQ170" s="50"/>
      <c r="HZR170" s="50"/>
      <c r="HZS170" s="50"/>
      <c r="HZT170" s="50"/>
      <c r="HZU170" s="80"/>
      <c r="HZV170" s="92"/>
      <c r="HZW170" s="72"/>
      <c r="HZX170" s="50"/>
      <c r="HZY170" s="50"/>
      <c r="HZZ170" s="50"/>
      <c r="IAA170" s="50"/>
      <c r="IAB170" s="80"/>
      <c r="IAC170" s="92"/>
      <c r="IAD170" s="72"/>
      <c r="IAE170" s="50"/>
      <c r="IAF170" s="50"/>
      <c r="IAG170" s="50"/>
      <c r="IAH170" s="50"/>
      <c r="IAI170" s="80"/>
      <c r="IAJ170" s="92"/>
      <c r="IAK170" s="72"/>
      <c r="IAL170" s="50"/>
      <c r="IAM170" s="50"/>
      <c r="IAN170" s="50"/>
      <c r="IAO170" s="50"/>
      <c r="IAP170" s="80"/>
      <c r="IAQ170" s="92"/>
      <c r="IAR170" s="72"/>
      <c r="IAS170" s="50"/>
      <c r="IAT170" s="50"/>
      <c r="IAU170" s="50"/>
      <c r="IAV170" s="50"/>
      <c r="IAW170" s="80"/>
      <c r="IAX170" s="92"/>
      <c r="IAY170" s="72"/>
      <c r="IAZ170" s="50"/>
      <c r="IBA170" s="50"/>
      <c r="IBB170" s="50"/>
      <c r="IBC170" s="50"/>
      <c r="IBD170" s="80"/>
      <c r="IBE170" s="92"/>
      <c r="IBF170" s="72"/>
      <c r="IBG170" s="50"/>
      <c r="IBH170" s="50"/>
      <c r="IBI170" s="50"/>
      <c r="IBJ170" s="50"/>
      <c r="IBK170" s="80"/>
      <c r="IBL170" s="92"/>
      <c r="IBM170" s="72"/>
      <c r="IBN170" s="50"/>
      <c r="IBO170" s="50"/>
      <c r="IBP170" s="50"/>
      <c r="IBQ170" s="50"/>
      <c r="IBR170" s="80"/>
      <c r="IBS170" s="92"/>
      <c r="IBT170" s="72"/>
      <c r="IBU170" s="50"/>
      <c r="IBV170" s="50"/>
      <c r="IBW170" s="50"/>
      <c r="IBX170" s="50"/>
      <c r="IBY170" s="80"/>
      <c r="IBZ170" s="92"/>
      <c r="ICA170" s="72"/>
      <c r="ICB170" s="50"/>
      <c r="ICC170" s="50"/>
      <c r="ICD170" s="50"/>
      <c r="ICE170" s="50"/>
      <c r="ICF170" s="80"/>
      <c r="ICG170" s="92"/>
      <c r="ICH170" s="72"/>
      <c r="ICI170" s="50"/>
      <c r="ICJ170" s="50"/>
      <c r="ICK170" s="50"/>
      <c r="ICL170" s="50"/>
      <c r="ICM170" s="80"/>
      <c r="ICN170" s="92"/>
      <c r="ICO170" s="72"/>
      <c r="ICP170" s="50"/>
      <c r="ICQ170" s="50"/>
      <c r="ICR170" s="50"/>
      <c r="ICS170" s="50"/>
      <c r="ICT170" s="80"/>
      <c r="ICU170" s="92"/>
      <c r="ICV170" s="72"/>
      <c r="ICW170" s="50"/>
      <c r="ICX170" s="50"/>
      <c r="ICY170" s="50"/>
      <c r="ICZ170" s="50"/>
      <c r="IDA170" s="80"/>
      <c r="IDB170" s="92"/>
      <c r="IDC170" s="72"/>
      <c r="IDD170" s="50"/>
      <c r="IDE170" s="50"/>
      <c r="IDF170" s="50"/>
      <c r="IDG170" s="50"/>
      <c r="IDH170" s="80"/>
      <c r="IDI170" s="92"/>
      <c r="IDJ170" s="72"/>
      <c r="IDK170" s="50"/>
      <c r="IDL170" s="50"/>
      <c r="IDM170" s="50"/>
      <c r="IDN170" s="50"/>
      <c r="IDO170" s="80"/>
      <c r="IDP170" s="92"/>
      <c r="IDQ170" s="72"/>
      <c r="IDR170" s="50"/>
      <c r="IDS170" s="50"/>
      <c r="IDT170" s="50"/>
      <c r="IDU170" s="50"/>
      <c r="IDV170" s="80"/>
      <c r="IDW170" s="92"/>
      <c r="IDX170" s="72"/>
      <c r="IDY170" s="50"/>
      <c r="IDZ170" s="50"/>
      <c r="IEA170" s="50"/>
      <c r="IEB170" s="50"/>
      <c r="IEC170" s="80"/>
      <c r="IED170" s="92"/>
      <c r="IEE170" s="72"/>
      <c r="IEF170" s="50"/>
      <c r="IEG170" s="50"/>
      <c r="IEH170" s="50"/>
      <c r="IEI170" s="50"/>
      <c r="IEJ170" s="80"/>
      <c r="IEK170" s="92"/>
      <c r="IEL170" s="72"/>
      <c r="IEM170" s="50"/>
      <c r="IEN170" s="50"/>
      <c r="IEO170" s="50"/>
      <c r="IEP170" s="50"/>
      <c r="IEQ170" s="80"/>
      <c r="IER170" s="92"/>
      <c r="IES170" s="72"/>
      <c r="IET170" s="50"/>
      <c r="IEU170" s="50"/>
      <c r="IEV170" s="50"/>
      <c r="IEW170" s="50"/>
      <c r="IEX170" s="80"/>
      <c r="IEY170" s="92"/>
      <c r="IEZ170" s="72"/>
      <c r="IFA170" s="50"/>
      <c r="IFB170" s="50"/>
      <c r="IFC170" s="50"/>
      <c r="IFD170" s="50"/>
      <c r="IFE170" s="80"/>
      <c r="IFF170" s="92"/>
      <c r="IFG170" s="72"/>
      <c r="IFH170" s="50"/>
      <c r="IFI170" s="50"/>
      <c r="IFJ170" s="50"/>
      <c r="IFK170" s="50"/>
      <c r="IFL170" s="80"/>
      <c r="IFM170" s="92"/>
      <c r="IFN170" s="72"/>
      <c r="IFO170" s="50"/>
      <c r="IFP170" s="50"/>
      <c r="IFQ170" s="50"/>
      <c r="IFR170" s="50"/>
      <c r="IFS170" s="80"/>
      <c r="IFT170" s="92"/>
      <c r="IFU170" s="72"/>
      <c r="IFV170" s="50"/>
      <c r="IFW170" s="50"/>
      <c r="IFX170" s="50"/>
      <c r="IFY170" s="50"/>
      <c r="IFZ170" s="80"/>
      <c r="IGA170" s="92"/>
      <c r="IGB170" s="72"/>
      <c r="IGC170" s="50"/>
      <c r="IGD170" s="50"/>
      <c r="IGE170" s="50"/>
      <c r="IGF170" s="50"/>
      <c r="IGG170" s="80"/>
      <c r="IGH170" s="92"/>
      <c r="IGI170" s="72"/>
      <c r="IGJ170" s="50"/>
      <c r="IGK170" s="50"/>
      <c r="IGL170" s="50"/>
      <c r="IGM170" s="50"/>
      <c r="IGN170" s="80"/>
      <c r="IGO170" s="92"/>
      <c r="IGP170" s="72"/>
      <c r="IGQ170" s="50"/>
      <c r="IGR170" s="50"/>
      <c r="IGS170" s="50"/>
      <c r="IGT170" s="50"/>
      <c r="IGU170" s="80"/>
      <c r="IGV170" s="92"/>
      <c r="IGW170" s="72"/>
      <c r="IGX170" s="50"/>
      <c r="IGY170" s="50"/>
      <c r="IGZ170" s="50"/>
      <c r="IHA170" s="50"/>
      <c r="IHB170" s="80"/>
      <c r="IHC170" s="92"/>
      <c r="IHD170" s="72"/>
      <c r="IHE170" s="50"/>
      <c r="IHF170" s="50"/>
      <c r="IHG170" s="50"/>
      <c r="IHH170" s="50"/>
      <c r="IHI170" s="80"/>
      <c r="IHJ170" s="92"/>
      <c r="IHK170" s="72"/>
      <c r="IHL170" s="50"/>
      <c r="IHM170" s="50"/>
      <c r="IHN170" s="50"/>
      <c r="IHO170" s="50"/>
      <c r="IHP170" s="80"/>
      <c r="IHQ170" s="92"/>
      <c r="IHR170" s="72"/>
      <c r="IHS170" s="50"/>
      <c r="IHT170" s="50"/>
      <c r="IHU170" s="50"/>
      <c r="IHV170" s="50"/>
      <c r="IHW170" s="80"/>
      <c r="IHX170" s="92"/>
      <c r="IHY170" s="72"/>
      <c r="IHZ170" s="50"/>
      <c r="IIA170" s="50"/>
      <c r="IIB170" s="50"/>
      <c r="IIC170" s="50"/>
      <c r="IID170" s="80"/>
      <c r="IIE170" s="92"/>
      <c r="IIF170" s="72"/>
      <c r="IIG170" s="50"/>
      <c r="IIH170" s="50"/>
      <c r="III170" s="50"/>
      <c r="IIJ170" s="50"/>
      <c r="IIK170" s="80"/>
      <c r="IIL170" s="92"/>
      <c r="IIM170" s="72"/>
      <c r="IIN170" s="50"/>
      <c r="IIO170" s="50"/>
      <c r="IIP170" s="50"/>
      <c r="IIQ170" s="50"/>
      <c r="IIR170" s="80"/>
      <c r="IIS170" s="92"/>
      <c r="IIT170" s="72"/>
      <c r="IIU170" s="50"/>
      <c r="IIV170" s="50"/>
      <c r="IIW170" s="50"/>
      <c r="IIX170" s="50"/>
      <c r="IIY170" s="80"/>
      <c r="IIZ170" s="92"/>
      <c r="IJA170" s="72"/>
      <c r="IJB170" s="50"/>
      <c r="IJC170" s="50"/>
      <c r="IJD170" s="50"/>
      <c r="IJE170" s="50"/>
      <c r="IJF170" s="80"/>
      <c r="IJG170" s="92"/>
      <c r="IJH170" s="72"/>
      <c r="IJI170" s="50"/>
      <c r="IJJ170" s="50"/>
      <c r="IJK170" s="50"/>
      <c r="IJL170" s="50"/>
      <c r="IJM170" s="80"/>
      <c r="IJN170" s="92"/>
      <c r="IJO170" s="72"/>
      <c r="IJP170" s="50"/>
      <c r="IJQ170" s="50"/>
      <c r="IJR170" s="50"/>
      <c r="IJS170" s="50"/>
      <c r="IJT170" s="80"/>
      <c r="IJU170" s="92"/>
      <c r="IJV170" s="72"/>
      <c r="IJW170" s="50"/>
      <c r="IJX170" s="50"/>
      <c r="IJY170" s="50"/>
      <c r="IJZ170" s="50"/>
      <c r="IKA170" s="80"/>
      <c r="IKB170" s="92"/>
      <c r="IKC170" s="72"/>
      <c r="IKD170" s="50"/>
      <c r="IKE170" s="50"/>
      <c r="IKF170" s="50"/>
      <c r="IKG170" s="50"/>
      <c r="IKH170" s="80"/>
      <c r="IKI170" s="92"/>
      <c r="IKJ170" s="72"/>
      <c r="IKK170" s="50"/>
      <c r="IKL170" s="50"/>
      <c r="IKM170" s="50"/>
      <c r="IKN170" s="50"/>
      <c r="IKO170" s="80"/>
      <c r="IKP170" s="92"/>
      <c r="IKQ170" s="72"/>
      <c r="IKR170" s="50"/>
      <c r="IKS170" s="50"/>
      <c r="IKT170" s="50"/>
      <c r="IKU170" s="50"/>
      <c r="IKV170" s="80"/>
      <c r="IKW170" s="92"/>
      <c r="IKX170" s="72"/>
      <c r="IKY170" s="50"/>
      <c r="IKZ170" s="50"/>
      <c r="ILA170" s="50"/>
      <c r="ILB170" s="50"/>
      <c r="ILC170" s="80"/>
      <c r="ILD170" s="92"/>
      <c r="ILE170" s="72"/>
      <c r="ILF170" s="50"/>
      <c r="ILG170" s="50"/>
      <c r="ILH170" s="50"/>
      <c r="ILI170" s="50"/>
      <c r="ILJ170" s="80"/>
      <c r="ILK170" s="92"/>
      <c r="ILL170" s="72"/>
      <c r="ILM170" s="50"/>
      <c r="ILN170" s="50"/>
      <c r="ILO170" s="50"/>
      <c r="ILP170" s="50"/>
      <c r="ILQ170" s="80"/>
      <c r="ILR170" s="92"/>
      <c r="ILS170" s="72"/>
      <c r="ILT170" s="50"/>
      <c r="ILU170" s="50"/>
      <c r="ILV170" s="50"/>
      <c r="ILW170" s="50"/>
      <c r="ILX170" s="80"/>
      <c r="ILY170" s="92"/>
      <c r="ILZ170" s="72"/>
      <c r="IMA170" s="50"/>
      <c r="IMB170" s="50"/>
      <c r="IMC170" s="50"/>
      <c r="IMD170" s="50"/>
      <c r="IME170" s="80"/>
      <c r="IMF170" s="92"/>
      <c r="IMG170" s="72"/>
      <c r="IMH170" s="50"/>
      <c r="IMI170" s="50"/>
      <c r="IMJ170" s="50"/>
      <c r="IMK170" s="50"/>
      <c r="IML170" s="80"/>
      <c r="IMM170" s="92"/>
      <c r="IMN170" s="72"/>
      <c r="IMO170" s="50"/>
      <c r="IMP170" s="50"/>
      <c r="IMQ170" s="50"/>
      <c r="IMR170" s="50"/>
      <c r="IMS170" s="80"/>
      <c r="IMT170" s="92"/>
      <c r="IMU170" s="72"/>
      <c r="IMV170" s="50"/>
      <c r="IMW170" s="50"/>
      <c r="IMX170" s="50"/>
      <c r="IMY170" s="50"/>
      <c r="IMZ170" s="80"/>
      <c r="INA170" s="92"/>
      <c r="INB170" s="72"/>
      <c r="INC170" s="50"/>
      <c r="IND170" s="50"/>
      <c r="INE170" s="50"/>
      <c r="INF170" s="50"/>
      <c r="ING170" s="80"/>
      <c r="INH170" s="92"/>
      <c r="INI170" s="72"/>
      <c r="INJ170" s="50"/>
      <c r="INK170" s="50"/>
      <c r="INL170" s="50"/>
      <c r="INM170" s="50"/>
      <c r="INN170" s="80"/>
      <c r="INO170" s="92"/>
      <c r="INP170" s="72"/>
      <c r="INQ170" s="50"/>
      <c r="INR170" s="50"/>
      <c r="INS170" s="50"/>
      <c r="INT170" s="50"/>
      <c r="INU170" s="80"/>
      <c r="INV170" s="92"/>
      <c r="INW170" s="72"/>
      <c r="INX170" s="50"/>
      <c r="INY170" s="50"/>
      <c r="INZ170" s="50"/>
      <c r="IOA170" s="50"/>
      <c r="IOB170" s="80"/>
      <c r="IOC170" s="92"/>
      <c r="IOD170" s="72"/>
      <c r="IOE170" s="50"/>
      <c r="IOF170" s="50"/>
      <c r="IOG170" s="50"/>
      <c r="IOH170" s="50"/>
      <c r="IOI170" s="80"/>
      <c r="IOJ170" s="92"/>
      <c r="IOK170" s="72"/>
      <c r="IOL170" s="50"/>
      <c r="IOM170" s="50"/>
      <c r="ION170" s="50"/>
      <c r="IOO170" s="50"/>
      <c r="IOP170" s="80"/>
      <c r="IOQ170" s="92"/>
      <c r="IOR170" s="72"/>
      <c r="IOS170" s="50"/>
      <c r="IOT170" s="50"/>
      <c r="IOU170" s="50"/>
      <c r="IOV170" s="50"/>
      <c r="IOW170" s="80"/>
      <c r="IOX170" s="92"/>
      <c r="IOY170" s="72"/>
      <c r="IOZ170" s="50"/>
      <c r="IPA170" s="50"/>
      <c r="IPB170" s="50"/>
      <c r="IPC170" s="50"/>
      <c r="IPD170" s="80"/>
      <c r="IPE170" s="92"/>
      <c r="IPF170" s="72"/>
      <c r="IPG170" s="50"/>
      <c r="IPH170" s="50"/>
      <c r="IPI170" s="50"/>
      <c r="IPJ170" s="50"/>
      <c r="IPK170" s="80"/>
      <c r="IPL170" s="92"/>
      <c r="IPM170" s="72"/>
      <c r="IPN170" s="50"/>
      <c r="IPO170" s="50"/>
      <c r="IPP170" s="50"/>
      <c r="IPQ170" s="50"/>
      <c r="IPR170" s="80"/>
      <c r="IPS170" s="92"/>
      <c r="IPT170" s="72"/>
      <c r="IPU170" s="50"/>
      <c r="IPV170" s="50"/>
      <c r="IPW170" s="50"/>
      <c r="IPX170" s="50"/>
      <c r="IPY170" s="80"/>
      <c r="IPZ170" s="92"/>
      <c r="IQA170" s="72"/>
      <c r="IQB170" s="50"/>
      <c r="IQC170" s="50"/>
      <c r="IQD170" s="50"/>
      <c r="IQE170" s="50"/>
      <c r="IQF170" s="80"/>
      <c r="IQG170" s="92"/>
      <c r="IQH170" s="72"/>
      <c r="IQI170" s="50"/>
      <c r="IQJ170" s="50"/>
      <c r="IQK170" s="50"/>
      <c r="IQL170" s="50"/>
      <c r="IQM170" s="80"/>
      <c r="IQN170" s="92"/>
      <c r="IQO170" s="72"/>
      <c r="IQP170" s="50"/>
      <c r="IQQ170" s="50"/>
      <c r="IQR170" s="50"/>
      <c r="IQS170" s="50"/>
      <c r="IQT170" s="80"/>
      <c r="IQU170" s="92"/>
      <c r="IQV170" s="72"/>
      <c r="IQW170" s="50"/>
      <c r="IQX170" s="50"/>
      <c r="IQY170" s="50"/>
      <c r="IQZ170" s="50"/>
      <c r="IRA170" s="80"/>
      <c r="IRB170" s="92"/>
      <c r="IRC170" s="72"/>
      <c r="IRD170" s="50"/>
      <c r="IRE170" s="50"/>
      <c r="IRF170" s="50"/>
      <c r="IRG170" s="50"/>
      <c r="IRH170" s="80"/>
      <c r="IRI170" s="92"/>
      <c r="IRJ170" s="72"/>
      <c r="IRK170" s="50"/>
      <c r="IRL170" s="50"/>
      <c r="IRM170" s="50"/>
      <c r="IRN170" s="50"/>
      <c r="IRO170" s="80"/>
      <c r="IRP170" s="92"/>
      <c r="IRQ170" s="72"/>
      <c r="IRR170" s="50"/>
      <c r="IRS170" s="50"/>
      <c r="IRT170" s="50"/>
      <c r="IRU170" s="50"/>
      <c r="IRV170" s="80"/>
      <c r="IRW170" s="92"/>
      <c r="IRX170" s="72"/>
      <c r="IRY170" s="50"/>
      <c r="IRZ170" s="50"/>
      <c r="ISA170" s="50"/>
      <c r="ISB170" s="50"/>
      <c r="ISC170" s="80"/>
      <c r="ISD170" s="92"/>
      <c r="ISE170" s="72"/>
      <c r="ISF170" s="50"/>
      <c r="ISG170" s="50"/>
      <c r="ISH170" s="50"/>
      <c r="ISI170" s="50"/>
      <c r="ISJ170" s="80"/>
      <c r="ISK170" s="92"/>
      <c r="ISL170" s="72"/>
      <c r="ISM170" s="50"/>
      <c r="ISN170" s="50"/>
      <c r="ISO170" s="50"/>
      <c r="ISP170" s="50"/>
      <c r="ISQ170" s="80"/>
      <c r="ISR170" s="92"/>
      <c r="ISS170" s="72"/>
      <c r="IST170" s="50"/>
      <c r="ISU170" s="50"/>
      <c r="ISV170" s="50"/>
      <c r="ISW170" s="50"/>
      <c r="ISX170" s="80"/>
      <c r="ISY170" s="92"/>
      <c r="ISZ170" s="72"/>
      <c r="ITA170" s="50"/>
      <c r="ITB170" s="50"/>
      <c r="ITC170" s="50"/>
      <c r="ITD170" s="50"/>
      <c r="ITE170" s="80"/>
      <c r="ITF170" s="92"/>
      <c r="ITG170" s="72"/>
      <c r="ITH170" s="50"/>
      <c r="ITI170" s="50"/>
      <c r="ITJ170" s="50"/>
      <c r="ITK170" s="50"/>
      <c r="ITL170" s="80"/>
      <c r="ITM170" s="92"/>
      <c r="ITN170" s="72"/>
      <c r="ITO170" s="50"/>
      <c r="ITP170" s="50"/>
      <c r="ITQ170" s="50"/>
      <c r="ITR170" s="50"/>
      <c r="ITS170" s="80"/>
      <c r="ITT170" s="92"/>
      <c r="ITU170" s="72"/>
      <c r="ITV170" s="50"/>
      <c r="ITW170" s="50"/>
      <c r="ITX170" s="50"/>
      <c r="ITY170" s="50"/>
      <c r="ITZ170" s="80"/>
      <c r="IUA170" s="92"/>
      <c r="IUB170" s="72"/>
      <c r="IUC170" s="50"/>
      <c r="IUD170" s="50"/>
      <c r="IUE170" s="50"/>
      <c r="IUF170" s="50"/>
      <c r="IUG170" s="80"/>
      <c r="IUH170" s="92"/>
      <c r="IUI170" s="72"/>
      <c r="IUJ170" s="50"/>
      <c r="IUK170" s="50"/>
      <c r="IUL170" s="50"/>
      <c r="IUM170" s="50"/>
      <c r="IUN170" s="80"/>
      <c r="IUO170" s="92"/>
      <c r="IUP170" s="72"/>
      <c r="IUQ170" s="50"/>
      <c r="IUR170" s="50"/>
      <c r="IUS170" s="50"/>
      <c r="IUT170" s="50"/>
      <c r="IUU170" s="80"/>
      <c r="IUV170" s="92"/>
      <c r="IUW170" s="72"/>
      <c r="IUX170" s="50"/>
      <c r="IUY170" s="50"/>
      <c r="IUZ170" s="50"/>
      <c r="IVA170" s="50"/>
      <c r="IVB170" s="80"/>
      <c r="IVC170" s="92"/>
      <c r="IVD170" s="72"/>
      <c r="IVE170" s="50"/>
      <c r="IVF170" s="50"/>
      <c r="IVG170" s="50"/>
      <c r="IVH170" s="50"/>
      <c r="IVI170" s="80"/>
      <c r="IVJ170" s="92"/>
      <c r="IVK170" s="72"/>
      <c r="IVL170" s="50"/>
      <c r="IVM170" s="50"/>
      <c r="IVN170" s="50"/>
      <c r="IVO170" s="50"/>
      <c r="IVP170" s="80"/>
      <c r="IVQ170" s="92"/>
      <c r="IVR170" s="72"/>
      <c r="IVS170" s="50"/>
      <c r="IVT170" s="50"/>
      <c r="IVU170" s="50"/>
      <c r="IVV170" s="50"/>
      <c r="IVW170" s="80"/>
      <c r="IVX170" s="92"/>
      <c r="IVY170" s="72"/>
      <c r="IVZ170" s="50"/>
      <c r="IWA170" s="50"/>
      <c r="IWB170" s="50"/>
      <c r="IWC170" s="50"/>
      <c r="IWD170" s="80"/>
      <c r="IWE170" s="92"/>
      <c r="IWF170" s="72"/>
      <c r="IWG170" s="50"/>
      <c r="IWH170" s="50"/>
      <c r="IWI170" s="50"/>
      <c r="IWJ170" s="50"/>
      <c r="IWK170" s="80"/>
      <c r="IWL170" s="92"/>
      <c r="IWM170" s="72"/>
      <c r="IWN170" s="50"/>
      <c r="IWO170" s="50"/>
      <c r="IWP170" s="50"/>
      <c r="IWQ170" s="50"/>
      <c r="IWR170" s="80"/>
      <c r="IWS170" s="92"/>
      <c r="IWT170" s="72"/>
      <c r="IWU170" s="50"/>
      <c r="IWV170" s="50"/>
      <c r="IWW170" s="50"/>
      <c r="IWX170" s="50"/>
      <c r="IWY170" s="80"/>
      <c r="IWZ170" s="92"/>
      <c r="IXA170" s="72"/>
      <c r="IXB170" s="50"/>
      <c r="IXC170" s="50"/>
      <c r="IXD170" s="50"/>
      <c r="IXE170" s="50"/>
      <c r="IXF170" s="80"/>
      <c r="IXG170" s="92"/>
      <c r="IXH170" s="72"/>
      <c r="IXI170" s="50"/>
      <c r="IXJ170" s="50"/>
      <c r="IXK170" s="50"/>
      <c r="IXL170" s="50"/>
      <c r="IXM170" s="80"/>
      <c r="IXN170" s="92"/>
      <c r="IXO170" s="72"/>
      <c r="IXP170" s="50"/>
      <c r="IXQ170" s="50"/>
      <c r="IXR170" s="50"/>
      <c r="IXS170" s="50"/>
      <c r="IXT170" s="80"/>
      <c r="IXU170" s="92"/>
      <c r="IXV170" s="72"/>
      <c r="IXW170" s="50"/>
      <c r="IXX170" s="50"/>
      <c r="IXY170" s="50"/>
      <c r="IXZ170" s="50"/>
      <c r="IYA170" s="80"/>
      <c r="IYB170" s="92"/>
      <c r="IYC170" s="72"/>
      <c r="IYD170" s="50"/>
      <c r="IYE170" s="50"/>
      <c r="IYF170" s="50"/>
      <c r="IYG170" s="50"/>
      <c r="IYH170" s="80"/>
      <c r="IYI170" s="92"/>
      <c r="IYJ170" s="72"/>
      <c r="IYK170" s="50"/>
      <c r="IYL170" s="50"/>
      <c r="IYM170" s="50"/>
      <c r="IYN170" s="50"/>
      <c r="IYO170" s="80"/>
      <c r="IYP170" s="92"/>
      <c r="IYQ170" s="72"/>
      <c r="IYR170" s="50"/>
      <c r="IYS170" s="50"/>
      <c r="IYT170" s="50"/>
      <c r="IYU170" s="50"/>
      <c r="IYV170" s="80"/>
      <c r="IYW170" s="92"/>
      <c r="IYX170" s="72"/>
      <c r="IYY170" s="50"/>
      <c r="IYZ170" s="50"/>
      <c r="IZA170" s="50"/>
      <c r="IZB170" s="50"/>
      <c r="IZC170" s="80"/>
      <c r="IZD170" s="92"/>
      <c r="IZE170" s="72"/>
      <c r="IZF170" s="50"/>
      <c r="IZG170" s="50"/>
      <c r="IZH170" s="50"/>
      <c r="IZI170" s="50"/>
      <c r="IZJ170" s="80"/>
      <c r="IZK170" s="92"/>
      <c r="IZL170" s="72"/>
      <c r="IZM170" s="50"/>
      <c r="IZN170" s="50"/>
      <c r="IZO170" s="50"/>
      <c r="IZP170" s="50"/>
      <c r="IZQ170" s="80"/>
      <c r="IZR170" s="92"/>
      <c r="IZS170" s="72"/>
      <c r="IZT170" s="50"/>
      <c r="IZU170" s="50"/>
      <c r="IZV170" s="50"/>
      <c r="IZW170" s="50"/>
      <c r="IZX170" s="80"/>
      <c r="IZY170" s="92"/>
      <c r="IZZ170" s="72"/>
      <c r="JAA170" s="50"/>
      <c r="JAB170" s="50"/>
      <c r="JAC170" s="50"/>
      <c r="JAD170" s="50"/>
      <c r="JAE170" s="80"/>
      <c r="JAF170" s="92"/>
      <c r="JAG170" s="72"/>
      <c r="JAH170" s="50"/>
      <c r="JAI170" s="50"/>
      <c r="JAJ170" s="50"/>
      <c r="JAK170" s="50"/>
      <c r="JAL170" s="80"/>
      <c r="JAM170" s="92"/>
      <c r="JAN170" s="72"/>
      <c r="JAO170" s="50"/>
      <c r="JAP170" s="50"/>
      <c r="JAQ170" s="50"/>
      <c r="JAR170" s="50"/>
      <c r="JAS170" s="80"/>
      <c r="JAT170" s="92"/>
      <c r="JAU170" s="72"/>
      <c r="JAV170" s="50"/>
      <c r="JAW170" s="50"/>
      <c r="JAX170" s="50"/>
      <c r="JAY170" s="50"/>
      <c r="JAZ170" s="80"/>
      <c r="JBA170" s="92"/>
      <c r="JBB170" s="72"/>
      <c r="JBC170" s="50"/>
      <c r="JBD170" s="50"/>
      <c r="JBE170" s="50"/>
      <c r="JBF170" s="50"/>
      <c r="JBG170" s="80"/>
      <c r="JBH170" s="92"/>
      <c r="JBI170" s="72"/>
      <c r="JBJ170" s="50"/>
      <c r="JBK170" s="50"/>
      <c r="JBL170" s="50"/>
      <c r="JBM170" s="50"/>
      <c r="JBN170" s="80"/>
      <c r="JBO170" s="92"/>
      <c r="JBP170" s="72"/>
      <c r="JBQ170" s="50"/>
      <c r="JBR170" s="50"/>
      <c r="JBS170" s="50"/>
      <c r="JBT170" s="50"/>
      <c r="JBU170" s="80"/>
      <c r="JBV170" s="92"/>
      <c r="JBW170" s="72"/>
      <c r="JBX170" s="50"/>
      <c r="JBY170" s="50"/>
      <c r="JBZ170" s="50"/>
      <c r="JCA170" s="50"/>
      <c r="JCB170" s="80"/>
      <c r="JCC170" s="92"/>
      <c r="JCD170" s="72"/>
      <c r="JCE170" s="50"/>
      <c r="JCF170" s="50"/>
      <c r="JCG170" s="50"/>
      <c r="JCH170" s="50"/>
      <c r="JCI170" s="80"/>
      <c r="JCJ170" s="92"/>
      <c r="JCK170" s="72"/>
      <c r="JCL170" s="50"/>
      <c r="JCM170" s="50"/>
      <c r="JCN170" s="50"/>
      <c r="JCO170" s="50"/>
      <c r="JCP170" s="80"/>
      <c r="JCQ170" s="92"/>
      <c r="JCR170" s="72"/>
      <c r="JCS170" s="50"/>
      <c r="JCT170" s="50"/>
      <c r="JCU170" s="50"/>
      <c r="JCV170" s="50"/>
      <c r="JCW170" s="80"/>
      <c r="JCX170" s="92"/>
      <c r="JCY170" s="72"/>
      <c r="JCZ170" s="50"/>
      <c r="JDA170" s="50"/>
      <c r="JDB170" s="50"/>
      <c r="JDC170" s="50"/>
      <c r="JDD170" s="80"/>
      <c r="JDE170" s="92"/>
      <c r="JDF170" s="72"/>
      <c r="JDG170" s="50"/>
      <c r="JDH170" s="50"/>
      <c r="JDI170" s="50"/>
      <c r="JDJ170" s="50"/>
      <c r="JDK170" s="80"/>
      <c r="JDL170" s="92"/>
      <c r="JDM170" s="72"/>
      <c r="JDN170" s="50"/>
      <c r="JDO170" s="50"/>
      <c r="JDP170" s="50"/>
      <c r="JDQ170" s="50"/>
      <c r="JDR170" s="80"/>
      <c r="JDS170" s="92"/>
      <c r="JDT170" s="72"/>
      <c r="JDU170" s="50"/>
      <c r="JDV170" s="50"/>
      <c r="JDW170" s="50"/>
      <c r="JDX170" s="50"/>
      <c r="JDY170" s="80"/>
      <c r="JDZ170" s="92"/>
      <c r="JEA170" s="72"/>
      <c r="JEB170" s="50"/>
      <c r="JEC170" s="50"/>
      <c r="JED170" s="50"/>
      <c r="JEE170" s="50"/>
      <c r="JEF170" s="80"/>
      <c r="JEG170" s="92"/>
      <c r="JEH170" s="72"/>
      <c r="JEI170" s="50"/>
      <c r="JEJ170" s="50"/>
      <c r="JEK170" s="50"/>
      <c r="JEL170" s="50"/>
      <c r="JEM170" s="80"/>
      <c r="JEN170" s="92"/>
      <c r="JEO170" s="72"/>
      <c r="JEP170" s="50"/>
      <c r="JEQ170" s="50"/>
      <c r="JER170" s="50"/>
      <c r="JES170" s="50"/>
      <c r="JET170" s="80"/>
      <c r="JEU170" s="92"/>
      <c r="JEV170" s="72"/>
      <c r="JEW170" s="50"/>
      <c r="JEX170" s="50"/>
      <c r="JEY170" s="50"/>
      <c r="JEZ170" s="50"/>
      <c r="JFA170" s="80"/>
      <c r="JFB170" s="92"/>
      <c r="JFC170" s="72"/>
      <c r="JFD170" s="50"/>
      <c r="JFE170" s="50"/>
      <c r="JFF170" s="50"/>
      <c r="JFG170" s="50"/>
      <c r="JFH170" s="80"/>
      <c r="JFI170" s="92"/>
      <c r="JFJ170" s="72"/>
      <c r="JFK170" s="50"/>
      <c r="JFL170" s="50"/>
      <c r="JFM170" s="50"/>
      <c r="JFN170" s="50"/>
      <c r="JFO170" s="80"/>
      <c r="JFP170" s="92"/>
      <c r="JFQ170" s="72"/>
      <c r="JFR170" s="50"/>
      <c r="JFS170" s="50"/>
      <c r="JFT170" s="50"/>
      <c r="JFU170" s="50"/>
      <c r="JFV170" s="80"/>
      <c r="JFW170" s="92"/>
      <c r="JFX170" s="72"/>
      <c r="JFY170" s="50"/>
      <c r="JFZ170" s="50"/>
      <c r="JGA170" s="50"/>
      <c r="JGB170" s="50"/>
      <c r="JGC170" s="80"/>
      <c r="JGD170" s="92"/>
      <c r="JGE170" s="72"/>
      <c r="JGF170" s="50"/>
      <c r="JGG170" s="50"/>
      <c r="JGH170" s="50"/>
      <c r="JGI170" s="50"/>
      <c r="JGJ170" s="80"/>
      <c r="JGK170" s="92"/>
      <c r="JGL170" s="72"/>
      <c r="JGM170" s="50"/>
      <c r="JGN170" s="50"/>
      <c r="JGO170" s="50"/>
      <c r="JGP170" s="50"/>
      <c r="JGQ170" s="80"/>
      <c r="JGR170" s="92"/>
      <c r="JGS170" s="72"/>
      <c r="JGT170" s="50"/>
      <c r="JGU170" s="50"/>
      <c r="JGV170" s="50"/>
      <c r="JGW170" s="50"/>
      <c r="JGX170" s="80"/>
      <c r="JGY170" s="92"/>
      <c r="JGZ170" s="72"/>
      <c r="JHA170" s="50"/>
      <c r="JHB170" s="50"/>
      <c r="JHC170" s="50"/>
      <c r="JHD170" s="50"/>
      <c r="JHE170" s="80"/>
      <c r="JHF170" s="92"/>
      <c r="JHG170" s="72"/>
      <c r="JHH170" s="50"/>
      <c r="JHI170" s="50"/>
      <c r="JHJ170" s="50"/>
      <c r="JHK170" s="50"/>
      <c r="JHL170" s="80"/>
      <c r="JHM170" s="92"/>
      <c r="JHN170" s="72"/>
      <c r="JHO170" s="50"/>
      <c r="JHP170" s="50"/>
      <c r="JHQ170" s="50"/>
      <c r="JHR170" s="50"/>
      <c r="JHS170" s="80"/>
      <c r="JHT170" s="92"/>
      <c r="JHU170" s="72"/>
      <c r="JHV170" s="50"/>
      <c r="JHW170" s="50"/>
      <c r="JHX170" s="50"/>
      <c r="JHY170" s="50"/>
      <c r="JHZ170" s="80"/>
      <c r="JIA170" s="92"/>
      <c r="JIB170" s="72"/>
      <c r="JIC170" s="50"/>
      <c r="JID170" s="50"/>
      <c r="JIE170" s="50"/>
      <c r="JIF170" s="50"/>
      <c r="JIG170" s="80"/>
      <c r="JIH170" s="92"/>
      <c r="JII170" s="72"/>
      <c r="JIJ170" s="50"/>
      <c r="JIK170" s="50"/>
      <c r="JIL170" s="50"/>
      <c r="JIM170" s="50"/>
      <c r="JIN170" s="80"/>
      <c r="JIO170" s="92"/>
      <c r="JIP170" s="72"/>
      <c r="JIQ170" s="50"/>
      <c r="JIR170" s="50"/>
      <c r="JIS170" s="50"/>
      <c r="JIT170" s="50"/>
      <c r="JIU170" s="80"/>
      <c r="JIV170" s="92"/>
      <c r="JIW170" s="72"/>
      <c r="JIX170" s="50"/>
      <c r="JIY170" s="50"/>
      <c r="JIZ170" s="50"/>
      <c r="JJA170" s="50"/>
      <c r="JJB170" s="80"/>
      <c r="JJC170" s="92"/>
      <c r="JJD170" s="72"/>
      <c r="JJE170" s="50"/>
      <c r="JJF170" s="50"/>
      <c r="JJG170" s="50"/>
      <c r="JJH170" s="50"/>
      <c r="JJI170" s="80"/>
      <c r="JJJ170" s="92"/>
      <c r="JJK170" s="72"/>
      <c r="JJL170" s="50"/>
      <c r="JJM170" s="50"/>
      <c r="JJN170" s="50"/>
      <c r="JJO170" s="50"/>
      <c r="JJP170" s="80"/>
      <c r="JJQ170" s="92"/>
      <c r="JJR170" s="72"/>
      <c r="JJS170" s="50"/>
      <c r="JJT170" s="50"/>
      <c r="JJU170" s="50"/>
      <c r="JJV170" s="50"/>
      <c r="JJW170" s="80"/>
      <c r="JJX170" s="92"/>
      <c r="JJY170" s="72"/>
      <c r="JJZ170" s="50"/>
      <c r="JKA170" s="50"/>
      <c r="JKB170" s="50"/>
      <c r="JKC170" s="50"/>
      <c r="JKD170" s="80"/>
      <c r="JKE170" s="92"/>
      <c r="JKF170" s="72"/>
      <c r="JKG170" s="50"/>
      <c r="JKH170" s="50"/>
      <c r="JKI170" s="50"/>
      <c r="JKJ170" s="50"/>
      <c r="JKK170" s="80"/>
      <c r="JKL170" s="92"/>
      <c r="JKM170" s="72"/>
      <c r="JKN170" s="50"/>
      <c r="JKO170" s="50"/>
      <c r="JKP170" s="50"/>
      <c r="JKQ170" s="50"/>
      <c r="JKR170" s="80"/>
      <c r="JKS170" s="92"/>
      <c r="JKT170" s="72"/>
      <c r="JKU170" s="50"/>
      <c r="JKV170" s="50"/>
      <c r="JKW170" s="50"/>
      <c r="JKX170" s="50"/>
      <c r="JKY170" s="80"/>
      <c r="JKZ170" s="92"/>
      <c r="JLA170" s="72"/>
      <c r="JLB170" s="50"/>
      <c r="JLC170" s="50"/>
      <c r="JLD170" s="50"/>
      <c r="JLE170" s="50"/>
      <c r="JLF170" s="80"/>
      <c r="JLG170" s="92"/>
      <c r="JLH170" s="72"/>
      <c r="JLI170" s="50"/>
      <c r="JLJ170" s="50"/>
      <c r="JLK170" s="50"/>
      <c r="JLL170" s="50"/>
      <c r="JLM170" s="80"/>
      <c r="JLN170" s="92"/>
      <c r="JLO170" s="72"/>
      <c r="JLP170" s="50"/>
      <c r="JLQ170" s="50"/>
      <c r="JLR170" s="50"/>
      <c r="JLS170" s="50"/>
      <c r="JLT170" s="80"/>
      <c r="JLU170" s="92"/>
      <c r="JLV170" s="72"/>
      <c r="JLW170" s="50"/>
      <c r="JLX170" s="50"/>
      <c r="JLY170" s="50"/>
      <c r="JLZ170" s="50"/>
      <c r="JMA170" s="80"/>
      <c r="JMB170" s="92"/>
      <c r="JMC170" s="72"/>
      <c r="JMD170" s="50"/>
      <c r="JME170" s="50"/>
      <c r="JMF170" s="50"/>
      <c r="JMG170" s="50"/>
      <c r="JMH170" s="80"/>
      <c r="JMI170" s="92"/>
      <c r="JMJ170" s="72"/>
      <c r="JMK170" s="50"/>
      <c r="JML170" s="50"/>
      <c r="JMM170" s="50"/>
      <c r="JMN170" s="50"/>
      <c r="JMO170" s="80"/>
      <c r="JMP170" s="92"/>
      <c r="JMQ170" s="72"/>
      <c r="JMR170" s="50"/>
      <c r="JMS170" s="50"/>
      <c r="JMT170" s="50"/>
      <c r="JMU170" s="50"/>
      <c r="JMV170" s="80"/>
      <c r="JMW170" s="92"/>
      <c r="JMX170" s="72"/>
      <c r="JMY170" s="50"/>
      <c r="JMZ170" s="50"/>
      <c r="JNA170" s="50"/>
      <c r="JNB170" s="50"/>
      <c r="JNC170" s="80"/>
      <c r="JND170" s="92"/>
      <c r="JNE170" s="72"/>
      <c r="JNF170" s="50"/>
      <c r="JNG170" s="50"/>
      <c r="JNH170" s="50"/>
      <c r="JNI170" s="50"/>
      <c r="JNJ170" s="80"/>
      <c r="JNK170" s="92"/>
      <c r="JNL170" s="72"/>
      <c r="JNM170" s="50"/>
      <c r="JNN170" s="50"/>
      <c r="JNO170" s="50"/>
      <c r="JNP170" s="50"/>
      <c r="JNQ170" s="80"/>
      <c r="JNR170" s="92"/>
      <c r="JNS170" s="72"/>
      <c r="JNT170" s="50"/>
      <c r="JNU170" s="50"/>
      <c r="JNV170" s="50"/>
      <c r="JNW170" s="50"/>
      <c r="JNX170" s="80"/>
      <c r="JNY170" s="92"/>
      <c r="JNZ170" s="72"/>
      <c r="JOA170" s="50"/>
      <c r="JOB170" s="50"/>
      <c r="JOC170" s="50"/>
      <c r="JOD170" s="50"/>
      <c r="JOE170" s="80"/>
      <c r="JOF170" s="92"/>
      <c r="JOG170" s="72"/>
      <c r="JOH170" s="50"/>
      <c r="JOI170" s="50"/>
      <c r="JOJ170" s="50"/>
      <c r="JOK170" s="50"/>
      <c r="JOL170" s="80"/>
      <c r="JOM170" s="92"/>
      <c r="JON170" s="72"/>
      <c r="JOO170" s="50"/>
      <c r="JOP170" s="50"/>
      <c r="JOQ170" s="50"/>
      <c r="JOR170" s="50"/>
      <c r="JOS170" s="80"/>
      <c r="JOT170" s="92"/>
      <c r="JOU170" s="72"/>
      <c r="JOV170" s="50"/>
      <c r="JOW170" s="50"/>
      <c r="JOX170" s="50"/>
      <c r="JOY170" s="50"/>
      <c r="JOZ170" s="80"/>
      <c r="JPA170" s="92"/>
      <c r="JPB170" s="72"/>
      <c r="JPC170" s="50"/>
      <c r="JPD170" s="50"/>
      <c r="JPE170" s="50"/>
      <c r="JPF170" s="50"/>
      <c r="JPG170" s="80"/>
      <c r="JPH170" s="92"/>
      <c r="JPI170" s="72"/>
      <c r="JPJ170" s="50"/>
      <c r="JPK170" s="50"/>
      <c r="JPL170" s="50"/>
      <c r="JPM170" s="50"/>
      <c r="JPN170" s="80"/>
      <c r="JPO170" s="92"/>
      <c r="JPP170" s="72"/>
      <c r="JPQ170" s="50"/>
      <c r="JPR170" s="50"/>
      <c r="JPS170" s="50"/>
      <c r="JPT170" s="50"/>
      <c r="JPU170" s="80"/>
      <c r="JPV170" s="92"/>
      <c r="JPW170" s="72"/>
      <c r="JPX170" s="50"/>
      <c r="JPY170" s="50"/>
      <c r="JPZ170" s="50"/>
      <c r="JQA170" s="50"/>
      <c r="JQB170" s="80"/>
      <c r="JQC170" s="92"/>
      <c r="JQD170" s="72"/>
      <c r="JQE170" s="50"/>
      <c r="JQF170" s="50"/>
      <c r="JQG170" s="50"/>
      <c r="JQH170" s="50"/>
      <c r="JQI170" s="80"/>
      <c r="JQJ170" s="92"/>
      <c r="JQK170" s="72"/>
      <c r="JQL170" s="50"/>
      <c r="JQM170" s="50"/>
      <c r="JQN170" s="50"/>
      <c r="JQO170" s="50"/>
      <c r="JQP170" s="80"/>
      <c r="JQQ170" s="92"/>
      <c r="JQR170" s="72"/>
      <c r="JQS170" s="50"/>
      <c r="JQT170" s="50"/>
      <c r="JQU170" s="50"/>
      <c r="JQV170" s="50"/>
      <c r="JQW170" s="80"/>
      <c r="JQX170" s="92"/>
      <c r="JQY170" s="72"/>
      <c r="JQZ170" s="50"/>
      <c r="JRA170" s="50"/>
      <c r="JRB170" s="50"/>
      <c r="JRC170" s="50"/>
      <c r="JRD170" s="80"/>
      <c r="JRE170" s="92"/>
      <c r="JRF170" s="72"/>
      <c r="JRG170" s="50"/>
      <c r="JRH170" s="50"/>
      <c r="JRI170" s="50"/>
      <c r="JRJ170" s="50"/>
      <c r="JRK170" s="80"/>
      <c r="JRL170" s="92"/>
      <c r="JRM170" s="72"/>
      <c r="JRN170" s="50"/>
      <c r="JRO170" s="50"/>
      <c r="JRP170" s="50"/>
      <c r="JRQ170" s="50"/>
      <c r="JRR170" s="80"/>
      <c r="JRS170" s="92"/>
      <c r="JRT170" s="72"/>
      <c r="JRU170" s="50"/>
      <c r="JRV170" s="50"/>
      <c r="JRW170" s="50"/>
      <c r="JRX170" s="50"/>
      <c r="JRY170" s="80"/>
      <c r="JRZ170" s="92"/>
      <c r="JSA170" s="72"/>
      <c r="JSB170" s="50"/>
      <c r="JSC170" s="50"/>
      <c r="JSD170" s="50"/>
      <c r="JSE170" s="50"/>
      <c r="JSF170" s="80"/>
      <c r="JSG170" s="92"/>
      <c r="JSH170" s="72"/>
      <c r="JSI170" s="50"/>
      <c r="JSJ170" s="50"/>
      <c r="JSK170" s="50"/>
      <c r="JSL170" s="50"/>
      <c r="JSM170" s="80"/>
      <c r="JSN170" s="92"/>
      <c r="JSO170" s="72"/>
      <c r="JSP170" s="50"/>
      <c r="JSQ170" s="50"/>
      <c r="JSR170" s="50"/>
      <c r="JSS170" s="50"/>
      <c r="JST170" s="80"/>
      <c r="JSU170" s="92"/>
      <c r="JSV170" s="72"/>
      <c r="JSW170" s="50"/>
      <c r="JSX170" s="50"/>
      <c r="JSY170" s="50"/>
      <c r="JSZ170" s="50"/>
      <c r="JTA170" s="80"/>
      <c r="JTB170" s="92"/>
      <c r="JTC170" s="72"/>
      <c r="JTD170" s="50"/>
      <c r="JTE170" s="50"/>
      <c r="JTF170" s="50"/>
      <c r="JTG170" s="50"/>
      <c r="JTH170" s="80"/>
      <c r="JTI170" s="92"/>
      <c r="JTJ170" s="72"/>
      <c r="JTK170" s="50"/>
      <c r="JTL170" s="50"/>
      <c r="JTM170" s="50"/>
      <c r="JTN170" s="50"/>
      <c r="JTO170" s="80"/>
      <c r="JTP170" s="92"/>
      <c r="JTQ170" s="72"/>
      <c r="JTR170" s="50"/>
      <c r="JTS170" s="50"/>
      <c r="JTT170" s="50"/>
      <c r="JTU170" s="50"/>
      <c r="JTV170" s="80"/>
      <c r="JTW170" s="92"/>
      <c r="JTX170" s="72"/>
      <c r="JTY170" s="50"/>
      <c r="JTZ170" s="50"/>
      <c r="JUA170" s="50"/>
      <c r="JUB170" s="50"/>
      <c r="JUC170" s="80"/>
      <c r="JUD170" s="92"/>
      <c r="JUE170" s="72"/>
      <c r="JUF170" s="50"/>
      <c r="JUG170" s="50"/>
      <c r="JUH170" s="50"/>
      <c r="JUI170" s="50"/>
      <c r="JUJ170" s="80"/>
      <c r="JUK170" s="92"/>
      <c r="JUL170" s="72"/>
      <c r="JUM170" s="50"/>
      <c r="JUN170" s="50"/>
      <c r="JUO170" s="50"/>
      <c r="JUP170" s="50"/>
      <c r="JUQ170" s="80"/>
      <c r="JUR170" s="92"/>
      <c r="JUS170" s="72"/>
      <c r="JUT170" s="50"/>
      <c r="JUU170" s="50"/>
      <c r="JUV170" s="50"/>
      <c r="JUW170" s="50"/>
      <c r="JUX170" s="80"/>
      <c r="JUY170" s="92"/>
      <c r="JUZ170" s="72"/>
      <c r="JVA170" s="50"/>
      <c r="JVB170" s="50"/>
      <c r="JVC170" s="50"/>
      <c r="JVD170" s="50"/>
      <c r="JVE170" s="80"/>
      <c r="JVF170" s="92"/>
      <c r="JVG170" s="72"/>
      <c r="JVH170" s="50"/>
      <c r="JVI170" s="50"/>
      <c r="JVJ170" s="50"/>
      <c r="JVK170" s="50"/>
      <c r="JVL170" s="80"/>
      <c r="JVM170" s="92"/>
      <c r="JVN170" s="72"/>
      <c r="JVO170" s="50"/>
      <c r="JVP170" s="50"/>
      <c r="JVQ170" s="50"/>
      <c r="JVR170" s="50"/>
      <c r="JVS170" s="80"/>
      <c r="JVT170" s="92"/>
      <c r="JVU170" s="72"/>
      <c r="JVV170" s="50"/>
      <c r="JVW170" s="50"/>
      <c r="JVX170" s="50"/>
      <c r="JVY170" s="50"/>
      <c r="JVZ170" s="80"/>
      <c r="JWA170" s="92"/>
      <c r="JWB170" s="72"/>
      <c r="JWC170" s="50"/>
      <c r="JWD170" s="50"/>
      <c r="JWE170" s="50"/>
      <c r="JWF170" s="50"/>
      <c r="JWG170" s="80"/>
      <c r="JWH170" s="92"/>
      <c r="JWI170" s="72"/>
      <c r="JWJ170" s="50"/>
      <c r="JWK170" s="50"/>
      <c r="JWL170" s="50"/>
      <c r="JWM170" s="50"/>
      <c r="JWN170" s="80"/>
      <c r="JWO170" s="92"/>
      <c r="JWP170" s="72"/>
      <c r="JWQ170" s="50"/>
      <c r="JWR170" s="50"/>
      <c r="JWS170" s="50"/>
      <c r="JWT170" s="50"/>
      <c r="JWU170" s="80"/>
      <c r="JWV170" s="92"/>
      <c r="JWW170" s="72"/>
      <c r="JWX170" s="50"/>
      <c r="JWY170" s="50"/>
      <c r="JWZ170" s="50"/>
      <c r="JXA170" s="50"/>
      <c r="JXB170" s="80"/>
      <c r="JXC170" s="92"/>
      <c r="JXD170" s="72"/>
      <c r="JXE170" s="50"/>
      <c r="JXF170" s="50"/>
      <c r="JXG170" s="50"/>
      <c r="JXH170" s="50"/>
      <c r="JXI170" s="80"/>
      <c r="JXJ170" s="92"/>
      <c r="JXK170" s="72"/>
      <c r="JXL170" s="50"/>
      <c r="JXM170" s="50"/>
      <c r="JXN170" s="50"/>
      <c r="JXO170" s="50"/>
      <c r="JXP170" s="80"/>
      <c r="JXQ170" s="92"/>
      <c r="JXR170" s="72"/>
      <c r="JXS170" s="50"/>
      <c r="JXT170" s="50"/>
      <c r="JXU170" s="50"/>
      <c r="JXV170" s="50"/>
      <c r="JXW170" s="80"/>
      <c r="JXX170" s="92"/>
      <c r="JXY170" s="72"/>
      <c r="JXZ170" s="50"/>
      <c r="JYA170" s="50"/>
      <c r="JYB170" s="50"/>
      <c r="JYC170" s="50"/>
      <c r="JYD170" s="80"/>
      <c r="JYE170" s="92"/>
      <c r="JYF170" s="72"/>
      <c r="JYG170" s="50"/>
      <c r="JYH170" s="50"/>
      <c r="JYI170" s="50"/>
      <c r="JYJ170" s="50"/>
      <c r="JYK170" s="80"/>
      <c r="JYL170" s="92"/>
      <c r="JYM170" s="72"/>
      <c r="JYN170" s="50"/>
      <c r="JYO170" s="50"/>
      <c r="JYP170" s="50"/>
      <c r="JYQ170" s="50"/>
      <c r="JYR170" s="80"/>
      <c r="JYS170" s="92"/>
      <c r="JYT170" s="72"/>
      <c r="JYU170" s="50"/>
      <c r="JYV170" s="50"/>
      <c r="JYW170" s="50"/>
      <c r="JYX170" s="50"/>
      <c r="JYY170" s="80"/>
      <c r="JYZ170" s="92"/>
      <c r="JZA170" s="72"/>
      <c r="JZB170" s="50"/>
      <c r="JZC170" s="50"/>
      <c r="JZD170" s="50"/>
      <c r="JZE170" s="50"/>
      <c r="JZF170" s="80"/>
      <c r="JZG170" s="92"/>
      <c r="JZH170" s="72"/>
      <c r="JZI170" s="50"/>
      <c r="JZJ170" s="50"/>
      <c r="JZK170" s="50"/>
      <c r="JZL170" s="50"/>
      <c r="JZM170" s="80"/>
      <c r="JZN170" s="92"/>
      <c r="JZO170" s="72"/>
      <c r="JZP170" s="50"/>
      <c r="JZQ170" s="50"/>
      <c r="JZR170" s="50"/>
      <c r="JZS170" s="50"/>
      <c r="JZT170" s="80"/>
      <c r="JZU170" s="92"/>
      <c r="JZV170" s="72"/>
      <c r="JZW170" s="50"/>
      <c r="JZX170" s="50"/>
      <c r="JZY170" s="50"/>
      <c r="JZZ170" s="50"/>
      <c r="KAA170" s="80"/>
      <c r="KAB170" s="92"/>
      <c r="KAC170" s="72"/>
      <c r="KAD170" s="50"/>
      <c r="KAE170" s="50"/>
      <c r="KAF170" s="50"/>
      <c r="KAG170" s="50"/>
      <c r="KAH170" s="80"/>
      <c r="KAI170" s="92"/>
      <c r="KAJ170" s="72"/>
      <c r="KAK170" s="50"/>
      <c r="KAL170" s="50"/>
      <c r="KAM170" s="50"/>
      <c r="KAN170" s="50"/>
      <c r="KAO170" s="80"/>
      <c r="KAP170" s="92"/>
      <c r="KAQ170" s="72"/>
      <c r="KAR170" s="50"/>
      <c r="KAS170" s="50"/>
      <c r="KAT170" s="50"/>
      <c r="KAU170" s="50"/>
      <c r="KAV170" s="80"/>
      <c r="KAW170" s="92"/>
      <c r="KAX170" s="72"/>
      <c r="KAY170" s="50"/>
      <c r="KAZ170" s="50"/>
      <c r="KBA170" s="50"/>
      <c r="KBB170" s="50"/>
      <c r="KBC170" s="80"/>
      <c r="KBD170" s="92"/>
      <c r="KBE170" s="72"/>
      <c r="KBF170" s="50"/>
      <c r="KBG170" s="50"/>
      <c r="KBH170" s="50"/>
      <c r="KBI170" s="50"/>
      <c r="KBJ170" s="80"/>
      <c r="KBK170" s="92"/>
      <c r="KBL170" s="72"/>
      <c r="KBM170" s="50"/>
      <c r="KBN170" s="50"/>
      <c r="KBO170" s="50"/>
      <c r="KBP170" s="50"/>
      <c r="KBQ170" s="80"/>
      <c r="KBR170" s="92"/>
      <c r="KBS170" s="72"/>
      <c r="KBT170" s="50"/>
      <c r="KBU170" s="50"/>
      <c r="KBV170" s="50"/>
      <c r="KBW170" s="50"/>
      <c r="KBX170" s="80"/>
      <c r="KBY170" s="92"/>
      <c r="KBZ170" s="72"/>
      <c r="KCA170" s="50"/>
      <c r="KCB170" s="50"/>
      <c r="KCC170" s="50"/>
      <c r="KCD170" s="50"/>
      <c r="KCE170" s="80"/>
      <c r="KCF170" s="92"/>
      <c r="KCG170" s="72"/>
      <c r="KCH170" s="50"/>
      <c r="KCI170" s="50"/>
      <c r="KCJ170" s="50"/>
      <c r="KCK170" s="50"/>
      <c r="KCL170" s="80"/>
      <c r="KCM170" s="92"/>
      <c r="KCN170" s="72"/>
      <c r="KCO170" s="50"/>
      <c r="KCP170" s="50"/>
      <c r="KCQ170" s="50"/>
      <c r="KCR170" s="50"/>
      <c r="KCS170" s="80"/>
      <c r="KCT170" s="92"/>
      <c r="KCU170" s="72"/>
      <c r="KCV170" s="50"/>
      <c r="KCW170" s="50"/>
      <c r="KCX170" s="50"/>
      <c r="KCY170" s="50"/>
      <c r="KCZ170" s="80"/>
      <c r="KDA170" s="92"/>
      <c r="KDB170" s="72"/>
      <c r="KDC170" s="50"/>
      <c r="KDD170" s="50"/>
      <c r="KDE170" s="50"/>
      <c r="KDF170" s="50"/>
      <c r="KDG170" s="80"/>
      <c r="KDH170" s="92"/>
      <c r="KDI170" s="72"/>
      <c r="KDJ170" s="50"/>
      <c r="KDK170" s="50"/>
      <c r="KDL170" s="50"/>
      <c r="KDM170" s="50"/>
      <c r="KDN170" s="80"/>
      <c r="KDO170" s="92"/>
      <c r="KDP170" s="72"/>
      <c r="KDQ170" s="50"/>
      <c r="KDR170" s="50"/>
      <c r="KDS170" s="50"/>
      <c r="KDT170" s="50"/>
      <c r="KDU170" s="80"/>
      <c r="KDV170" s="92"/>
      <c r="KDW170" s="72"/>
      <c r="KDX170" s="50"/>
      <c r="KDY170" s="50"/>
      <c r="KDZ170" s="50"/>
      <c r="KEA170" s="50"/>
      <c r="KEB170" s="80"/>
      <c r="KEC170" s="92"/>
      <c r="KED170" s="72"/>
      <c r="KEE170" s="50"/>
      <c r="KEF170" s="50"/>
      <c r="KEG170" s="50"/>
      <c r="KEH170" s="50"/>
      <c r="KEI170" s="80"/>
      <c r="KEJ170" s="92"/>
      <c r="KEK170" s="72"/>
      <c r="KEL170" s="50"/>
      <c r="KEM170" s="50"/>
      <c r="KEN170" s="50"/>
      <c r="KEO170" s="50"/>
      <c r="KEP170" s="80"/>
      <c r="KEQ170" s="92"/>
      <c r="KER170" s="72"/>
      <c r="KES170" s="50"/>
      <c r="KET170" s="50"/>
      <c r="KEU170" s="50"/>
      <c r="KEV170" s="50"/>
      <c r="KEW170" s="80"/>
      <c r="KEX170" s="92"/>
      <c r="KEY170" s="72"/>
      <c r="KEZ170" s="50"/>
      <c r="KFA170" s="50"/>
      <c r="KFB170" s="50"/>
      <c r="KFC170" s="50"/>
      <c r="KFD170" s="80"/>
      <c r="KFE170" s="92"/>
      <c r="KFF170" s="72"/>
      <c r="KFG170" s="50"/>
      <c r="KFH170" s="50"/>
      <c r="KFI170" s="50"/>
      <c r="KFJ170" s="50"/>
      <c r="KFK170" s="80"/>
      <c r="KFL170" s="92"/>
      <c r="KFM170" s="72"/>
      <c r="KFN170" s="50"/>
      <c r="KFO170" s="50"/>
      <c r="KFP170" s="50"/>
      <c r="KFQ170" s="50"/>
      <c r="KFR170" s="80"/>
      <c r="KFS170" s="92"/>
      <c r="KFT170" s="72"/>
      <c r="KFU170" s="50"/>
      <c r="KFV170" s="50"/>
      <c r="KFW170" s="50"/>
      <c r="KFX170" s="50"/>
      <c r="KFY170" s="80"/>
      <c r="KFZ170" s="92"/>
      <c r="KGA170" s="72"/>
      <c r="KGB170" s="50"/>
      <c r="KGC170" s="50"/>
      <c r="KGD170" s="50"/>
      <c r="KGE170" s="50"/>
      <c r="KGF170" s="80"/>
      <c r="KGG170" s="92"/>
      <c r="KGH170" s="72"/>
      <c r="KGI170" s="50"/>
      <c r="KGJ170" s="50"/>
      <c r="KGK170" s="50"/>
      <c r="KGL170" s="50"/>
      <c r="KGM170" s="80"/>
      <c r="KGN170" s="92"/>
      <c r="KGO170" s="72"/>
      <c r="KGP170" s="50"/>
      <c r="KGQ170" s="50"/>
      <c r="KGR170" s="50"/>
      <c r="KGS170" s="50"/>
      <c r="KGT170" s="80"/>
      <c r="KGU170" s="92"/>
      <c r="KGV170" s="72"/>
      <c r="KGW170" s="50"/>
      <c r="KGX170" s="50"/>
      <c r="KGY170" s="50"/>
      <c r="KGZ170" s="50"/>
      <c r="KHA170" s="80"/>
      <c r="KHB170" s="92"/>
      <c r="KHC170" s="72"/>
      <c r="KHD170" s="50"/>
      <c r="KHE170" s="50"/>
      <c r="KHF170" s="50"/>
      <c r="KHG170" s="50"/>
      <c r="KHH170" s="80"/>
      <c r="KHI170" s="92"/>
      <c r="KHJ170" s="72"/>
      <c r="KHK170" s="50"/>
      <c r="KHL170" s="50"/>
      <c r="KHM170" s="50"/>
      <c r="KHN170" s="50"/>
      <c r="KHO170" s="80"/>
      <c r="KHP170" s="92"/>
      <c r="KHQ170" s="72"/>
      <c r="KHR170" s="50"/>
      <c r="KHS170" s="50"/>
      <c r="KHT170" s="50"/>
      <c r="KHU170" s="50"/>
      <c r="KHV170" s="80"/>
      <c r="KHW170" s="92"/>
      <c r="KHX170" s="72"/>
      <c r="KHY170" s="50"/>
      <c r="KHZ170" s="50"/>
      <c r="KIA170" s="50"/>
      <c r="KIB170" s="50"/>
      <c r="KIC170" s="80"/>
      <c r="KID170" s="92"/>
      <c r="KIE170" s="72"/>
      <c r="KIF170" s="50"/>
      <c r="KIG170" s="50"/>
      <c r="KIH170" s="50"/>
      <c r="KII170" s="50"/>
      <c r="KIJ170" s="80"/>
      <c r="KIK170" s="92"/>
      <c r="KIL170" s="72"/>
      <c r="KIM170" s="50"/>
      <c r="KIN170" s="50"/>
      <c r="KIO170" s="50"/>
      <c r="KIP170" s="50"/>
      <c r="KIQ170" s="80"/>
      <c r="KIR170" s="92"/>
      <c r="KIS170" s="72"/>
      <c r="KIT170" s="50"/>
      <c r="KIU170" s="50"/>
      <c r="KIV170" s="50"/>
      <c r="KIW170" s="50"/>
      <c r="KIX170" s="80"/>
      <c r="KIY170" s="92"/>
      <c r="KIZ170" s="72"/>
      <c r="KJA170" s="50"/>
      <c r="KJB170" s="50"/>
      <c r="KJC170" s="50"/>
      <c r="KJD170" s="50"/>
      <c r="KJE170" s="80"/>
      <c r="KJF170" s="92"/>
      <c r="KJG170" s="72"/>
      <c r="KJH170" s="50"/>
      <c r="KJI170" s="50"/>
      <c r="KJJ170" s="50"/>
      <c r="KJK170" s="50"/>
      <c r="KJL170" s="80"/>
      <c r="KJM170" s="92"/>
      <c r="KJN170" s="72"/>
      <c r="KJO170" s="50"/>
      <c r="KJP170" s="50"/>
      <c r="KJQ170" s="50"/>
      <c r="KJR170" s="50"/>
      <c r="KJS170" s="80"/>
      <c r="KJT170" s="92"/>
      <c r="KJU170" s="72"/>
      <c r="KJV170" s="50"/>
      <c r="KJW170" s="50"/>
      <c r="KJX170" s="50"/>
      <c r="KJY170" s="50"/>
      <c r="KJZ170" s="80"/>
      <c r="KKA170" s="92"/>
      <c r="KKB170" s="72"/>
      <c r="KKC170" s="50"/>
      <c r="KKD170" s="50"/>
      <c r="KKE170" s="50"/>
      <c r="KKF170" s="50"/>
      <c r="KKG170" s="80"/>
      <c r="KKH170" s="92"/>
      <c r="KKI170" s="72"/>
      <c r="KKJ170" s="50"/>
      <c r="KKK170" s="50"/>
      <c r="KKL170" s="50"/>
      <c r="KKM170" s="50"/>
      <c r="KKN170" s="80"/>
      <c r="KKO170" s="92"/>
      <c r="KKP170" s="72"/>
      <c r="KKQ170" s="50"/>
      <c r="KKR170" s="50"/>
      <c r="KKS170" s="50"/>
      <c r="KKT170" s="50"/>
      <c r="KKU170" s="80"/>
      <c r="KKV170" s="92"/>
      <c r="KKW170" s="72"/>
      <c r="KKX170" s="50"/>
      <c r="KKY170" s="50"/>
      <c r="KKZ170" s="50"/>
      <c r="KLA170" s="50"/>
      <c r="KLB170" s="80"/>
      <c r="KLC170" s="92"/>
      <c r="KLD170" s="72"/>
      <c r="KLE170" s="50"/>
      <c r="KLF170" s="50"/>
      <c r="KLG170" s="50"/>
      <c r="KLH170" s="50"/>
      <c r="KLI170" s="80"/>
      <c r="KLJ170" s="92"/>
      <c r="KLK170" s="72"/>
      <c r="KLL170" s="50"/>
      <c r="KLM170" s="50"/>
      <c r="KLN170" s="50"/>
      <c r="KLO170" s="50"/>
      <c r="KLP170" s="80"/>
      <c r="KLQ170" s="92"/>
      <c r="KLR170" s="72"/>
      <c r="KLS170" s="50"/>
      <c r="KLT170" s="50"/>
      <c r="KLU170" s="50"/>
      <c r="KLV170" s="50"/>
      <c r="KLW170" s="80"/>
      <c r="KLX170" s="92"/>
      <c r="KLY170" s="72"/>
      <c r="KLZ170" s="50"/>
      <c r="KMA170" s="50"/>
      <c r="KMB170" s="50"/>
      <c r="KMC170" s="50"/>
      <c r="KMD170" s="80"/>
      <c r="KME170" s="92"/>
      <c r="KMF170" s="72"/>
      <c r="KMG170" s="50"/>
      <c r="KMH170" s="50"/>
      <c r="KMI170" s="50"/>
      <c r="KMJ170" s="50"/>
      <c r="KMK170" s="80"/>
      <c r="KML170" s="92"/>
      <c r="KMM170" s="72"/>
      <c r="KMN170" s="50"/>
      <c r="KMO170" s="50"/>
      <c r="KMP170" s="50"/>
      <c r="KMQ170" s="50"/>
      <c r="KMR170" s="80"/>
      <c r="KMS170" s="92"/>
      <c r="KMT170" s="72"/>
      <c r="KMU170" s="50"/>
      <c r="KMV170" s="50"/>
      <c r="KMW170" s="50"/>
      <c r="KMX170" s="50"/>
      <c r="KMY170" s="80"/>
      <c r="KMZ170" s="92"/>
      <c r="KNA170" s="72"/>
      <c r="KNB170" s="50"/>
      <c r="KNC170" s="50"/>
      <c r="KND170" s="50"/>
      <c r="KNE170" s="50"/>
      <c r="KNF170" s="80"/>
      <c r="KNG170" s="92"/>
      <c r="KNH170" s="72"/>
      <c r="KNI170" s="50"/>
      <c r="KNJ170" s="50"/>
      <c r="KNK170" s="50"/>
      <c r="KNL170" s="50"/>
      <c r="KNM170" s="80"/>
      <c r="KNN170" s="92"/>
      <c r="KNO170" s="72"/>
      <c r="KNP170" s="50"/>
      <c r="KNQ170" s="50"/>
      <c r="KNR170" s="50"/>
      <c r="KNS170" s="50"/>
      <c r="KNT170" s="80"/>
      <c r="KNU170" s="92"/>
      <c r="KNV170" s="72"/>
      <c r="KNW170" s="50"/>
      <c r="KNX170" s="50"/>
      <c r="KNY170" s="50"/>
      <c r="KNZ170" s="50"/>
      <c r="KOA170" s="80"/>
      <c r="KOB170" s="92"/>
      <c r="KOC170" s="72"/>
      <c r="KOD170" s="50"/>
      <c r="KOE170" s="50"/>
      <c r="KOF170" s="50"/>
      <c r="KOG170" s="50"/>
      <c r="KOH170" s="80"/>
      <c r="KOI170" s="92"/>
      <c r="KOJ170" s="72"/>
      <c r="KOK170" s="50"/>
      <c r="KOL170" s="50"/>
      <c r="KOM170" s="50"/>
      <c r="KON170" s="50"/>
      <c r="KOO170" s="80"/>
      <c r="KOP170" s="92"/>
      <c r="KOQ170" s="72"/>
      <c r="KOR170" s="50"/>
      <c r="KOS170" s="50"/>
      <c r="KOT170" s="50"/>
      <c r="KOU170" s="50"/>
      <c r="KOV170" s="80"/>
      <c r="KOW170" s="92"/>
      <c r="KOX170" s="72"/>
      <c r="KOY170" s="50"/>
      <c r="KOZ170" s="50"/>
      <c r="KPA170" s="50"/>
      <c r="KPB170" s="50"/>
      <c r="KPC170" s="80"/>
      <c r="KPD170" s="92"/>
      <c r="KPE170" s="72"/>
      <c r="KPF170" s="50"/>
      <c r="KPG170" s="50"/>
      <c r="KPH170" s="50"/>
      <c r="KPI170" s="50"/>
      <c r="KPJ170" s="80"/>
      <c r="KPK170" s="92"/>
      <c r="KPL170" s="72"/>
      <c r="KPM170" s="50"/>
      <c r="KPN170" s="50"/>
      <c r="KPO170" s="50"/>
      <c r="KPP170" s="50"/>
      <c r="KPQ170" s="80"/>
      <c r="KPR170" s="92"/>
      <c r="KPS170" s="72"/>
      <c r="KPT170" s="50"/>
      <c r="KPU170" s="50"/>
      <c r="KPV170" s="50"/>
      <c r="KPW170" s="50"/>
      <c r="KPX170" s="80"/>
      <c r="KPY170" s="92"/>
      <c r="KPZ170" s="72"/>
      <c r="KQA170" s="50"/>
      <c r="KQB170" s="50"/>
      <c r="KQC170" s="50"/>
      <c r="KQD170" s="50"/>
      <c r="KQE170" s="80"/>
      <c r="KQF170" s="92"/>
      <c r="KQG170" s="72"/>
      <c r="KQH170" s="50"/>
      <c r="KQI170" s="50"/>
      <c r="KQJ170" s="50"/>
      <c r="KQK170" s="50"/>
      <c r="KQL170" s="80"/>
      <c r="KQM170" s="92"/>
      <c r="KQN170" s="72"/>
      <c r="KQO170" s="50"/>
      <c r="KQP170" s="50"/>
      <c r="KQQ170" s="50"/>
      <c r="KQR170" s="50"/>
      <c r="KQS170" s="80"/>
      <c r="KQT170" s="92"/>
      <c r="KQU170" s="72"/>
      <c r="KQV170" s="50"/>
      <c r="KQW170" s="50"/>
      <c r="KQX170" s="50"/>
      <c r="KQY170" s="50"/>
      <c r="KQZ170" s="80"/>
      <c r="KRA170" s="92"/>
      <c r="KRB170" s="72"/>
      <c r="KRC170" s="50"/>
      <c r="KRD170" s="50"/>
      <c r="KRE170" s="50"/>
      <c r="KRF170" s="50"/>
      <c r="KRG170" s="80"/>
      <c r="KRH170" s="92"/>
      <c r="KRI170" s="72"/>
      <c r="KRJ170" s="50"/>
      <c r="KRK170" s="50"/>
      <c r="KRL170" s="50"/>
      <c r="KRM170" s="50"/>
      <c r="KRN170" s="80"/>
      <c r="KRO170" s="92"/>
      <c r="KRP170" s="72"/>
      <c r="KRQ170" s="50"/>
      <c r="KRR170" s="50"/>
      <c r="KRS170" s="50"/>
      <c r="KRT170" s="50"/>
      <c r="KRU170" s="80"/>
      <c r="KRV170" s="92"/>
      <c r="KRW170" s="72"/>
      <c r="KRX170" s="50"/>
      <c r="KRY170" s="50"/>
      <c r="KRZ170" s="50"/>
      <c r="KSA170" s="50"/>
      <c r="KSB170" s="80"/>
      <c r="KSC170" s="92"/>
      <c r="KSD170" s="72"/>
      <c r="KSE170" s="50"/>
      <c r="KSF170" s="50"/>
      <c r="KSG170" s="50"/>
      <c r="KSH170" s="50"/>
      <c r="KSI170" s="80"/>
      <c r="KSJ170" s="92"/>
      <c r="KSK170" s="72"/>
      <c r="KSL170" s="50"/>
      <c r="KSM170" s="50"/>
      <c r="KSN170" s="50"/>
      <c r="KSO170" s="50"/>
      <c r="KSP170" s="80"/>
      <c r="KSQ170" s="92"/>
      <c r="KSR170" s="72"/>
      <c r="KSS170" s="50"/>
      <c r="KST170" s="50"/>
      <c r="KSU170" s="50"/>
      <c r="KSV170" s="50"/>
      <c r="KSW170" s="80"/>
      <c r="KSX170" s="92"/>
      <c r="KSY170" s="72"/>
      <c r="KSZ170" s="50"/>
      <c r="KTA170" s="50"/>
      <c r="KTB170" s="50"/>
      <c r="KTC170" s="50"/>
      <c r="KTD170" s="80"/>
      <c r="KTE170" s="92"/>
      <c r="KTF170" s="72"/>
      <c r="KTG170" s="50"/>
      <c r="KTH170" s="50"/>
      <c r="KTI170" s="50"/>
      <c r="KTJ170" s="50"/>
      <c r="KTK170" s="80"/>
      <c r="KTL170" s="92"/>
      <c r="KTM170" s="72"/>
      <c r="KTN170" s="50"/>
      <c r="KTO170" s="50"/>
      <c r="KTP170" s="50"/>
      <c r="KTQ170" s="50"/>
      <c r="KTR170" s="80"/>
      <c r="KTS170" s="92"/>
      <c r="KTT170" s="72"/>
      <c r="KTU170" s="50"/>
      <c r="KTV170" s="50"/>
      <c r="KTW170" s="50"/>
      <c r="KTX170" s="50"/>
      <c r="KTY170" s="80"/>
      <c r="KTZ170" s="92"/>
      <c r="KUA170" s="72"/>
      <c r="KUB170" s="50"/>
      <c r="KUC170" s="50"/>
      <c r="KUD170" s="50"/>
      <c r="KUE170" s="50"/>
      <c r="KUF170" s="80"/>
      <c r="KUG170" s="92"/>
      <c r="KUH170" s="72"/>
      <c r="KUI170" s="50"/>
      <c r="KUJ170" s="50"/>
      <c r="KUK170" s="50"/>
      <c r="KUL170" s="50"/>
      <c r="KUM170" s="80"/>
      <c r="KUN170" s="92"/>
      <c r="KUO170" s="72"/>
      <c r="KUP170" s="50"/>
      <c r="KUQ170" s="50"/>
      <c r="KUR170" s="50"/>
      <c r="KUS170" s="50"/>
      <c r="KUT170" s="80"/>
      <c r="KUU170" s="92"/>
      <c r="KUV170" s="72"/>
      <c r="KUW170" s="50"/>
      <c r="KUX170" s="50"/>
      <c r="KUY170" s="50"/>
      <c r="KUZ170" s="50"/>
      <c r="KVA170" s="80"/>
      <c r="KVB170" s="92"/>
      <c r="KVC170" s="72"/>
      <c r="KVD170" s="50"/>
      <c r="KVE170" s="50"/>
      <c r="KVF170" s="50"/>
      <c r="KVG170" s="50"/>
      <c r="KVH170" s="80"/>
      <c r="KVI170" s="92"/>
      <c r="KVJ170" s="72"/>
      <c r="KVK170" s="50"/>
      <c r="KVL170" s="50"/>
      <c r="KVM170" s="50"/>
      <c r="KVN170" s="50"/>
      <c r="KVO170" s="80"/>
      <c r="KVP170" s="92"/>
      <c r="KVQ170" s="72"/>
      <c r="KVR170" s="50"/>
      <c r="KVS170" s="50"/>
      <c r="KVT170" s="50"/>
      <c r="KVU170" s="50"/>
      <c r="KVV170" s="80"/>
      <c r="KVW170" s="92"/>
      <c r="KVX170" s="72"/>
      <c r="KVY170" s="50"/>
      <c r="KVZ170" s="50"/>
      <c r="KWA170" s="50"/>
      <c r="KWB170" s="50"/>
      <c r="KWC170" s="80"/>
      <c r="KWD170" s="92"/>
      <c r="KWE170" s="72"/>
      <c r="KWF170" s="50"/>
      <c r="KWG170" s="50"/>
      <c r="KWH170" s="50"/>
      <c r="KWI170" s="50"/>
      <c r="KWJ170" s="80"/>
      <c r="KWK170" s="92"/>
      <c r="KWL170" s="72"/>
      <c r="KWM170" s="50"/>
      <c r="KWN170" s="50"/>
      <c r="KWO170" s="50"/>
      <c r="KWP170" s="50"/>
      <c r="KWQ170" s="80"/>
      <c r="KWR170" s="92"/>
      <c r="KWS170" s="72"/>
      <c r="KWT170" s="50"/>
      <c r="KWU170" s="50"/>
      <c r="KWV170" s="50"/>
      <c r="KWW170" s="50"/>
      <c r="KWX170" s="80"/>
      <c r="KWY170" s="92"/>
      <c r="KWZ170" s="72"/>
      <c r="KXA170" s="50"/>
      <c r="KXB170" s="50"/>
      <c r="KXC170" s="50"/>
      <c r="KXD170" s="50"/>
      <c r="KXE170" s="80"/>
      <c r="KXF170" s="92"/>
      <c r="KXG170" s="72"/>
      <c r="KXH170" s="50"/>
      <c r="KXI170" s="50"/>
      <c r="KXJ170" s="50"/>
      <c r="KXK170" s="50"/>
      <c r="KXL170" s="80"/>
      <c r="KXM170" s="92"/>
      <c r="KXN170" s="72"/>
      <c r="KXO170" s="50"/>
      <c r="KXP170" s="50"/>
      <c r="KXQ170" s="50"/>
      <c r="KXR170" s="50"/>
      <c r="KXS170" s="80"/>
      <c r="KXT170" s="92"/>
      <c r="KXU170" s="72"/>
      <c r="KXV170" s="50"/>
      <c r="KXW170" s="50"/>
      <c r="KXX170" s="50"/>
      <c r="KXY170" s="50"/>
      <c r="KXZ170" s="80"/>
      <c r="KYA170" s="92"/>
      <c r="KYB170" s="72"/>
      <c r="KYC170" s="50"/>
      <c r="KYD170" s="50"/>
      <c r="KYE170" s="50"/>
      <c r="KYF170" s="50"/>
      <c r="KYG170" s="80"/>
      <c r="KYH170" s="92"/>
      <c r="KYI170" s="72"/>
      <c r="KYJ170" s="50"/>
      <c r="KYK170" s="50"/>
      <c r="KYL170" s="50"/>
      <c r="KYM170" s="50"/>
      <c r="KYN170" s="80"/>
      <c r="KYO170" s="92"/>
      <c r="KYP170" s="72"/>
      <c r="KYQ170" s="50"/>
      <c r="KYR170" s="50"/>
      <c r="KYS170" s="50"/>
      <c r="KYT170" s="50"/>
      <c r="KYU170" s="80"/>
      <c r="KYV170" s="92"/>
      <c r="KYW170" s="72"/>
      <c r="KYX170" s="50"/>
      <c r="KYY170" s="50"/>
      <c r="KYZ170" s="50"/>
      <c r="KZA170" s="50"/>
      <c r="KZB170" s="80"/>
      <c r="KZC170" s="92"/>
      <c r="KZD170" s="72"/>
      <c r="KZE170" s="50"/>
      <c r="KZF170" s="50"/>
      <c r="KZG170" s="50"/>
      <c r="KZH170" s="50"/>
      <c r="KZI170" s="80"/>
      <c r="KZJ170" s="92"/>
      <c r="KZK170" s="72"/>
      <c r="KZL170" s="50"/>
      <c r="KZM170" s="50"/>
      <c r="KZN170" s="50"/>
      <c r="KZO170" s="50"/>
      <c r="KZP170" s="80"/>
      <c r="KZQ170" s="92"/>
      <c r="KZR170" s="72"/>
      <c r="KZS170" s="50"/>
      <c r="KZT170" s="50"/>
      <c r="KZU170" s="50"/>
      <c r="KZV170" s="50"/>
      <c r="KZW170" s="80"/>
      <c r="KZX170" s="92"/>
      <c r="KZY170" s="72"/>
      <c r="KZZ170" s="50"/>
      <c r="LAA170" s="50"/>
      <c r="LAB170" s="50"/>
      <c r="LAC170" s="50"/>
      <c r="LAD170" s="80"/>
      <c r="LAE170" s="92"/>
      <c r="LAF170" s="72"/>
      <c r="LAG170" s="50"/>
      <c r="LAH170" s="50"/>
      <c r="LAI170" s="50"/>
      <c r="LAJ170" s="50"/>
      <c r="LAK170" s="80"/>
      <c r="LAL170" s="92"/>
      <c r="LAM170" s="72"/>
      <c r="LAN170" s="50"/>
      <c r="LAO170" s="50"/>
      <c r="LAP170" s="50"/>
      <c r="LAQ170" s="50"/>
      <c r="LAR170" s="80"/>
      <c r="LAS170" s="92"/>
      <c r="LAT170" s="72"/>
      <c r="LAU170" s="50"/>
      <c r="LAV170" s="50"/>
      <c r="LAW170" s="50"/>
      <c r="LAX170" s="50"/>
      <c r="LAY170" s="80"/>
      <c r="LAZ170" s="92"/>
      <c r="LBA170" s="72"/>
      <c r="LBB170" s="50"/>
      <c r="LBC170" s="50"/>
      <c r="LBD170" s="50"/>
      <c r="LBE170" s="50"/>
      <c r="LBF170" s="80"/>
      <c r="LBG170" s="92"/>
      <c r="LBH170" s="72"/>
      <c r="LBI170" s="50"/>
      <c r="LBJ170" s="50"/>
      <c r="LBK170" s="50"/>
      <c r="LBL170" s="50"/>
      <c r="LBM170" s="80"/>
      <c r="LBN170" s="92"/>
      <c r="LBO170" s="72"/>
      <c r="LBP170" s="50"/>
      <c r="LBQ170" s="50"/>
      <c r="LBR170" s="50"/>
      <c r="LBS170" s="50"/>
      <c r="LBT170" s="80"/>
      <c r="LBU170" s="92"/>
      <c r="LBV170" s="72"/>
      <c r="LBW170" s="50"/>
      <c r="LBX170" s="50"/>
      <c r="LBY170" s="50"/>
      <c r="LBZ170" s="50"/>
      <c r="LCA170" s="80"/>
      <c r="LCB170" s="92"/>
      <c r="LCC170" s="72"/>
      <c r="LCD170" s="50"/>
      <c r="LCE170" s="50"/>
      <c r="LCF170" s="50"/>
      <c r="LCG170" s="50"/>
      <c r="LCH170" s="80"/>
      <c r="LCI170" s="92"/>
      <c r="LCJ170" s="72"/>
      <c r="LCK170" s="50"/>
      <c r="LCL170" s="50"/>
      <c r="LCM170" s="50"/>
      <c r="LCN170" s="50"/>
      <c r="LCO170" s="80"/>
      <c r="LCP170" s="92"/>
      <c r="LCQ170" s="72"/>
      <c r="LCR170" s="50"/>
      <c r="LCS170" s="50"/>
      <c r="LCT170" s="50"/>
      <c r="LCU170" s="50"/>
      <c r="LCV170" s="80"/>
      <c r="LCW170" s="92"/>
      <c r="LCX170" s="72"/>
      <c r="LCY170" s="50"/>
      <c r="LCZ170" s="50"/>
      <c r="LDA170" s="50"/>
      <c r="LDB170" s="50"/>
      <c r="LDC170" s="80"/>
      <c r="LDD170" s="92"/>
      <c r="LDE170" s="72"/>
      <c r="LDF170" s="50"/>
      <c r="LDG170" s="50"/>
      <c r="LDH170" s="50"/>
      <c r="LDI170" s="50"/>
      <c r="LDJ170" s="80"/>
      <c r="LDK170" s="92"/>
      <c r="LDL170" s="72"/>
      <c r="LDM170" s="50"/>
      <c r="LDN170" s="50"/>
      <c r="LDO170" s="50"/>
      <c r="LDP170" s="50"/>
      <c r="LDQ170" s="80"/>
      <c r="LDR170" s="92"/>
      <c r="LDS170" s="72"/>
      <c r="LDT170" s="50"/>
      <c r="LDU170" s="50"/>
      <c r="LDV170" s="50"/>
      <c r="LDW170" s="50"/>
      <c r="LDX170" s="80"/>
      <c r="LDY170" s="92"/>
      <c r="LDZ170" s="72"/>
      <c r="LEA170" s="50"/>
      <c r="LEB170" s="50"/>
      <c r="LEC170" s="50"/>
      <c r="LED170" s="50"/>
      <c r="LEE170" s="80"/>
      <c r="LEF170" s="92"/>
      <c r="LEG170" s="72"/>
      <c r="LEH170" s="50"/>
      <c r="LEI170" s="50"/>
      <c r="LEJ170" s="50"/>
      <c r="LEK170" s="50"/>
      <c r="LEL170" s="80"/>
      <c r="LEM170" s="92"/>
      <c r="LEN170" s="72"/>
      <c r="LEO170" s="50"/>
      <c r="LEP170" s="50"/>
      <c r="LEQ170" s="50"/>
      <c r="LER170" s="50"/>
      <c r="LES170" s="80"/>
      <c r="LET170" s="92"/>
      <c r="LEU170" s="72"/>
      <c r="LEV170" s="50"/>
      <c r="LEW170" s="50"/>
      <c r="LEX170" s="50"/>
      <c r="LEY170" s="50"/>
      <c r="LEZ170" s="80"/>
      <c r="LFA170" s="92"/>
      <c r="LFB170" s="72"/>
      <c r="LFC170" s="50"/>
      <c r="LFD170" s="50"/>
      <c r="LFE170" s="50"/>
      <c r="LFF170" s="50"/>
      <c r="LFG170" s="80"/>
      <c r="LFH170" s="92"/>
      <c r="LFI170" s="72"/>
      <c r="LFJ170" s="50"/>
      <c r="LFK170" s="50"/>
      <c r="LFL170" s="50"/>
      <c r="LFM170" s="50"/>
      <c r="LFN170" s="80"/>
      <c r="LFO170" s="92"/>
      <c r="LFP170" s="72"/>
      <c r="LFQ170" s="50"/>
      <c r="LFR170" s="50"/>
      <c r="LFS170" s="50"/>
      <c r="LFT170" s="50"/>
      <c r="LFU170" s="80"/>
      <c r="LFV170" s="92"/>
      <c r="LFW170" s="72"/>
      <c r="LFX170" s="50"/>
      <c r="LFY170" s="50"/>
      <c r="LFZ170" s="50"/>
      <c r="LGA170" s="50"/>
      <c r="LGB170" s="80"/>
      <c r="LGC170" s="92"/>
      <c r="LGD170" s="72"/>
      <c r="LGE170" s="50"/>
      <c r="LGF170" s="50"/>
      <c r="LGG170" s="50"/>
      <c r="LGH170" s="50"/>
      <c r="LGI170" s="80"/>
      <c r="LGJ170" s="92"/>
      <c r="LGK170" s="72"/>
      <c r="LGL170" s="50"/>
      <c r="LGM170" s="50"/>
      <c r="LGN170" s="50"/>
      <c r="LGO170" s="50"/>
      <c r="LGP170" s="80"/>
      <c r="LGQ170" s="92"/>
      <c r="LGR170" s="72"/>
      <c r="LGS170" s="50"/>
      <c r="LGT170" s="50"/>
      <c r="LGU170" s="50"/>
      <c r="LGV170" s="50"/>
      <c r="LGW170" s="80"/>
      <c r="LGX170" s="92"/>
      <c r="LGY170" s="72"/>
      <c r="LGZ170" s="50"/>
      <c r="LHA170" s="50"/>
      <c r="LHB170" s="50"/>
      <c r="LHC170" s="50"/>
      <c r="LHD170" s="80"/>
      <c r="LHE170" s="92"/>
      <c r="LHF170" s="72"/>
      <c r="LHG170" s="50"/>
      <c r="LHH170" s="50"/>
      <c r="LHI170" s="50"/>
      <c r="LHJ170" s="50"/>
      <c r="LHK170" s="80"/>
      <c r="LHL170" s="92"/>
      <c r="LHM170" s="72"/>
      <c r="LHN170" s="50"/>
      <c r="LHO170" s="50"/>
      <c r="LHP170" s="50"/>
      <c r="LHQ170" s="50"/>
      <c r="LHR170" s="80"/>
      <c r="LHS170" s="92"/>
      <c r="LHT170" s="72"/>
      <c r="LHU170" s="50"/>
      <c r="LHV170" s="50"/>
      <c r="LHW170" s="50"/>
      <c r="LHX170" s="50"/>
      <c r="LHY170" s="80"/>
      <c r="LHZ170" s="92"/>
      <c r="LIA170" s="72"/>
      <c r="LIB170" s="50"/>
      <c r="LIC170" s="50"/>
      <c r="LID170" s="50"/>
      <c r="LIE170" s="50"/>
      <c r="LIF170" s="80"/>
      <c r="LIG170" s="92"/>
      <c r="LIH170" s="72"/>
      <c r="LII170" s="50"/>
      <c r="LIJ170" s="50"/>
      <c r="LIK170" s="50"/>
      <c r="LIL170" s="50"/>
      <c r="LIM170" s="80"/>
      <c r="LIN170" s="92"/>
      <c r="LIO170" s="72"/>
      <c r="LIP170" s="50"/>
      <c r="LIQ170" s="50"/>
      <c r="LIR170" s="50"/>
      <c r="LIS170" s="50"/>
      <c r="LIT170" s="80"/>
      <c r="LIU170" s="92"/>
      <c r="LIV170" s="72"/>
      <c r="LIW170" s="50"/>
      <c r="LIX170" s="50"/>
      <c r="LIY170" s="50"/>
      <c r="LIZ170" s="50"/>
      <c r="LJA170" s="80"/>
      <c r="LJB170" s="92"/>
      <c r="LJC170" s="72"/>
      <c r="LJD170" s="50"/>
      <c r="LJE170" s="50"/>
      <c r="LJF170" s="50"/>
      <c r="LJG170" s="50"/>
      <c r="LJH170" s="80"/>
      <c r="LJI170" s="92"/>
      <c r="LJJ170" s="72"/>
      <c r="LJK170" s="50"/>
      <c r="LJL170" s="50"/>
      <c r="LJM170" s="50"/>
      <c r="LJN170" s="50"/>
      <c r="LJO170" s="80"/>
      <c r="LJP170" s="92"/>
      <c r="LJQ170" s="72"/>
      <c r="LJR170" s="50"/>
      <c r="LJS170" s="50"/>
      <c r="LJT170" s="50"/>
      <c r="LJU170" s="50"/>
      <c r="LJV170" s="80"/>
      <c r="LJW170" s="92"/>
      <c r="LJX170" s="72"/>
      <c r="LJY170" s="50"/>
      <c r="LJZ170" s="50"/>
      <c r="LKA170" s="50"/>
      <c r="LKB170" s="50"/>
      <c r="LKC170" s="80"/>
      <c r="LKD170" s="92"/>
      <c r="LKE170" s="72"/>
      <c r="LKF170" s="50"/>
      <c r="LKG170" s="50"/>
      <c r="LKH170" s="50"/>
      <c r="LKI170" s="50"/>
      <c r="LKJ170" s="80"/>
      <c r="LKK170" s="92"/>
      <c r="LKL170" s="72"/>
      <c r="LKM170" s="50"/>
      <c r="LKN170" s="50"/>
      <c r="LKO170" s="50"/>
      <c r="LKP170" s="50"/>
      <c r="LKQ170" s="80"/>
      <c r="LKR170" s="92"/>
      <c r="LKS170" s="72"/>
      <c r="LKT170" s="50"/>
      <c r="LKU170" s="50"/>
      <c r="LKV170" s="50"/>
      <c r="LKW170" s="50"/>
      <c r="LKX170" s="80"/>
      <c r="LKY170" s="92"/>
      <c r="LKZ170" s="72"/>
      <c r="LLA170" s="50"/>
      <c r="LLB170" s="50"/>
      <c r="LLC170" s="50"/>
      <c r="LLD170" s="50"/>
      <c r="LLE170" s="80"/>
      <c r="LLF170" s="92"/>
      <c r="LLG170" s="72"/>
      <c r="LLH170" s="50"/>
      <c r="LLI170" s="50"/>
      <c r="LLJ170" s="50"/>
      <c r="LLK170" s="50"/>
      <c r="LLL170" s="80"/>
      <c r="LLM170" s="92"/>
      <c r="LLN170" s="72"/>
      <c r="LLO170" s="50"/>
      <c r="LLP170" s="50"/>
      <c r="LLQ170" s="50"/>
      <c r="LLR170" s="50"/>
      <c r="LLS170" s="80"/>
      <c r="LLT170" s="92"/>
      <c r="LLU170" s="72"/>
      <c r="LLV170" s="50"/>
      <c r="LLW170" s="50"/>
      <c r="LLX170" s="50"/>
      <c r="LLY170" s="50"/>
      <c r="LLZ170" s="80"/>
      <c r="LMA170" s="92"/>
      <c r="LMB170" s="72"/>
      <c r="LMC170" s="50"/>
      <c r="LMD170" s="50"/>
      <c r="LME170" s="50"/>
      <c r="LMF170" s="50"/>
      <c r="LMG170" s="80"/>
      <c r="LMH170" s="92"/>
      <c r="LMI170" s="72"/>
      <c r="LMJ170" s="50"/>
      <c r="LMK170" s="50"/>
      <c r="LML170" s="50"/>
      <c r="LMM170" s="50"/>
      <c r="LMN170" s="80"/>
      <c r="LMO170" s="92"/>
      <c r="LMP170" s="72"/>
      <c r="LMQ170" s="50"/>
      <c r="LMR170" s="50"/>
      <c r="LMS170" s="50"/>
      <c r="LMT170" s="50"/>
      <c r="LMU170" s="80"/>
      <c r="LMV170" s="92"/>
      <c r="LMW170" s="72"/>
      <c r="LMX170" s="50"/>
      <c r="LMY170" s="50"/>
      <c r="LMZ170" s="50"/>
      <c r="LNA170" s="50"/>
      <c r="LNB170" s="80"/>
      <c r="LNC170" s="92"/>
      <c r="LND170" s="72"/>
      <c r="LNE170" s="50"/>
      <c r="LNF170" s="50"/>
      <c r="LNG170" s="50"/>
      <c r="LNH170" s="50"/>
      <c r="LNI170" s="80"/>
      <c r="LNJ170" s="92"/>
      <c r="LNK170" s="72"/>
      <c r="LNL170" s="50"/>
      <c r="LNM170" s="50"/>
      <c r="LNN170" s="50"/>
      <c r="LNO170" s="50"/>
      <c r="LNP170" s="80"/>
      <c r="LNQ170" s="92"/>
      <c r="LNR170" s="72"/>
      <c r="LNS170" s="50"/>
      <c r="LNT170" s="50"/>
      <c r="LNU170" s="50"/>
      <c r="LNV170" s="50"/>
      <c r="LNW170" s="80"/>
      <c r="LNX170" s="92"/>
      <c r="LNY170" s="72"/>
      <c r="LNZ170" s="50"/>
      <c r="LOA170" s="50"/>
      <c r="LOB170" s="50"/>
      <c r="LOC170" s="50"/>
      <c r="LOD170" s="80"/>
      <c r="LOE170" s="92"/>
      <c r="LOF170" s="72"/>
      <c r="LOG170" s="50"/>
      <c r="LOH170" s="50"/>
      <c r="LOI170" s="50"/>
      <c r="LOJ170" s="50"/>
      <c r="LOK170" s="80"/>
      <c r="LOL170" s="92"/>
      <c r="LOM170" s="72"/>
      <c r="LON170" s="50"/>
      <c r="LOO170" s="50"/>
      <c r="LOP170" s="50"/>
      <c r="LOQ170" s="50"/>
      <c r="LOR170" s="80"/>
      <c r="LOS170" s="92"/>
      <c r="LOT170" s="72"/>
      <c r="LOU170" s="50"/>
      <c r="LOV170" s="50"/>
      <c r="LOW170" s="50"/>
      <c r="LOX170" s="50"/>
      <c r="LOY170" s="80"/>
      <c r="LOZ170" s="92"/>
      <c r="LPA170" s="72"/>
      <c r="LPB170" s="50"/>
      <c r="LPC170" s="50"/>
      <c r="LPD170" s="50"/>
      <c r="LPE170" s="50"/>
      <c r="LPF170" s="80"/>
      <c r="LPG170" s="92"/>
      <c r="LPH170" s="72"/>
      <c r="LPI170" s="50"/>
      <c r="LPJ170" s="50"/>
      <c r="LPK170" s="50"/>
      <c r="LPL170" s="50"/>
      <c r="LPM170" s="80"/>
      <c r="LPN170" s="92"/>
      <c r="LPO170" s="72"/>
      <c r="LPP170" s="50"/>
      <c r="LPQ170" s="50"/>
      <c r="LPR170" s="50"/>
      <c r="LPS170" s="50"/>
      <c r="LPT170" s="80"/>
      <c r="LPU170" s="92"/>
      <c r="LPV170" s="72"/>
      <c r="LPW170" s="50"/>
      <c r="LPX170" s="50"/>
      <c r="LPY170" s="50"/>
      <c r="LPZ170" s="50"/>
      <c r="LQA170" s="80"/>
      <c r="LQB170" s="92"/>
      <c r="LQC170" s="72"/>
      <c r="LQD170" s="50"/>
      <c r="LQE170" s="50"/>
      <c r="LQF170" s="50"/>
      <c r="LQG170" s="50"/>
      <c r="LQH170" s="80"/>
      <c r="LQI170" s="92"/>
      <c r="LQJ170" s="72"/>
      <c r="LQK170" s="50"/>
      <c r="LQL170" s="50"/>
      <c r="LQM170" s="50"/>
      <c r="LQN170" s="50"/>
      <c r="LQO170" s="80"/>
      <c r="LQP170" s="92"/>
      <c r="LQQ170" s="72"/>
      <c r="LQR170" s="50"/>
      <c r="LQS170" s="50"/>
      <c r="LQT170" s="50"/>
      <c r="LQU170" s="50"/>
      <c r="LQV170" s="80"/>
      <c r="LQW170" s="92"/>
      <c r="LQX170" s="72"/>
      <c r="LQY170" s="50"/>
      <c r="LQZ170" s="50"/>
      <c r="LRA170" s="50"/>
      <c r="LRB170" s="50"/>
      <c r="LRC170" s="80"/>
      <c r="LRD170" s="92"/>
      <c r="LRE170" s="72"/>
      <c r="LRF170" s="50"/>
      <c r="LRG170" s="50"/>
      <c r="LRH170" s="50"/>
      <c r="LRI170" s="50"/>
      <c r="LRJ170" s="80"/>
      <c r="LRK170" s="92"/>
      <c r="LRL170" s="72"/>
      <c r="LRM170" s="50"/>
      <c r="LRN170" s="50"/>
      <c r="LRO170" s="50"/>
      <c r="LRP170" s="50"/>
      <c r="LRQ170" s="80"/>
      <c r="LRR170" s="92"/>
      <c r="LRS170" s="72"/>
      <c r="LRT170" s="50"/>
      <c r="LRU170" s="50"/>
      <c r="LRV170" s="50"/>
      <c r="LRW170" s="50"/>
      <c r="LRX170" s="80"/>
      <c r="LRY170" s="92"/>
      <c r="LRZ170" s="72"/>
      <c r="LSA170" s="50"/>
      <c r="LSB170" s="50"/>
      <c r="LSC170" s="50"/>
      <c r="LSD170" s="50"/>
      <c r="LSE170" s="80"/>
      <c r="LSF170" s="92"/>
      <c r="LSG170" s="72"/>
      <c r="LSH170" s="50"/>
      <c r="LSI170" s="50"/>
      <c r="LSJ170" s="50"/>
      <c r="LSK170" s="50"/>
      <c r="LSL170" s="80"/>
      <c r="LSM170" s="92"/>
      <c r="LSN170" s="72"/>
      <c r="LSO170" s="50"/>
      <c r="LSP170" s="50"/>
      <c r="LSQ170" s="50"/>
      <c r="LSR170" s="50"/>
      <c r="LSS170" s="80"/>
      <c r="LST170" s="92"/>
      <c r="LSU170" s="72"/>
      <c r="LSV170" s="50"/>
      <c r="LSW170" s="50"/>
      <c r="LSX170" s="50"/>
      <c r="LSY170" s="50"/>
      <c r="LSZ170" s="80"/>
      <c r="LTA170" s="92"/>
      <c r="LTB170" s="72"/>
      <c r="LTC170" s="50"/>
      <c r="LTD170" s="50"/>
      <c r="LTE170" s="50"/>
      <c r="LTF170" s="50"/>
      <c r="LTG170" s="80"/>
      <c r="LTH170" s="92"/>
      <c r="LTI170" s="72"/>
      <c r="LTJ170" s="50"/>
      <c r="LTK170" s="50"/>
      <c r="LTL170" s="50"/>
      <c r="LTM170" s="50"/>
      <c r="LTN170" s="80"/>
      <c r="LTO170" s="92"/>
      <c r="LTP170" s="72"/>
      <c r="LTQ170" s="50"/>
      <c r="LTR170" s="50"/>
      <c r="LTS170" s="50"/>
      <c r="LTT170" s="50"/>
      <c r="LTU170" s="80"/>
      <c r="LTV170" s="92"/>
      <c r="LTW170" s="72"/>
      <c r="LTX170" s="50"/>
      <c r="LTY170" s="50"/>
      <c r="LTZ170" s="50"/>
      <c r="LUA170" s="50"/>
      <c r="LUB170" s="80"/>
      <c r="LUC170" s="92"/>
      <c r="LUD170" s="72"/>
      <c r="LUE170" s="50"/>
      <c r="LUF170" s="50"/>
      <c r="LUG170" s="50"/>
      <c r="LUH170" s="50"/>
      <c r="LUI170" s="80"/>
      <c r="LUJ170" s="92"/>
      <c r="LUK170" s="72"/>
      <c r="LUL170" s="50"/>
      <c r="LUM170" s="50"/>
      <c r="LUN170" s="50"/>
      <c r="LUO170" s="50"/>
      <c r="LUP170" s="80"/>
      <c r="LUQ170" s="92"/>
      <c r="LUR170" s="72"/>
      <c r="LUS170" s="50"/>
      <c r="LUT170" s="50"/>
      <c r="LUU170" s="50"/>
      <c r="LUV170" s="50"/>
      <c r="LUW170" s="80"/>
      <c r="LUX170" s="92"/>
      <c r="LUY170" s="72"/>
      <c r="LUZ170" s="50"/>
      <c r="LVA170" s="50"/>
      <c r="LVB170" s="50"/>
      <c r="LVC170" s="50"/>
      <c r="LVD170" s="80"/>
      <c r="LVE170" s="92"/>
      <c r="LVF170" s="72"/>
      <c r="LVG170" s="50"/>
      <c r="LVH170" s="50"/>
      <c r="LVI170" s="50"/>
      <c r="LVJ170" s="50"/>
      <c r="LVK170" s="80"/>
      <c r="LVL170" s="92"/>
      <c r="LVM170" s="72"/>
      <c r="LVN170" s="50"/>
      <c r="LVO170" s="50"/>
      <c r="LVP170" s="50"/>
      <c r="LVQ170" s="50"/>
      <c r="LVR170" s="80"/>
      <c r="LVS170" s="92"/>
      <c r="LVT170" s="72"/>
      <c r="LVU170" s="50"/>
      <c r="LVV170" s="50"/>
      <c r="LVW170" s="50"/>
      <c r="LVX170" s="50"/>
      <c r="LVY170" s="80"/>
      <c r="LVZ170" s="92"/>
      <c r="LWA170" s="72"/>
      <c r="LWB170" s="50"/>
      <c r="LWC170" s="50"/>
      <c r="LWD170" s="50"/>
      <c r="LWE170" s="50"/>
      <c r="LWF170" s="80"/>
      <c r="LWG170" s="92"/>
      <c r="LWH170" s="72"/>
      <c r="LWI170" s="50"/>
      <c r="LWJ170" s="50"/>
      <c r="LWK170" s="50"/>
      <c r="LWL170" s="50"/>
      <c r="LWM170" s="80"/>
      <c r="LWN170" s="92"/>
      <c r="LWO170" s="72"/>
      <c r="LWP170" s="50"/>
      <c r="LWQ170" s="50"/>
      <c r="LWR170" s="50"/>
      <c r="LWS170" s="50"/>
      <c r="LWT170" s="80"/>
      <c r="LWU170" s="92"/>
      <c r="LWV170" s="72"/>
      <c r="LWW170" s="50"/>
      <c r="LWX170" s="50"/>
      <c r="LWY170" s="50"/>
      <c r="LWZ170" s="50"/>
      <c r="LXA170" s="80"/>
      <c r="LXB170" s="92"/>
      <c r="LXC170" s="72"/>
      <c r="LXD170" s="50"/>
      <c r="LXE170" s="50"/>
      <c r="LXF170" s="50"/>
      <c r="LXG170" s="50"/>
      <c r="LXH170" s="80"/>
      <c r="LXI170" s="92"/>
      <c r="LXJ170" s="72"/>
      <c r="LXK170" s="50"/>
      <c r="LXL170" s="50"/>
      <c r="LXM170" s="50"/>
      <c r="LXN170" s="50"/>
      <c r="LXO170" s="80"/>
      <c r="LXP170" s="92"/>
      <c r="LXQ170" s="72"/>
      <c r="LXR170" s="50"/>
      <c r="LXS170" s="50"/>
      <c r="LXT170" s="50"/>
      <c r="LXU170" s="50"/>
      <c r="LXV170" s="80"/>
      <c r="LXW170" s="92"/>
      <c r="LXX170" s="72"/>
      <c r="LXY170" s="50"/>
      <c r="LXZ170" s="50"/>
      <c r="LYA170" s="50"/>
      <c r="LYB170" s="50"/>
      <c r="LYC170" s="80"/>
      <c r="LYD170" s="92"/>
      <c r="LYE170" s="72"/>
      <c r="LYF170" s="50"/>
      <c r="LYG170" s="50"/>
      <c r="LYH170" s="50"/>
      <c r="LYI170" s="50"/>
      <c r="LYJ170" s="80"/>
      <c r="LYK170" s="92"/>
      <c r="LYL170" s="72"/>
      <c r="LYM170" s="50"/>
      <c r="LYN170" s="50"/>
      <c r="LYO170" s="50"/>
      <c r="LYP170" s="50"/>
      <c r="LYQ170" s="80"/>
      <c r="LYR170" s="92"/>
      <c r="LYS170" s="72"/>
      <c r="LYT170" s="50"/>
      <c r="LYU170" s="50"/>
      <c r="LYV170" s="50"/>
      <c r="LYW170" s="50"/>
      <c r="LYX170" s="80"/>
      <c r="LYY170" s="92"/>
      <c r="LYZ170" s="72"/>
      <c r="LZA170" s="50"/>
      <c r="LZB170" s="50"/>
      <c r="LZC170" s="50"/>
      <c r="LZD170" s="50"/>
      <c r="LZE170" s="80"/>
      <c r="LZF170" s="92"/>
      <c r="LZG170" s="72"/>
      <c r="LZH170" s="50"/>
      <c r="LZI170" s="50"/>
      <c r="LZJ170" s="50"/>
      <c r="LZK170" s="50"/>
      <c r="LZL170" s="80"/>
      <c r="LZM170" s="92"/>
      <c r="LZN170" s="72"/>
      <c r="LZO170" s="50"/>
      <c r="LZP170" s="50"/>
      <c r="LZQ170" s="50"/>
      <c r="LZR170" s="50"/>
      <c r="LZS170" s="80"/>
      <c r="LZT170" s="92"/>
      <c r="LZU170" s="72"/>
      <c r="LZV170" s="50"/>
      <c r="LZW170" s="50"/>
      <c r="LZX170" s="50"/>
      <c r="LZY170" s="50"/>
      <c r="LZZ170" s="80"/>
      <c r="MAA170" s="92"/>
      <c r="MAB170" s="72"/>
      <c r="MAC170" s="50"/>
      <c r="MAD170" s="50"/>
      <c r="MAE170" s="50"/>
      <c r="MAF170" s="50"/>
      <c r="MAG170" s="80"/>
      <c r="MAH170" s="92"/>
      <c r="MAI170" s="72"/>
      <c r="MAJ170" s="50"/>
      <c r="MAK170" s="50"/>
      <c r="MAL170" s="50"/>
      <c r="MAM170" s="50"/>
      <c r="MAN170" s="80"/>
      <c r="MAO170" s="92"/>
      <c r="MAP170" s="72"/>
      <c r="MAQ170" s="50"/>
      <c r="MAR170" s="50"/>
      <c r="MAS170" s="50"/>
      <c r="MAT170" s="50"/>
      <c r="MAU170" s="80"/>
      <c r="MAV170" s="92"/>
      <c r="MAW170" s="72"/>
      <c r="MAX170" s="50"/>
      <c r="MAY170" s="50"/>
      <c r="MAZ170" s="50"/>
      <c r="MBA170" s="50"/>
      <c r="MBB170" s="80"/>
      <c r="MBC170" s="92"/>
      <c r="MBD170" s="72"/>
      <c r="MBE170" s="50"/>
      <c r="MBF170" s="50"/>
      <c r="MBG170" s="50"/>
      <c r="MBH170" s="50"/>
      <c r="MBI170" s="80"/>
      <c r="MBJ170" s="92"/>
      <c r="MBK170" s="72"/>
      <c r="MBL170" s="50"/>
      <c r="MBM170" s="50"/>
      <c r="MBN170" s="50"/>
      <c r="MBO170" s="50"/>
      <c r="MBP170" s="80"/>
      <c r="MBQ170" s="92"/>
      <c r="MBR170" s="72"/>
      <c r="MBS170" s="50"/>
      <c r="MBT170" s="50"/>
      <c r="MBU170" s="50"/>
      <c r="MBV170" s="50"/>
      <c r="MBW170" s="80"/>
      <c r="MBX170" s="92"/>
      <c r="MBY170" s="72"/>
      <c r="MBZ170" s="50"/>
      <c r="MCA170" s="50"/>
      <c r="MCB170" s="50"/>
      <c r="MCC170" s="50"/>
      <c r="MCD170" s="80"/>
      <c r="MCE170" s="92"/>
      <c r="MCF170" s="72"/>
      <c r="MCG170" s="50"/>
      <c r="MCH170" s="50"/>
      <c r="MCI170" s="50"/>
      <c r="MCJ170" s="50"/>
      <c r="MCK170" s="80"/>
      <c r="MCL170" s="92"/>
      <c r="MCM170" s="72"/>
      <c r="MCN170" s="50"/>
      <c r="MCO170" s="50"/>
      <c r="MCP170" s="50"/>
      <c r="MCQ170" s="50"/>
      <c r="MCR170" s="80"/>
      <c r="MCS170" s="92"/>
      <c r="MCT170" s="72"/>
      <c r="MCU170" s="50"/>
      <c r="MCV170" s="50"/>
      <c r="MCW170" s="50"/>
      <c r="MCX170" s="50"/>
      <c r="MCY170" s="80"/>
      <c r="MCZ170" s="92"/>
      <c r="MDA170" s="72"/>
      <c r="MDB170" s="50"/>
      <c r="MDC170" s="50"/>
      <c r="MDD170" s="50"/>
      <c r="MDE170" s="50"/>
      <c r="MDF170" s="80"/>
      <c r="MDG170" s="92"/>
      <c r="MDH170" s="72"/>
      <c r="MDI170" s="50"/>
      <c r="MDJ170" s="50"/>
      <c r="MDK170" s="50"/>
      <c r="MDL170" s="50"/>
      <c r="MDM170" s="80"/>
      <c r="MDN170" s="92"/>
      <c r="MDO170" s="72"/>
      <c r="MDP170" s="50"/>
      <c r="MDQ170" s="50"/>
      <c r="MDR170" s="50"/>
      <c r="MDS170" s="50"/>
      <c r="MDT170" s="80"/>
      <c r="MDU170" s="92"/>
      <c r="MDV170" s="72"/>
      <c r="MDW170" s="50"/>
      <c r="MDX170" s="50"/>
      <c r="MDY170" s="50"/>
      <c r="MDZ170" s="50"/>
      <c r="MEA170" s="80"/>
      <c r="MEB170" s="92"/>
      <c r="MEC170" s="72"/>
      <c r="MED170" s="50"/>
      <c r="MEE170" s="50"/>
      <c r="MEF170" s="50"/>
      <c r="MEG170" s="50"/>
      <c r="MEH170" s="80"/>
      <c r="MEI170" s="92"/>
      <c r="MEJ170" s="72"/>
      <c r="MEK170" s="50"/>
      <c r="MEL170" s="50"/>
      <c r="MEM170" s="50"/>
      <c r="MEN170" s="50"/>
      <c r="MEO170" s="80"/>
      <c r="MEP170" s="92"/>
      <c r="MEQ170" s="72"/>
      <c r="MER170" s="50"/>
      <c r="MES170" s="50"/>
      <c r="MET170" s="50"/>
      <c r="MEU170" s="50"/>
      <c r="MEV170" s="80"/>
      <c r="MEW170" s="92"/>
      <c r="MEX170" s="72"/>
      <c r="MEY170" s="50"/>
      <c r="MEZ170" s="50"/>
      <c r="MFA170" s="50"/>
      <c r="MFB170" s="50"/>
      <c r="MFC170" s="80"/>
      <c r="MFD170" s="92"/>
      <c r="MFE170" s="72"/>
      <c r="MFF170" s="50"/>
      <c r="MFG170" s="50"/>
      <c r="MFH170" s="50"/>
      <c r="MFI170" s="50"/>
      <c r="MFJ170" s="80"/>
      <c r="MFK170" s="92"/>
      <c r="MFL170" s="72"/>
      <c r="MFM170" s="50"/>
      <c r="MFN170" s="50"/>
      <c r="MFO170" s="50"/>
      <c r="MFP170" s="50"/>
      <c r="MFQ170" s="80"/>
      <c r="MFR170" s="92"/>
      <c r="MFS170" s="72"/>
      <c r="MFT170" s="50"/>
      <c r="MFU170" s="50"/>
      <c r="MFV170" s="50"/>
      <c r="MFW170" s="50"/>
      <c r="MFX170" s="80"/>
      <c r="MFY170" s="92"/>
      <c r="MFZ170" s="72"/>
      <c r="MGA170" s="50"/>
      <c r="MGB170" s="50"/>
      <c r="MGC170" s="50"/>
      <c r="MGD170" s="50"/>
      <c r="MGE170" s="80"/>
      <c r="MGF170" s="92"/>
      <c r="MGG170" s="72"/>
      <c r="MGH170" s="50"/>
      <c r="MGI170" s="50"/>
      <c r="MGJ170" s="50"/>
      <c r="MGK170" s="50"/>
      <c r="MGL170" s="80"/>
      <c r="MGM170" s="92"/>
      <c r="MGN170" s="72"/>
      <c r="MGO170" s="50"/>
      <c r="MGP170" s="50"/>
      <c r="MGQ170" s="50"/>
      <c r="MGR170" s="50"/>
      <c r="MGS170" s="80"/>
      <c r="MGT170" s="92"/>
      <c r="MGU170" s="72"/>
      <c r="MGV170" s="50"/>
      <c r="MGW170" s="50"/>
      <c r="MGX170" s="50"/>
      <c r="MGY170" s="50"/>
      <c r="MGZ170" s="80"/>
      <c r="MHA170" s="92"/>
      <c r="MHB170" s="72"/>
      <c r="MHC170" s="50"/>
      <c r="MHD170" s="50"/>
      <c r="MHE170" s="50"/>
      <c r="MHF170" s="50"/>
      <c r="MHG170" s="80"/>
      <c r="MHH170" s="92"/>
      <c r="MHI170" s="72"/>
      <c r="MHJ170" s="50"/>
      <c r="MHK170" s="50"/>
      <c r="MHL170" s="50"/>
      <c r="MHM170" s="50"/>
      <c r="MHN170" s="80"/>
      <c r="MHO170" s="92"/>
      <c r="MHP170" s="72"/>
      <c r="MHQ170" s="50"/>
      <c r="MHR170" s="50"/>
      <c r="MHS170" s="50"/>
      <c r="MHT170" s="50"/>
      <c r="MHU170" s="80"/>
      <c r="MHV170" s="92"/>
      <c r="MHW170" s="72"/>
      <c r="MHX170" s="50"/>
      <c r="MHY170" s="50"/>
      <c r="MHZ170" s="50"/>
      <c r="MIA170" s="50"/>
      <c r="MIB170" s="80"/>
      <c r="MIC170" s="92"/>
      <c r="MID170" s="72"/>
      <c r="MIE170" s="50"/>
      <c r="MIF170" s="50"/>
      <c r="MIG170" s="50"/>
      <c r="MIH170" s="50"/>
      <c r="MII170" s="80"/>
      <c r="MIJ170" s="92"/>
      <c r="MIK170" s="72"/>
      <c r="MIL170" s="50"/>
      <c r="MIM170" s="50"/>
      <c r="MIN170" s="50"/>
      <c r="MIO170" s="50"/>
      <c r="MIP170" s="80"/>
      <c r="MIQ170" s="92"/>
      <c r="MIR170" s="72"/>
      <c r="MIS170" s="50"/>
      <c r="MIT170" s="50"/>
      <c r="MIU170" s="50"/>
      <c r="MIV170" s="50"/>
      <c r="MIW170" s="80"/>
      <c r="MIX170" s="92"/>
      <c r="MIY170" s="72"/>
      <c r="MIZ170" s="50"/>
      <c r="MJA170" s="50"/>
      <c r="MJB170" s="50"/>
      <c r="MJC170" s="50"/>
      <c r="MJD170" s="80"/>
      <c r="MJE170" s="92"/>
      <c r="MJF170" s="72"/>
      <c r="MJG170" s="50"/>
      <c r="MJH170" s="50"/>
      <c r="MJI170" s="50"/>
      <c r="MJJ170" s="50"/>
      <c r="MJK170" s="80"/>
      <c r="MJL170" s="92"/>
      <c r="MJM170" s="72"/>
      <c r="MJN170" s="50"/>
      <c r="MJO170" s="50"/>
      <c r="MJP170" s="50"/>
      <c r="MJQ170" s="50"/>
      <c r="MJR170" s="80"/>
      <c r="MJS170" s="92"/>
      <c r="MJT170" s="72"/>
      <c r="MJU170" s="50"/>
      <c r="MJV170" s="50"/>
      <c r="MJW170" s="50"/>
      <c r="MJX170" s="50"/>
      <c r="MJY170" s="80"/>
      <c r="MJZ170" s="92"/>
      <c r="MKA170" s="72"/>
      <c r="MKB170" s="50"/>
      <c r="MKC170" s="50"/>
      <c r="MKD170" s="50"/>
      <c r="MKE170" s="50"/>
      <c r="MKF170" s="80"/>
      <c r="MKG170" s="92"/>
      <c r="MKH170" s="72"/>
      <c r="MKI170" s="50"/>
      <c r="MKJ170" s="50"/>
      <c r="MKK170" s="50"/>
      <c r="MKL170" s="50"/>
      <c r="MKM170" s="80"/>
      <c r="MKN170" s="92"/>
      <c r="MKO170" s="72"/>
      <c r="MKP170" s="50"/>
      <c r="MKQ170" s="50"/>
      <c r="MKR170" s="50"/>
      <c r="MKS170" s="50"/>
      <c r="MKT170" s="80"/>
      <c r="MKU170" s="92"/>
      <c r="MKV170" s="72"/>
      <c r="MKW170" s="50"/>
      <c r="MKX170" s="50"/>
      <c r="MKY170" s="50"/>
      <c r="MKZ170" s="50"/>
      <c r="MLA170" s="80"/>
      <c r="MLB170" s="92"/>
      <c r="MLC170" s="72"/>
      <c r="MLD170" s="50"/>
      <c r="MLE170" s="50"/>
      <c r="MLF170" s="50"/>
      <c r="MLG170" s="50"/>
      <c r="MLH170" s="80"/>
      <c r="MLI170" s="92"/>
      <c r="MLJ170" s="72"/>
      <c r="MLK170" s="50"/>
      <c r="MLL170" s="50"/>
      <c r="MLM170" s="50"/>
      <c r="MLN170" s="50"/>
      <c r="MLO170" s="80"/>
      <c r="MLP170" s="92"/>
      <c r="MLQ170" s="72"/>
      <c r="MLR170" s="50"/>
      <c r="MLS170" s="50"/>
      <c r="MLT170" s="50"/>
      <c r="MLU170" s="50"/>
      <c r="MLV170" s="80"/>
      <c r="MLW170" s="92"/>
      <c r="MLX170" s="72"/>
      <c r="MLY170" s="50"/>
      <c r="MLZ170" s="50"/>
      <c r="MMA170" s="50"/>
      <c r="MMB170" s="50"/>
      <c r="MMC170" s="80"/>
      <c r="MMD170" s="92"/>
      <c r="MME170" s="72"/>
      <c r="MMF170" s="50"/>
      <c r="MMG170" s="50"/>
      <c r="MMH170" s="50"/>
      <c r="MMI170" s="50"/>
      <c r="MMJ170" s="80"/>
      <c r="MMK170" s="92"/>
      <c r="MML170" s="72"/>
      <c r="MMM170" s="50"/>
      <c r="MMN170" s="50"/>
      <c r="MMO170" s="50"/>
      <c r="MMP170" s="50"/>
      <c r="MMQ170" s="80"/>
      <c r="MMR170" s="92"/>
      <c r="MMS170" s="72"/>
      <c r="MMT170" s="50"/>
      <c r="MMU170" s="50"/>
      <c r="MMV170" s="50"/>
      <c r="MMW170" s="50"/>
      <c r="MMX170" s="80"/>
      <c r="MMY170" s="92"/>
      <c r="MMZ170" s="72"/>
      <c r="MNA170" s="50"/>
      <c r="MNB170" s="50"/>
      <c r="MNC170" s="50"/>
      <c r="MND170" s="50"/>
      <c r="MNE170" s="80"/>
      <c r="MNF170" s="92"/>
      <c r="MNG170" s="72"/>
      <c r="MNH170" s="50"/>
      <c r="MNI170" s="50"/>
      <c r="MNJ170" s="50"/>
      <c r="MNK170" s="50"/>
      <c r="MNL170" s="80"/>
      <c r="MNM170" s="92"/>
      <c r="MNN170" s="72"/>
      <c r="MNO170" s="50"/>
      <c r="MNP170" s="50"/>
      <c r="MNQ170" s="50"/>
      <c r="MNR170" s="50"/>
      <c r="MNS170" s="80"/>
      <c r="MNT170" s="92"/>
      <c r="MNU170" s="72"/>
      <c r="MNV170" s="50"/>
      <c r="MNW170" s="50"/>
      <c r="MNX170" s="50"/>
      <c r="MNY170" s="50"/>
      <c r="MNZ170" s="80"/>
      <c r="MOA170" s="92"/>
      <c r="MOB170" s="72"/>
      <c r="MOC170" s="50"/>
      <c r="MOD170" s="50"/>
      <c r="MOE170" s="50"/>
      <c r="MOF170" s="50"/>
      <c r="MOG170" s="80"/>
      <c r="MOH170" s="92"/>
      <c r="MOI170" s="72"/>
      <c r="MOJ170" s="50"/>
      <c r="MOK170" s="50"/>
      <c r="MOL170" s="50"/>
      <c r="MOM170" s="50"/>
      <c r="MON170" s="80"/>
      <c r="MOO170" s="92"/>
      <c r="MOP170" s="72"/>
      <c r="MOQ170" s="50"/>
      <c r="MOR170" s="50"/>
      <c r="MOS170" s="50"/>
      <c r="MOT170" s="50"/>
      <c r="MOU170" s="80"/>
      <c r="MOV170" s="92"/>
      <c r="MOW170" s="72"/>
      <c r="MOX170" s="50"/>
      <c r="MOY170" s="50"/>
      <c r="MOZ170" s="50"/>
      <c r="MPA170" s="50"/>
      <c r="MPB170" s="80"/>
      <c r="MPC170" s="92"/>
      <c r="MPD170" s="72"/>
      <c r="MPE170" s="50"/>
      <c r="MPF170" s="50"/>
      <c r="MPG170" s="50"/>
      <c r="MPH170" s="50"/>
      <c r="MPI170" s="80"/>
      <c r="MPJ170" s="92"/>
      <c r="MPK170" s="72"/>
      <c r="MPL170" s="50"/>
      <c r="MPM170" s="50"/>
      <c r="MPN170" s="50"/>
      <c r="MPO170" s="50"/>
      <c r="MPP170" s="80"/>
      <c r="MPQ170" s="92"/>
      <c r="MPR170" s="72"/>
      <c r="MPS170" s="50"/>
      <c r="MPT170" s="50"/>
      <c r="MPU170" s="50"/>
      <c r="MPV170" s="50"/>
      <c r="MPW170" s="80"/>
      <c r="MPX170" s="92"/>
      <c r="MPY170" s="72"/>
      <c r="MPZ170" s="50"/>
      <c r="MQA170" s="50"/>
      <c r="MQB170" s="50"/>
      <c r="MQC170" s="50"/>
      <c r="MQD170" s="80"/>
      <c r="MQE170" s="92"/>
      <c r="MQF170" s="72"/>
      <c r="MQG170" s="50"/>
      <c r="MQH170" s="50"/>
      <c r="MQI170" s="50"/>
      <c r="MQJ170" s="50"/>
      <c r="MQK170" s="80"/>
      <c r="MQL170" s="92"/>
      <c r="MQM170" s="72"/>
      <c r="MQN170" s="50"/>
      <c r="MQO170" s="50"/>
      <c r="MQP170" s="50"/>
      <c r="MQQ170" s="50"/>
      <c r="MQR170" s="80"/>
      <c r="MQS170" s="92"/>
      <c r="MQT170" s="72"/>
      <c r="MQU170" s="50"/>
      <c r="MQV170" s="50"/>
      <c r="MQW170" s="50"/>
      <c r="MQX170" s="50"/>
      <c r="MQY170" s="80"/>
      <c r="MQZ170" s="92"/>
      <c r="MRA170" s="72"/>
      <c r="MRB170" s="50"/>
      <c r="MRC170" s="50"/>
      <c r="MRD170" s="50"/>
      <c r="MRE170" s="50"/>
      <c r="MRF170" s="80"/>
      <c r="MRG170" s="92"/>
      <c r="MRH170" s="72"/>
      <c r="MRI170" s="50"/>
      <c r="MRJ170" s="50"/>
      <c r="MRK170" s="50"/>
      <c r="MRL170" s="50"/>
      <c r="MRM170" s="80"/>
      <c r="MRN170" s="92"/>
      <c r="MRO170" s="72"/>
      <c r="MRP170" s="50"/>
      <c r="MRQ170" s="50"/>
      <c r="MRR170" s="50"/>
      <c r="MRS170" s="50"/>
      <c r="MRT170" s="80"/>
      <c r="MRU170" s="92"/>
      <c r="MRV170" s="72"/>
      <c r="MRW170" s="50"/>
      <c r="MRX170" s="50"/>
      <c r="MRY170" s="50"/>
      <c r="MRZ170" s="50"/>
      <c r="MSA170" s="80"/>
      <c r="MSB170" s="92"/>
      <c r="MSC170" s="72"/>
      <c r="MSD170" s="50"/>
      <c r="MSE170" s="50"/>
      <c r="MSF170" s="50"/>
      <c r="MSG170" s="50"/>
      <c r="MSH170" s="80"/>
      <c r="MSI170" s="92"/>
      <c r="MSJ170" s="72"/>
      <c r="MSK170" s="50"/>
      <c r="MSL170" s="50"/>
      <c r="MSM170" s="50"/>
      <c r="MSN170" s="50"/>
      <c r="MSO170" s="80"/>
      <c r="MSP170" s="92"/>
      <c r="MSQ170" s="72"/>
      <c r="MSR170" s="50"/>
      <c r="MSS170" s="50"/>
      <c r="MST170" s="50"/>
      <c r="MSU170" s="50"/>
      <c r="MSV170" s="80"/>
      <c r="MSW170" s="92"/>
      <c r="MSX170" s="72"/>
      <c r="MSY170" s="50"/>
      <c r="MSZ170" s="50"/>
      <c r="MTA170" s="50"/>
      <c r="MTB170" s="50"/>
      <c r="MTC170" s="80"/>
      <c r="MTD170" s="92"/>
      <c r="MTE170" s="72"/>
      <c r="MTF170" s="50"/>
      <c r="MTG170" s="50"/>
      <c r="MTH170" s="50"/>
      <c r="MTI170" s="50"/>
      <c r="MTJ170" s="80"/>
      <c r="MTK170" s="92"/>
      <c r="MTL170" s="72"/>
      <c r="MTM170" s="50"/>
      <c r="MTN170" s="50"/>
      <c r="MTO170" s="50"/>
      <c r="MTP170" s="50"/>
      <c r="MTQ170" s="80"/>
      <c r="MTR170" s="92"/>
      <c r="MTS170" s="72"/>
      <c r="MTT170" s="50"/>
      <c r="MTU170" s="50"/>
      <c r="MTV170" s="50"/>
      <c r="MTW170" s="50"/>
      <c r="MTX170" s="80"/>
      <c r="MTY170" s="92"/>
      <c r="MTZ170" s="72"/>
      <c r="MUA170" s="50"/>
      <c r="MUB170" s="50"/>
      <c r="MUC170" s="50"/>
      <c r="MUD170" s="50"/>
      <c r="MUE170" s="80"/>
      <c r="MUF170" s="92"/>
      <c r="MUG170" s="72"/>
      <c r="MUH170" s="50"/>
      <c r="MUI170" s="50"/>
      <c r="MUJ170" s="50"/>
      <c r="MUK170" s="50"/>
      <c r="MUL170" s="80"/>
      <c r="MUM170" s="92"/>
      <c r="MUN170" s="72"/>
      <c r="MUO170" s="50"/>
      <c r="MUP170" s="50"/>
      <c r="MUQ170" s="50"/>
      <c r="MUR170" s="50"/>
      <c r="MUS170" s="80"/>
      <c r="MUT170" s="92"/>
      <c r="MUU170" s="72"/>
      <c r="MUV170" s="50"/>
      <c r="MUW170" s="50"/>
      <c r="MUX170" s="50"/>
      <c r="MUY170" s="50"/>
      <c r="MUZ170" s="80"/>
      <c r="MVA170" s="92"/>
      <c r="MVB170" s="72"/>
      <c r="MVC170" s="50"/>
      <c r="MVD170" s="50"/>
      <c r="MVE170" s="50"/>
      <c r="MVF170" s="50"/>
      <c r="MVG170" s="80"/>
      <c r="MVH170" s="92"/>
      <c r="MVI170" s="72"/>
      <c r="MVJ170" s="50"/>
      <c r="MVK170" s="50"/>
      <c r="MVL170" s="50"/>
      <c r="MVM170" s="50"/>
      <c r="MVN170" s="80"/>
      <c r="MVO170" s="92"/>
      <c r="MVP170" s="72"/>
      <c r="MVQ170" s="50"/>
      <c r="MVR170" s="50"/>
      <c r="MVS170" s="50"/>
      <c r="MVT170" s="50"/>
      <c r="MVU170" s="80"/>
      <c r="MVV170" s="92"/>
      <c r="MVW170" s="72"/>
      <c r="MVX170" s="50"/>
      <c r="MVY170" s="50"/>
      <c r="MVZ170" s="50"/>
      <c r="MWA170" s="50"/>
      <c r="MWB170" s="80"/>
      <c r="MWC170" s="92"/>
      <c r="MWD170" s="72"/>
      <c r="MWE170" s="50"/>
      <c r="MWF170" s="50"/>
      <c r="MWG170" s="50"/>
      <c r="MWH170" s="50"/>
      <c r="MWI170" s="80"/>
      <c r="MWJ170" s="92"/>
      <c r="MWK170" s="72"/>
      <c r="MWL170" s="50"/>
      <c r="MWM170" s="50"/>
      <c r="MWN170" s="50"/>
      <c r="MWO170" s="50"/>
      <c r="MWP170" s="80"/>
      <c r="MWQ170" s="92"/>
      <c r="MWR170" s="72"/>
      <c r="MWS170" s="50"/>
      <c r="MWT170" s="50"/>
      <c r="MWU170" s="50"/>
      <c r="MWV170" s="50"/>
      <c r="MWW170" s="80"/>
      <c r="MWX170" s="92"/>
      <c r="MWY170" s="72"/>
      <c r="MWZ170" s="50"/>
      <c r="MXA170" s="50"/>
      <c r="MXB170" s="50"/>
      <c r="MXC170" s="50"/>
      <c r="MXD170" s="80"/>
      <c r="MXE170" s="92"/>
      <c r="MXF170" s="72"/>
      <c r="MXG170" s="50"/>
      <c r="MXH170" s="50"/>
      <c r="MXI170" s="50"/>
      <c r="MXJ170" s="50"/>
      <c r="MXK170" s="80"/>
      <c r="MXL170" s="92"/>
      <c r="MXM170" s="72"/>
      <c r="MXN170" s="50"/>
      <c r="MXO170" s="50"/>
      <c r="MXP170" s="50"/>
      <c r="MXQ170" s="50"/>
      <c r="MXR170" s="80"/>
      <c r="MXS170" s="92"/>
      <c r="MXT170" s="72"/>
      <c r="MXU170" s="50"/>
      <c r="MXV170" s="50"/>
      <c r="MXW170" s="50"/>
      <c r="MXX170" s="50"/>
      <c r="MXY170" s="80"/>
      <c r="MXZ170" s="92"/>
      <c r="MYA170" s="72"/>
      <c r="MYB170" s="50"/>
      <c r="MYC170" s="50"/>
      <c r="MYD170" s="50"/>
      <c r="MYE170" s="50"/>
      <c r="MYF170" s="80"/>
      <c r="MYG170" s="92"/>
      <c r="MYH170" s="72"/>
      <c r="MYI170" s="50"/>
      <c r="MYJ170" s="50"/>
      <c r="MYK170" s="50"/>
      <c r="MYL170" s="50"/>
      <c r="MYM170" s="80"/>
      <c r="MYN170" s="92"/>
      <c r="MYO170" s="72"/>
      <c r="MYP170" s="50"/>
      <c r="MYQ170" s="50"/>
      <c r="MYR170" s="50"/>
      <c r="MYS170" s="50"/>
      <c r="MYT170" s="80"/>
      <c r="MYU170" s="92"/>
      <c r="MYV170" s="72"/>
      <c r="MYW170" s="50"/>
      <c r="MYX170" s="50"/>
      <c r="MYY170" s="50"/>
      <c r="MYZ170" s="50"/>
      <c r="MZA170" s="80"/>
      <c r="MZB170" s="92"/>
      <c r="MZC170" s="72"/>
      <c r="MZD170" s="50"/>
      <c r="MZE170" s="50"/>
      <c r="MZF170" s="50"/>
      <c r="MZG170" s="50"/>
      <c r="MZH170" s="80"/>
      <c r="MZI170" s="92"/>
      <c r="MZJ170" s="72"/>
      <c r="MZK170" s="50"/>
      <c r="MZL170" s="50"/>
      <c r="MZM170" s="50"/>
      <c r="MZN170" s="50"/>
      <c r="MZO170" s="80"/>
      <c r="MZP170" s="92"/>
      <c r="MZQ170" s="72"/>
      <c r="MZR170" s="50"/>
      <c r="MZS170" s="50"/>
      <c r="MZT170" s="50"/>
      <c r="MZU170" s="50"/>
      <c r="MZV170" s="80"/>
      <c r="MZW170" s="92"/>
      <c r="MZX170" s="72"/>
      <c r="MZY170" s="50"/>
      <c r="MZZ170" s="50"/>
      <c r="NAA170" s="50"/>
      <c r="NAB170" s="50"/>
      <c r="NAC170" s="80"/>
      <c r="NAD170" s="92"/>
      <c r="NAE170" s="72"/>
      <c r="NAF170" s="50"/>
      <c r="NAG170" s="50"/>
      <c r="NAH170" s="50"/>
      <c r="NAI170" s="50"/>
      <c r="NAJ170" s="80"/>
      <c r="NAK170" s="92"/>
      <c r="NAL170" s="72"/>
      <c r="NAM170" s="50"/>
      <c r="NAN170" s="50"/>
      <c r="NAO170" s="50"/>
      <c r="NAP170" s="50"/>
      <c r="NAQ170" s="80"/>
      <c r="NAR170" s="92"/>
      <c r="NAS170" s="72"/>
      <c r="NAT170" s="50"/>
      <c r="NAU170" s="50"/>
      <c r="NAV170" s="50"/>
      <c r="NAW170" s="50"/>
      <c r="NAX170" s="80"/>
      <c r="NAY170" s="92"/>
      <c r="NAZ170" s="72"/>
      <c r="NBA170" s="50"/>
      <c r="NBB170" s="50"/>
      <c r="NBC170" s="50"/>
      <c r="NBD170" s="50"/>
      <c r="NBE170" s="80"/>
      <c r="NBF170" s="92"/>
      <c r="NBG170" s="72"/>
      <c r="NBH170" s="50"/>
      <c r="NBI170" s="50"/>
      <c r="NBJ170" s="50"/>
      <c r="NBK170" s="50"/>
      <c r="NBL170" s="80"/>
      <c r="NBM170" s="92"/>
      <c r="NBN170" s="72"/>
      <c r="NBO170" s="50"/>
      <c r="NBP170" s="50"/>
      <c r="NBQ170" s="50"/>
      <c r="NBR170" s="50"/>
      <c r="NBS170" s="80"/>
      <c r="NBT170" s="92"/>
      <c r="NBU170" s="72"/>
      <c r="NBV170" s="50"/>
      <c r="NBW170" s="50"/>
      <c r="NBX170" s="50"/>
      <c r="NBY170" s="50"/>
      <c r="NBZ170" s="80"/>
      <c r="NCA170" s="92"/>
      <c r="NCB170" s="72"/>
      <c r="NCC170" s="50"/>
      <c r="NCD170" s="50"/>
      <c r="NCE170" s="50"/>
      <c r="NCF170" s="50"/>
      <c r="NCG170" s="80"/>
      <c r="NCH170" s="92"/>
      <c r="NCI170" s="72"/>
      <c r="NCJ170" s="50"/>
      <c r="NCK170" s="50"/>
      <c r="NCL170" s="50"/>
      <c r="NCM170" s="50"/>
      <c r="NCN170" s="80"/>
      <c r="NCO170" s="92"/>
      <c r="NCP170" s="72"/>
      <c r="NCQ170" s="50"/>
      <c r="NCR170" s="50"/>
      <c r="NCS170" s="50"/>
      <c r="NCT170" s="50"/>
      <c r="NCU170" s="80"/>
      <c r="NCV170" s="92"/>
      <c r="NCW170" s="72"/>
      <c r="NCX170" s="50"/>
      <c r="NCY170" s="50"/>
      <c r="NCZ170" s="50"/>
      <c r="NDA170" s="50"/>
      <c r="NDB170" s="80"/>
      <c r="NDC170" s="92"/>
      <c r="NDD170" s="72"/>
      <c r="NDE170" s="50"/>
      <c r="NDF170" s="50"/>
      <c r="NDG170" s="50"/>
      <c r="NDH170" s="50"/>
      <c r="NDI170" s="80"/>
      <c r="NDJ170" s="92"/>
      <c r="NDK170" s="72"/>
      <c r="NDL170" s="50"/>
      <c r="NDM170" s="50"/>
      <c r="NDN170" s="50"/>
      <c r="NDO170" s="50"/>
      <c r="NDP170" s="80"/>
      <c r="NDQ170" s="92"/>
      <c r="NDR170" s="72"/>
      <c r="NDS170" s="50"/>
      <c r="NDT170" s="50"/>
      <c r="NDU170" s="50"/>
      <c r="NDV170" s="50"/>
      <c r="NDW170" s="80"/>
      <c r="NDX170" s="92"/>
      <c r="NDY170" s="72"/>
      <c r="NDZ170" s="50"/>
      <c r="NEA170" s="50"/>
      <c r="NEB170" s="50"/>
      <c r="NEC170" s="50"/>
      <c r="NED170" s="80"/>
      <c r="NEE170" s="92"/>
      <c r="NEF170" s="72"/>
      <c r="NEG170" s="50"/>
      <c r="NEH170" s="50"/>
      <c r="NEI170" s="50"/>
      <c r="NEJ170" s="50"/>
      <c r="NEK170" s="80"/>
      <c r="NEL170" s="92"/>
      <c r="NEM170" s="72"/>
      <c r="NEN170" s="50"/>
      <c r="NEO170" s="50"/>
      <c r="NEP170" s="50"/>
      <c r="NEQ170" s="50"/>
      <c r="NER170" s="80"/>
      <c r="NES170" s="92"/>
      <c r="NET170" s="72"/>
      <c r="NEU170" s="50"/>
      <c r="NEV170" s="50"/>
      <c r="NEW170" s="50"/>
      <c r="NEX170" s="50"/>
      <c r="NEY170" s="80"/>
      <c r="NEZ170" s="92"/>
      <c r="NFA170" s="72"/>
      <c r="NFB170" s="50"/>
      <c r="NFC170" s="50"/>
      <c r="NFD170" s="50"/>
      <c r="NFE170" s="50"/>
      <c r="NFF170" s="80"/>
      <c r="NFG170" s="92"/>
      <c r="NFH170" s="72"/>
      <c r="NFI170" s="50"/>
      <c r="NFJ170" s="50"/>
      <c r="NFK170" s="50"/>
      <c r="NFL170" s="50"/>
      <c r="NFM170" s="80"/>
      <c r="NFN170" s="92"/>
      <c r="NFO170" s="72"/>
      <c r="NFP170" s="50"/>
      <c r="NFQ170" s="50"/>
      <c r="NFR170" s="50"/>
      <c r="NFS170" s="50"/>
      <c r="NFT170" s="80"/>
      <c r="NFU170" s="92"/>
      <c r="NFV170" s="72"/>
      <c r="NFW170" s="50"/>
      <c r="NFX170" s="50"/>
      <c r="NFY170" s="50"/>
      <c r="NFZ170" s="50"/>
      <c r="NGA170" s="80"/>
      <c r="NGB170" s="92"/>
      <c r="NGC170" s="72"/>
      <c r="NGD170" s="50"/>
      <c r="NGE170" s="50"/>
      <c r="NGF170" s="50"/>
      <c r="NGG170" s="50"/>
      <c r="NGH170" s="80"/>
      <c r="NGI170" s="92"/>
      <c r="NGJ170" s="72"/>
      <c r="NGK170" s="50"/>
      <c r="NGL170" s="50"/>
      <c r="NGM170" s="50"/>
      <c r="NGN170" s="50"/>
      <c r="NGO170" s="80"/>
      <c r="NGP170" s="92"/>
      <c r="NGQ170" s="72"/>
      <c r="NGR170" s="50"/>
      <c r="NGS170" s="50"/>
      <c r="NGT170" s="50"/>
      <c r="NGU170" s="50"/>
      <c r="NGV170" s="80"/>
      <c r="NGW170" s="92"/>
      <c r="NGX170" s="72"/>
      <c r="NGY170" s="50"/>
      <c r="NGZ170" s="50"/>
      <c r="NHA170" s="50"/>
      <c r="NHB170" s="50"/>
      <c r="NHC170" s="80"/>
      <c r="NHD170" s="92"/>
      <c r="NHE170" s="72"/>
      <c r="NHF170" s="50"/>
      <c r="NHG170" s="50"/>
      <c r="NHH170" s="50"/>
      <c r="NHI170" s="50"/>
      <c r="NHJ170" s="80"/>
      <c r="NHK170" s="92"/>
      <c r="NHL170" s="72"/>
      <c r="NHM170" s="50"/>
      <c r="NHN170" s="50"/>
      <c r="NHO170" s="50"/>
      <c r="NHP170" s="50"/>
      <c r="NHQ170" s="80"/>
      <c r="NHR170" s="92"/>
      <c r="NHS170" s="72"/>
      <c r="NHT170" s="50"/>
      <c r="NHU170" s="50"/>
      <c r="NHV170" s="50"/>
      <c r="NHW170" s="50"/>
      <c r="NHX170" s="80"/>
      <c r="NHY170" s="92"/>
      <c r="NHZ170" s="72"/>
      <c r="NIA170" s="50"/>
      <c r="NIB170" s="50"/>
      <c r="NIC170" s="50"/>
      <c r="NID170" s="50"/>
      <c r="NIE170" s="80"/>
      <c r="NIF170" s="92"/>
      <c r="NIG170" s="72"/>
      <c r="NIH170" s="50"/>
      <c r="NII170" s="50"/>
      <c r="NIJ170" s="50"/>
      <c r="NIK170" s="50"/>
      <c r="NIL170" s="80"/>
      <c r="NIM170" s="92"/>
      <c r="NIN170" s="72"/>
      <c r="NIO170" s="50"/>
      <c r="NIP170" s="50"/>
      <c r="NIQ170" s="50"/>
      <c r="NIR170" s="50"/>
      <c r="NIS170" s="80"/>
      <c r="NIT170" s="92"/>
      <c r="NIU170" s="72"/>
      <c r="NIV170" s="50"/>
      <c r="NIW170" s="50"/>
      <c r="NIX170" s="50"/>
      <c r="NIY170" s="50"/>
      <c r="NIZ170" s="80"/>
      <c r="NJA170" s="92"/>
      <c r="NJB170" s="72"/>
      <c r="NJC170" s="50"/>
      <c r="NJD170" s="50"/>
      <c r="NJE170" s="50"/>
      <c r="NJF170" s="50"/>
      <c r="NJG170" s="80"/>
      <c r="NJH170" s="92"/>
      <c r="NJI170" s="72"/>
      <c r="NJJ170" s="50"/>
      <c r="NJK170" s="50"/>
      <c r="NJL170" s="50"/>
      <c r="NJM170" s="50"/>
      <c r="NJN170" s="80"/>
      <c r="NJO170" s="92"/>
      <c r="NJP170" s="72"/>
      <c r="NJQ170" s="50"/>
      <c r="NJR170" s="50"/>
      <c r="NJS170" s="50"/>
      <c r="NJT170" s="50"/>
      <c r="NJU170" s="80"/>
      <c r="NJV170" s="92"/>
      <c r="NJW170" s="72"/>
      <c r="NJX170" s="50"/>
      <c r="NJY170" s="50"/>
      <c r="NJZ170" s="50"/>
      <c r="NKA170" s="50"/>
      <c r="NKB170" s="80"/>
      <c r="NKC170" s="92"/>
      <c r="NKD170" s="72"/>
      <c r="NKE170" s="50"/>
      <c r="NKF170" s="50"/>
      <c r="NKG170" s="50"/>
      <c r="NKH170" s="50"/>
      <c r="NKI170" s="80"/>
      <c r="NKJ170" s="92"/>
      <c r="NKK170" s="72"/>
      <c r="NKL170" s="50"/>
      <c r="NKM170" s="50"/>
      <c r="NKN170" s="50"/>
      <c r="NKO170" s="50"/>
      <c r="NKP170" s="80"/>
      <c r="NKQ170" s="92"/>
      <c r="NKR170" s="72"/>
      <c r="NKS170" s="50"/>
      <c r="NKT170" s="50"/>
      <c r="NKU170" s="50"/>
      <c r="NKV170" s="50"/>
      <c r="NKW170" s="80"/>
      <c r="NKX170" s="92"/>
      <c r="NKY170" s="72"/>
      <c r="NKZ170" s="50"/>
      <c r="NLA170" s="50"/>
      <c r="NLB170" s="50"/>
      <c r="NLC170" s="50"/>
      <c r="NLD170" s="80"/>
      <c r="NLE170" s="92"/>
      <c r="NLF170" s="72"/>
      <c r="NLG170" s="50"/>
      <c r="NLH170" s="50"/>
      <c r="NLI170" s="50"/>
      <c r="NLJ170" s="50"/>
      <c r="NLK170" s="80"/>
      <c r="NLL170" s="92"/>
      <c r="NLM170" s="72"/>
      <c r="NLN170" s="50"/>
      <c r="NLO170" s="50"/>
      <c r="NLP170" s="50"/>
      <c r="NLQ170" s="50"/>
      <c r="NLR170" s="80"/>
      <c r="NLS170" s="92"/>
      <c r="NLT170" s="72"/>
      <c r="NLU170" s="50"/>
      <c r="NLV170" s="50"/>
      <c r="NLW170" s="50"/>
      <c r="NLX170" s="50"/>
      <c r="NLY170" s="80"/>
      <c r="NLZ170" s="92"/>
      <c r="NMA170" s="72"/>
      <c r="NMB170" s="50"/>
      <c r="NMC170" s="50"/>
      <c r="NMD170" s="50"/>
      <c r="NME170" s="50"/>
      <c r="NMF170" s="80"/>
      <c r="NMG170" s="92"/>
      <c r="NMH170" s="72"/>
      <c r="NMI170" s="50"/>
      <c r="NMJ170" s="50"/>
      <c r="NMK170" s="50"/>
      <c r="NML170" s="50"/>
      <c r="NMM170" s="80"/>
      <c r="NMN170" s="92"/>
      <c r="NMO170" s="72"/>
      <c r="NMP170" s="50"/>
      <c r="NMQ170" s="50"/>
      <c r="NMR170" s="50"/>
      <c r="NMS170" s="50"/>
      <c r="NMT170" s="80"/>
      <c r="NMU170" s="92"/>
      <c r="NMV170" s="72"/>
      <c r="NMW170" s="50"/>
      <c r="NMX170" s="50"/>
      <c r="NMY170" s="50"/>
      <c r="NMZ170" s="50"/>
      <c r="NNA170" s="80"/>
      <c r="NNB170" s="92"/>
      <c r="NNC170" s="72"/>
      <c r="NND170" s="50"/>
      <c r="NNE170" s="50"/>
      <c r="NNF170" s="50"/>
      <c r="NNG170" s="50"/>
      <c r="NNH170" s="80"/>
      <c r="NNI170" s="92"/>
      <c r="NNJ170" s="72"/>
      <c r="NNK170" s="50"/>
      <c r="NNL170" s="50"/>
      <c r="NNM170" s="50"/>
      <c r="NNN170" s="50"/>
      <c r="NNO170" s="80"/>
      <c r="NNP170" s="92"/>
      <c r="NNQ170" s="72"/>
      <c r="NNR170" s="50"/>
      <c r="NNS170" s="50"/>
      <c r="NNT170" s="50"/>
      <c r="NNU170" s="50"/>
      <c r="NNV170" s="80"/>
      <c r="NNW170" s="92"/>
      <c r="NNX170" s="72"/>
      <c r="NNY170" s="50"/>
      <c r="NNZ170" s="50"/>
      <c r="NOA170" s="50"/>
      <c r="NOB170" s="50"/>
      <c r="NOC170" s="80"/>
      <c r="NOD170" s="92"/>
      <c r="NOE170" s="72"/>
      <c r="NOF170" s="50"/>
      <c r="NOG170" s="50"/>
      <c r="NOH170" s="50"/>
      <c r="NOI170" s="50"/>
      <c r="NOJ170" s="80"/>
      <c r="NOK170" s="92"/>
      <c r="NOL170" s="72"/>
      <c r="NOM170" s="50"/>
      <c r="NON170" s="50"/>
      <c r="NOO170" s="50"/>
      <c r="NOP170" s="50"/>
      <c r="NOQ170" s="80"/>
      <c r="NOR170" s="92"/>
      <c r="NOS170" s="72"/>
      <c r="NOT170" s="50"/>
      <c r="NOU170" s="50"/>
      <c r="NOV170" s="50"/>
      <c r="NOW170" s="50"/>
      <c r="NOX170" s="80"/>
      <c r="NOY170" s="92"/>
      <c r="NOZ170" s="72"/>
      <c r="NPA170" s="50"/>
      <c r="NPB170" s="50"/>
      <c r="NPC170" s="50"/>
      <c r="NPD170" s="50"/>
      <c r="NPE170" s="80"/>
      <c r="NPF170" s="92"/>
      <c r="NPG170" s="72"/>
      <c r="NPH170" s="50"/>
      <c r="NPI170" s="50"/>
      <c r="NPJ170" s="50"/>
      <c r="NPK170" s="50"/>
      <c r="NPL170" s="80"/>
      <c r="NPM170" s="92"/>
      <c r="NPN170" s="72"/>
      <c r="NPO170" s="50"/>
      <c r="NPP170" s="50"/>
      <c r="NPQ170" s="50"/>
      <c r="NPR170" s="50"/>
      <c r="NPS170" s="80"/>
      <c r="NPT170" s="92"/>
      <c r="NPU170" s="72"/>
      <c r="NPV170" s="50"/>
      <c r="NPW170" s="50"/>
      <c r="NPX170" s="50"/>
      <c r="NPY170" s="50"/>
      <c r="NPZ170" s="80"/>
      <c r="NQA170" s="92"/>
      <c r="NQB170" s="72"/>
      <c r="NQC170" s="50"/>
      <c r="NQD170" s="50"/>
      <c r="NQE170" s="50"/>
      <c r="NQF170" s="50"/>
      <c r="NQG170" s="80"/>
      <c r="NQH170" s="92"/>
      <c r="NQI170" s="72"/>
      <c r="NQJ170" s="50"/>
      <c r="NQK170" s="50"/>
      <c r="NQL170" s="50"/>
      <c r="NQM170" s="50"/>
      <c r="NQN170" s="80"/>
      <c r="NQO170" s="92"/>
      <c r="NQP170" s="72"/>
      <c r="NQQ170" s="50"/>
      <c r="NQR170" s="50"/>
      <c r="NQS170" s="50"/>
      <c r="NQT170" s="50"/>
      <c r="NQU170" s="80"/>
      <c r="NQV170" s="92"/>
      <c r="NQW170" s="72"/>
      <c r="NQX170" s="50"/>
      <c r="NQY170" s="50"/>
      <c r="NQZ170" s="50"/>
      <c r="NRA170" s="50"/>
      <c r="NRB170" s="80"/>
      <c r="NRC170" s="92"/>
      <c r="NRD170" s="72"/>
      <c r="NRE170" s="50"/>
      <c r="NRF170" s="50"/>
      <c r="NRG170" s="50"/>
      <c r="NRH170" s="50"/>
      <c r="NRI170" s="80"/>
      <c r="NRJ170" s="92"/>
      <c r="NRK170" s="72"/>
      <c r="NRL170" s="50"/>
      <c r="NRM170" s="50"/>
      <c r="NRN170" s="50"/>
      <c r="NRO170" s="50"/>
      <c r="NRP170" s="80"/>
      <c r="NRQ170" s="92"/>
      <c r="NRR170" s="72"/>
      <c r="NRS170" s="50"/>
      <c r="NRT170" s="50"/>
      <c r="NRU170" s="50"/>
      <c r="NRV170" s="50"/>
      <c r="NRW170" s="80"/>
      <c r="NRX170" s="92"/>
      <c r="NRY170" s="72"/>
      <c r="NRZ170" s="50"/>
      <c r="NSA170" s="50"/>
      <c r="NSB170" s="50"/>
      <c r="NSC170" s="50"/>
      <c r="NSD170" s="80"/>
      <c r="NSE170" s="92"/>
      <c r="NSF170" s="72"/>
      <c r="NSG170" s="50"/>
      <c r="NSH170" s="50"/>
      <c r="NSI170" s="50"/>
      <c r="NSJ170" s="50"/>
      <c r="NSK170" s="80"/>
      <c r="NSL170" s="92"/>
      <c r="NSM170" s="72"/>
      <c r="NSN170" s="50"/>
      <c r="NSO170" s="50"/>
      <c r="NSP170" s="50"/>
      <c r="NSQ170" s="50"/>
      <c r="NSR170" s="80"/>
      <c r="NSS170" s="92"/>
      <c r="NST170" s="72"/>
      <c r="NSU170" s="50"/>
      <c r="NSV170" s="50"/>
      <c r="NSW170" s="50"/>
      <c r="NSX170" s="50"/>
      <c r="NSY170" s="80"/>
      <c r="NSZ170" s="92"/>
      <c r="NTA170" s="72"/>
      <c r="NTB170" s="50"/>
      <c r="NTC170" s="50"/>
      <c r="NTD170" s="50"/>
      <c r="NTE170" s="50"/>
      <c r="NTF170" s="80"/>
      <c r="NTG170" s="92"/>
      <c r="NTH170" s="72"/>
      <c r="NTI170" s="50"/>
      <c r="NTJ170" s="50"/>
      <c r="NTK170" s="50"/>
      <c r="NTL170" s="50"/>
      <c r="NTM170" s="80"/>
      <c r="NTN170" s="92"/>
      <c r="NTO170" s="72"/>
      <c r="NTP170" s="50"/>
      <c r="NTQ170" s="50"/>
      <c r="NTR170" s="50"/>
      <c r="NTS170" s="50"/>
      <c r="NTT170" s="80"/>
      <c r="NTU170" s="92"/>
      <c r="NTV170" s="72"/>
      <c r="NTW170" s="50"/>
      <c r="NTX170" s="50"/>
      <c r="NTY170" s="50"/>
      <c r="NTZ170" s="50"/>
      <c r="NUA170" s="80"/>
      <c r="NUB170" s="92"/>
      <c r="NUC170" s="72"/>
      <c r="NUD170" s="50"/>
      <c r="NUE170" s="50"/>
      <c r="NUF170" s="50"/>
      <c r="NUG170" s="50"/>
      <c r="NUH170" s="80"/>
      <c r="NUI170" s="92"/>
      <c r="NUJ170" s="72"/>
      <c r="NUK170" s="50"/>
      <c r="NUL170" s="50"/>
      <c r="NUM170" s="50"/>
      <c r="NUN170" s="50"/>
      <c r="NUO170" s="80"/>
      <c r="NUP170" s="92"/>
      <c r="NUQ170" s="72"/>
      <c r="NUR170" s="50"/>
      <c r="NUS170" s="50"/>
      <c r="NUT170" s="50"/>
      <c r="NUU170" s="50"/>
      <c r="NUV170" s="80"/>
      <c r="NUW170" s="92"/>
      <c r="NUX170" s="72"/>
      <c r="NUY170" s="50"/>
      <c r="NUZ170" s="50"/>
      <c r="NVA170" s="50"/>
      <c r="NVB170" s="50"/>
      <c r="NVC170" s="80"/>
      <c r="NVD170" s="92"/>
      <c r="NVE170" s="72"/>
      <c r="NVF170" s="50"/>
      <c r="NVG170" s="50"/>
      <c r="NVH170" s="50"/>
      <c r="NVI170" s="50"/>
      <c r="NVJ170" s="80"/>
      <c r="NVK170" s="92"/>
      <c r="NVL170" s="72"/>
      <c r="NVM170" s="50"/>
      <c r="NVN170" s="50"/>
      <c r="NVO170" s="50"/>
      <c r="NVP170" s="50"/>
      <c r="NVQ170" s="80"/>
      <c r="NVR170" s="92"/>
      <c r="NVS170" s="72"/>
      <c r="NVT170" s="50"/>
      <c r="NVU170" s="50"/>
      <c r="NVV170" s="50"/>
      <c r="NVW170" s="50"/>
      <c r="NVX170" s="80"/>
      <c r="NVY170" s="92"/>
      <c r="NVZ170" s="72"/>
      <c r="NWA170" s="50"/>
      <c r="NWB170" s="50"/>
      <c r="NWC170" s="50"/>
      <c r="NWD170" s="50"/>
      <c r="NWE170" s="80"/>
      <c r="NWF170" s="92"/>
      <c r="NWG170" s="72"/>
      <c r="NWH170" s="50"/>
      <c r="NWI170" s="50"/>
      <c r="NWJ170" s="50"/>
      <c r="NWK170" s="50"/>
      <c r="NWL170" s="80"/>
      <c r="NWM170" s="92"/>
      <c r="NWN170" s="72"/>
      <c r="NWO170" s="50"/>
      <c r="NWP170" s="50"/>
      <c r="NWQ170" s="50"/>
      <c r="NWR170" s="50"/>
      <c r="NWS170" s="80"/>
      <c r="NWT170" s="92"/>
      <c r="NWU170" s="72"/>
      <c r="NWV170" s="50"/>
      <c r="NWW170" s="50"/>
      <c r="NWX170" s="50"/>
      <c r="NWY170" s="50"/>
      <c r="NWZ170" s="80"/>
      <c r="NXA170" s="92"/>
      <c r="NXB170" s="72"/>
      <c r="NXC170" s="50"/>
      <c r="NXD170" s="50"/>
      <c r="NXE170" s="50"/>
      <c r="NXF170" s="50"/>
      <c r="NXG170" s="80"/>
      <c r="NXH170" s="92"/>
      <c r="NXI170" s="72"/>
      <c r="NXJ170" s="50"/>
      <c r="NXK170" s="50"/>
      <c r="NXL170" s="50"/>
      <c r="NXM170" s="50"/>
      <c r="NXN170" s="80"/>
      <c r="NXO170" s="92"/>
      <c r="NXP170" s="72"/>
      <c r="NXQ170" s="50"/>
      <c r="NXR170" s="50"/>
      <c r="NXS170" s="50"/>
      <c r="NXT170" s="50"/>
      <c r="NXU170" s="80"/>
      <c r="NXV170" s="92"/>
      <c r="NXW170" s="72"/>
      <c r="NXX170" s="50"/>
      <c r="NXY170" s="50"/>
      <c r="NXZ170" s="50"/>
      <c r="NYA170" s="50"/>
      <c r="NYB170" s="80"/>
      <c r="NYC170" s="92"/>
      <c r="NYD170" s="72"/>
      <c r="NYE170" s="50"/>
      <c r="NYF170" s="50"/>
      <c r="NYG170" s="50"/>
      <c r="NYH170" s="50"/>
      <c r="NYI170" s="80"/>
      <c r="NYJ170" s="92"/>
      <c r="NYK170" s="72"/>
      <c r="NYL170" s="50"/>
      <c r="NYM170" s="50"/>
      <c r="NYN170" s="50"/>
      <c r="NYO170" s="50"/>
      <c r="NYP170" s="80"/>
      <c r="NYQ170" s="92"/>
      <c r="NYR170" s="72"/>
      <c r="NYS170" s="50"/>
      <c r="NYT170" s="50"/>
      <c r="NYU170" s="50"/>
      <c r="NYV170" s="50"/>
      <c r="NYW170" s="80"/>
      <c r="NYX170" s="92"/>
      <c r="NYY170" s="72"/>
      <c r="NYZ170" s="50"/>
      <c r="NZA170" s="50"/>
      <c r="NZB170" s="50"/>
      <c r="NZC170" s="50"/>
      <c r="NZD170" s="80"/>
      <c r="NZE170" s="92"/>
      <c r="NZF170" s="72"/>
      <c r="NZG170" s="50"/>
      <c r="NZH170" s="50"/>
      <c r="NZI170" s="50"/>
      <c r="NZJ170" s="50"/>
      <c r="NZK170" s="80"/>
      <c r="NZL170" s="92"/>
      <c r="NZM170" s="72"/>
      <c r="NZN170" s="50"/>
      <c r="NZO170" s="50"/>
      <c r="NZP170" s="50"/>
      <c r="NZQ170" s="50"/>
      <c r="NZR170" s="80"/>
      <c r="NZS170" s="92"/>
      <c r="NZT170" s="72"/>
      <c r="NZU170" s="50"/>
      <c r="NZV170" s="50"/>
      <c r="NZW170" s="50"/>
      <c r="NZX170" s="50"/>
      <c r="NZY170" s="80"/>
      <c r="NZZ170" s="92"/>
      <c r="OAA170" s="72"/>
      <c r="OAB170" s="50"/>
      <c r="OAC170" s="50"/>
      <c r="OAD170" s="50"/>
      <c r="OAE170" s="50"/>
      <c r="OAF170" s="80"/>
      <c r="OAG170" s="92"/>
      <c r="OAH170" s="72"/>
      <c r="OAI170" s="50"/>
      <c r="OAJ170" s="50"/>
      <c r="OAK170" s="50"/>
      <c r="OAL170" s="50"/>
      <c r="OAM170" s="80"/>
      <c r="OAN170" s="92"/>
      <c r="OAO170" s="72"/>
      <c r="OAP170" s="50"/>
      <c r="OAQ170" s="50"/>
      <c r="OAR170" s="50"/>
      <c r="OAS170" s="50"/>
      <c r="OAT170" s="80"/>
      <c r="OAU170" s="92"/>
      <c r="OAV170" s="72"/>
      <c r="OAW170" s="50"/>
      <c r="OAX170" s="50"/>
      <c r="OAY170" s="50"/>
      <c r="OAZ170" s="50"/>
      <c r="OBA170" s="80"/>
      <c r="OBB170" s="92"/>
      <c r="OBC170" s="72"/>
      <c r="OBD170" s="50"/>
      <c r="OBE170" s="50"/>
      <c r="OBF170" s="50"/>
      <c r="OBG170" s="50"/>
      <c r="OBH170" s="80"/>
      <c r="OBI170" s="92"/>
      <c r="OBJ170" s="72"/>
      <c r="OBK170" s="50"/>
      <c r="OBL170" s="50"/>
      <c r="OBM170" s="50"/>
      <c r="OBN170" s="50"/>
      <c r="OBO170" s="80"/>
      <c r="OBP170" s="92"/>
      <c r="OBQ170" s="72"/>
      <c r="OBR170" s="50"/>
      <c r="OBS170" s="50"/>
      <c r="OBT170" s="50"/>
      <c r="OBU170" s="50"/>
      <c r="OBV170" s="80"/>
      <c r="OBW170" s="92"/>
      <c r="OBX170" s="72"/>
      <c r="OBY170" s="50"/>
      <c r="OBZ170" s="50"/>
      <c r="OCA170" s="50"/>
      <c r="OCB170" s="50"/>
      <c r="OCC170" s="80"/>
      <c r="OCD170" s="92"/>
      <c r="OCE170" s="72"/>
      <c r="OCF170" s="50"/>
      <c r="OCG170" s="50"/>
      <c r="OCH170" s="50"/>
      <c r="OCI170" s="50"/>
      <c r="OCJ170" s="80"/>
      <c r="OCK170" s="92"/>
      <c r="OCL170" s="72"/>
      <c r="OCM170" s="50"/>
      <c r="OCN170" s="50"/>
      <c r="OCO170" s="50"/>
      <c r="OCP170" s="50"/>
      <c r="OCQ170" s="80"/>
      <c r="OCR170" s="92"/>
      <c r="OCS170" s="72"/>
      <c r="OCT170" s="50"/>
      <c r="OCU170" s="50"/>
      <c r="OCV170" s="50"/>
      <c r="OCW170" s="50"/>
      <c r="OCX170" s="80"/>
      <c r="OCY170" s="92"/>
      <c r="OCZ170" s="72"/>
      <c r="ODA170" s="50"/>
      <c r="ODB170" s="50"/>
      <c r="ODC170" s="50"/>
      <c r="ODD170" s="50"/>
      <c r="ODE170" s="80"/>
      <c r="ODF170" s="92"/>
      <c r="ODG170" s="72"/>
      <c r="ODH170" s="50"/>
      <c r="ODI170" s="50"/>
      <c r="ODJ170" s="50"/>
      <c r="ODK170" s="50"/>
      <c r="ODL170" s="80"/>
      <c r="ODM170" s="92"/>
      <c r="ODN170" s="72"/>
      <c r="ODO170" s="50"/>
      <c r="ODP170" s="50"/>
      <c r="ODQ170" s="50"/>
      <c r="ODR170" s="50"/>
      <c r="ODS170" s="80"/>
      <c r="ODT170" s="92"/>
      <c r="ODU170" s="72"/>
      <c r="ODV170" s="50"/>
      <c r="ODW170" s="50"/>
      <c r="ODX170" s="50"/>
      <c r="ODY170" s="50"/>
      <c r="ODZ170" s="80"/>
      <c r="OEA170" s="92"/>
      <c r="OEB170" s="72"/>
      <c r="OEC170" s="50"/>
      <c r="OED170" s="50"/>
      <c r="OEE170" s="50"/>
      <c r="OEF170" s="50"/>
      <c r="OEG170" s="80"/>
      <c r="OEH170" s="92"/>
      <c r="OEI170" s="72"/>
      <c r="OEJ170" s="50"/>
      <c r="OEK170" s="50"/>
      <c r="OEL170" s="50"/>
      <c r="OEM170" s="50"/>
      <c r="OEN170" s="80"/>
      <c r="OEO170" s="92"/>
      <c r="OEP170" s="72"/>
      <c r="OEQ170" s="50"/>
      <c r="OER170" s="50"/>
      <c r="OES170" s="50"/>
      <c r="OET170" s="50"/>
      <c r="OEU170" s="80"/>
      <c r="OEV170" s="92"/>
      <c r="OEW170" s="72"/>
      <c r="OEX170" s="50"/>
      <c r="OEY170" s="50"/>
      <c r="OEZ170" s="50"/>
      <c r="OFA170" s="50"/>
      <c r="OFB170" s="80"/>
      <c r="OFC170" s="92"/>
      <c r="OFD170" s="72"/>
      <c r="OFE170" s="50"/>
      <c r="OFF170" s="50"/>
      <c r="OFG170" s="50"/>
      <c r="OFH170" s="50"/>
      <c r="OFI170" s="80"/>
      <c r="OFJ170" s="92"/>
      <c r="OFK170" s="72"/>
      <c r="OFL170" s="50"/>
      <c r="OFM170" s="50"/>
      <c r="OFN170" s="50"/>
      <c r="OFO170" s="50"/>
      <c r="OFP170" s="80"/>
      <c r="OFQ170" s="92"/>
      <c r="OFR170" s="72"/>
      <c r="OFS170" s="50"/>
      <c r="OFT170" s="50"/>
      <c r="OFU170" s="50"/>
      <c r="OFV170" s="50"/>
      <c r="OFW170" s="80"/>
      <c r="OFX170" s="92"/>
      <c r="OFY170" s="72"/>
      <c r="OFZ170" s="50"/>
      <c r="OGA170" s="50"/>
      <c r="OGB170" s="50"/>
      <c r="OGC170" s="50"/>
      <c r="OGD170" s="80"/>
      <c r="OGE170" s="92"/>
      <c r="OGF170" s="72"/>
      <c r="OGG170" s="50"/>
      <c r="OGH170" s="50"/>
      <c r="OGI170" s="50"/>
      <c r="OGJ170" s="50"/>
      <c r="OGK170" s="80"/>
      <c r="OGL170" s="92"/>
      <c r="OGM170" s="72"/>
      <c r="OGN170" s="50"/>
      <c r="OGO170" s="50"/>
      <c r="OGP170" s="50"/>
      <c r="OGQ170" s="50"/>
      <c r="OGR170" s="80"/>
      <c r="OGS170" s="92"/>
      <c r="OGT170" s="72"/>
      <c r="OGU170" s="50"/>
      <c r="OGV170" s="50"/>
      <c r="OGW170" s="50"/>
      <c r="OGX170" s="50"/>
      <c r="OGY170" s="80"/>
      <c r="OGZ170" s="92"/>
      <c r="OHA170" s="72"/>
      <c r="OHB170" s="50"/>
      <c r="OHC170" s="50"/>
      <c r="OHD170" s="50"/>
      <c r="OHE170" s="50"/>
      <c r="OHF170" s="80"/>
      <c r="OHG170" s="92"/>
      <c r="OHH170" s="72"/>
      <c r="OHI170" s="50"/>
      <c r="OHJ170" s="50"/>
      <c r="OHK170" s="50"/>
      <c r="OHL170" s="50"/>
      <c r="OHM170" s="80"/>
      <c r="OHN170" s="92"/>
      <c r="OHO170" s="72"/>
      <c r="OHP170" s="50"/>
      <c r="OHQ170" s="50"/>
      <c r="OHR170" s="50"/>
      <c r="OHS170" s="50"/>
      <c r="OHT170" s="80"/>
      <c r="OHU170" s="92"/>
      <c r="OHV170" s="72"/>
      <c r="OHW170" s="50"/>
      <c r="OHX170" s="50"/>
      <c r="OHY170" s="50"/>
      <c r="OHZ170" s="50"/>
      <c r="OIA170" s="80"/>
      <c r="OIB170" s="92"/>
      <c r="OIC170" s="72"/>
      <c r="OID170" s="50"/>
      <c r="OIE170" s="50"/>
      <c r="OIF170" s="50"/>
      <c r="OIG170" s="50"/>
      <c r="OIH170" s="80"/>
      <c r="OII170" s="92"/>
      <c r="OIJ170" s="72"/>
      <c r="OIK170" s="50"/>
      <c r="OIL170" s="50"/>
      <c r="OIM170" s="50"/>
      <c r="OIN170" s="50"/>
      <c r="OIO170" s="80"/>
      <c r="OIP170" s="92"/>
      <c r="OIQ170" s="72"/>
      <c r="OIR170" s="50"/>
      <c r="OIS170" s="50"/>
      <c r="OIT170" s="50"/>
      <c r="OIU170" s="50"/>
      <c r="OIV170" s="80"/>
      <c r="OIW170" s="92"/>
      <c r="OIX170" s="72"/>
      <c r="OIY170" s="50"/>
      <c r="OIZ170" s="50"/>
      <c r="OJA170" s="50"/>
      <c r="OJB170" s="50"/>
      <c r="OJC170" s="80"/>
      <c r="OJD170" s="92"/>
      <c r="OJE170" s="72"/>
      <c r="OJF170" s="50"/>
      <c r="OJG170" s="50"/>
      <c r="OJH170" s="50"/>
      <c r="OJI170" s="50"/>
      <c r="OJJ170" s="80"/>
      <c r="OJK170" s="92"/>
      <c r="OJL170" s="72"/>
      <c r="OJM170" s="50"/>
      <c r="OJN170" s="50"/>
      <c r="OJO170" s="50"/>
      <c r="OJP170" s="50"/>
      <c r="OJQ170" s="80"/>
      <c r="OJR170" s="92"/>
      <c r="OJS170" s="72"/>
      <c r="OJT170" s="50"/>
      <c r="OJU170" s="50"/>
      <c r="OJV170" s="50"/>
      <c r="OJW170" s="50"/>
      <c r="OJX170" s="80"/>
      <c r="OJY170" s="92"/>
      <c r="OJZ170" s="72"/>
      <c r="OKA170" s="50"/>
      <c r="OKB170" s="50"/>
      <c r="OKC170" s="50"/>
      <c r="OKD170" s="50"/>
      <c r="OKE170" s="80"/>
      <c r="OKF170" s="92"/>
      <c r="OKG170" s="72"/>
      <c r="OKH170" s="50"/>
      <c r="OKI170" s="50"/>
      <c r="OKJ170" s="50"/>
      <c r="OKK170" s="50"/>
      <c r="OKL170" s="80"/>
      <c r="OKM170" s="92"/>
      <c r="OKN170" s="72"/>
      <c r="OKO170" s="50"/>
      <c r="OKP170" s="50"/>
      <c r="OKQ170" s="50"/>
      <c r="OKR170" s="50"/>
      <c r="OKS170" s="80"/>
      <c r="OKT170" s="92"/>
      <c r="OKU170" s="72"/>
      <c r="OKV170" s="50"/>
      <c r="OKW170" s="50"/>
      <c r="OKX170" s="50"/>
      <c r="OKY170" s="50"/>
      <c r="OKZ170" s="80"/>
      <c r="OLA170" s="92"/>
      <c r="OLB170" s="72"/>
      <c r="OLC170" s="50"/>
      <c r="OLD170" s="50"/>
      <c r="OLE170" s="50"/>
      <c r="OLF170" s="50"/>
      <c r="OLG170" s="80"/>
      <c r="OLH170" s="92"/>
      <c r="OLI170" s="72"/>
      <c r="OLJ170" s="50"/>
      <c r="OLK170" s="50"/>
      <c r="OLL170" s="50"/>
      <c r="OLM170" s="50"/>
      <c r="OLN170" s="80"/>
      <c r="OLO170" s="92"/>
      <c r="OLP170" s="72"/>
      <c r="OLQ170" s="50"/>
      <c r="OLR170" s="50"/>
      <c r="OLS170" s="50"/>
      <c r="OLT170" s="50"/>
      <c r="OLU170" s="80"/>
      <c r="OLV170" s="92"/>
      <c r="OLW170" s="72"/>
      <c r="OLX170" s="50"/>
      <c r="OLY170" s="50"/>
      <c r="OLZ170" s="50"/>
      <c r="OMA170" s="50"/>
      <c r="OMB170" s="80"/>
      <c r="OMC170" s="92"/>
      <c r="OMD170" s="72"/>
      <c r="OME170" s="50"/>
      <c r="OMF170" s="50"/>
      <c r="OMG170" s="50"/>
      <c r="OMH170" s="50"/>
      <c r="OMI170" s="80"/>
      <c r="OMJ170" s="92"/>
      <c r="OMK170" s="72"/>
      <c r="OML170" s="50"/>
      <c r="OMM170" s="50"/>
      <c r="OMN170" s="50"/>
      <c r="OMO170" s="50"/>
      <c r="OMP170" s="80"/>
      <c r="OMQ170" s="92"/>
      <c r="OMR170" s="72"/>
      <c r="OMS170" s="50"/>
      <c r="OMT170" s="50"/>
      <c r="OMU170" s="50"/>
      <c r="OMV170" s="50"/>
      <c r="OMW170" s="80"/>
      <c r="OMX170" s="92"/>
      <c r="OMY170" s="72"/>
      <c r="OMZ170" s="50"/>
      <c r="ONA170" s="50"/>
      <c r="ONB170" s="50"/>
      <c r="ONC170" s="50"/>
      <c r="OND170" s="80"/>
      <c r="ONE170" s="92"/>
      <c r="ONF170" s="72"/>
      <c r="ONG170" s="50"/>
      <c r="ONH170" s="50"/>
      <c r="ONI170" s="50"/>
      <c r="ONJ170" s="50"/>
      <c r="ONK170" s="80"/>
      <c r="ONL170" s="92"/>
      <c r="ONM170" s="72"/>
      <c r="ONN170" s="50"/>
      <c r="ONO170" s="50"/>
      <c r="ONP170" s="50"/>
      <c r="ONQ170" s="50"/>
      <c r="ONR170" s="80"/>
      <c r="ONS170" s="92"/>
      <c r="ONT170" s="72"/>
      <c r="ONU170" s="50"/>
      <c r="ONV170" s="50"/>
      <c r="ONW170" s="50"/>
      <c r="ONX170" s="50"/>
      <c r="ONY170" s="80"/>
      <c r="ONZ170" s="92"/>
      <c r="OOA170" s="72"/>
      <c r="OOB170" s="50"/>
      <c r="OOC170" s="50"/>
      <c r="OOD170" s="50"/>
      <c r="OOE170" s="50"/>
      <c r="OOF170" s="80"/>
      <c r="OOG170" s="92"/>
      <c r="OOH170" s="72"/>
      <c r="OOI170" s="50"/>
      <c r="OOJ170" s="50"/>
      <c r="OOK170" s="50"/>
      <c r="OOL170" s="50"/>
      <c r="OOM170" s="80"/>
      <c r="OON170" s="92"/>
      <c r="OOO170" s="72"/>
      <c r="OOP170" s="50"/>
      <c r="OOQ170" s="50"/>
      <c r="OOR170" s="50"/>
      <c r="OOS170" s="50"/>
      <c r="OOT170" s="80"/>
      <c r="OOU170" s="92"/>
      <c r="OOV170" s="72"/>
      <c r="OOW170" s="50"/>
      <c r="OOX170" s="50"/>
      <c r="OOY170" s="50"/>
      <c r="OOZ170" s="50"/>
      <c r="OPA170" s="80"/>
      <c r="OPB170" s="92"/>
      <c r="OPC170" s="72"/>
      <c r="OPD170" s="50"/>
      <c r="OPE170" s="50"/>
      <c r="OPF170" s="50"/>
      <c r="OPG170" s="50"/>
      <c r="OPH170" s="80"/>
      <c r="OPI170" s="92"/>
      <c r="OPJ170" s="72"/>
      <c r="OPK170" s="50"/>
      <c r="OPL170" s="50"/>
      <c r="OPM170" s="50"/>
      <c r="OPN170" s="50"/>
      <c r="OPO170" s="80"/>
      <c r="OPP170" s="92"/>
      <c r="OPQ170" s="72"/>
      <c r="OPR170" s="50"/>
      <c r="OPS170" s="50"/>
      <c r="OPT170" s="50"/>
      <c r="OPU170" s="50"/>
      <c r="OPV170" s="80"/>
      <c r="OPW170" s="92"/>
      <c r="OPX170" s="72"/>
      <c r="OPY170" s="50"/>
      <c r="OPZ170" s="50"/>
      <c r="OQA170" s="50"/>
      <c r="OQB170" s="50"/>
      <c r="OQC170" s="80"/>
      <c r="OQD170" s="92"/>
      <c r="OQE170" s="72"/>
      <c r="OQF170" s="50"/>
      <c r="OQG170" s="50"/>
      <c r="OQH170" s="50"/>
      <c r="OQI170" s="50"/>
      <c r="OQJ170" s="80"/>
      <c r="OQK170" s="92"/>
      <c r="OQL170" s="72"/>
      <c r="OQM170" s="50"/>
      <c r="OQN170" s="50"/>
      <c r="OQO170" s="50"/>
      <c r="OQP170" s="50"/>
      <c r="OQQ170" s="80"/>
      <c r="OQR170" s="92"/>
      <c r="OQS170" s="72"/>
      <c r="OQT170" s="50"/>
      <c r="OQU170" s="50"/>
      <c r="OQV170" s="50"/>
      <c r="OQW170" s="50"/>
      <c r="OQX170" s="80"/>
      <c r="OQY170" s="92"/>
      <c r="OQZ170" s="72"/>
      <c r="ORA170" s="50"/>
      <c r="ORB170" s="50"/>
      <c r="ORC170" s="50"/>
      <c r="ORD170" s="50"/>
      <c r="ORE170" s="80"/>
      <c r="ORF170" s="92"/>
      <c r="ORG170" s="72"/>
      <c r="ORH170" s="50"/>
      <c r="ORI170" s="50"/>
      <c r="ORJ170" s="50"/>
      <c r="ORK170" s="50"/>
      <c r="ORL170" s="80"/>
      <c r="ORM170" s="92"/>
      <c r="ORN170" s="72"/>
      <c r="ORO170" s="50"/>
      <c r="ORP170" s="50"/>
      <c r="ORQ170" s="50"/>
      <c r="ORR170" s="50"/>
      <c r="ORS170" s="80"/>
      <c r="ORT170" s="92"/>
      <c r="ORU170" s="72"/>
      <c r="ORV170" s="50"/>
      <c r="ORW170" s="50"/>
      <c r="ORX170" s="50"/>
      <c r="ORY170" s="50"/>
      <c r="ORZ170" s="80"/>
      <c r="OSA170" s="92"/>
      <c r="OSB170" s="72"/>
      <c r="OSC170" s="50"/>
      <c r="OSD170" s="50"/>
      <c r="OSE170" s="50"/>
      <c r="OSF170" s="50"/>
      <c r="OSG170" s="80"/>
      <c r="OSH170" s="92"/>
      <c r="OSI170" s="72"/>
      <c r="OSJ170" s="50"/>
      <c r="OSK170" s="50"/>
      <c r="OSL170" s="50"/>
      <c r="OSM170" s="50"/>
      <c r="OSN170" s="80"/>
      <c r="OSO170" s="92"/>
      <c r="OSP170" s="72"/>
      <c r="OSQ170" s="50"/>
      <c r="OSR170" s="50"/>
      <c r="OSS170" s="50"/>
      <c r="OST170" s="50"/>
      <c r="OSU170" s="80"/>
      <c r="OSV170" s="92"/>
      <c r="OSW170" s="72"/>
      <c r="OSX170" s="50"/>
      <c r="OSY170" s="50"/>
      <c r="OSZ170" s="50"/>
      <c r="OTA170" s="50"/>
      <c r="OTB170" s="80"/>
      <c r="OTC170" s="92"/>
      <c r="OTD170" s="72"/>
      <c r="OTE170" s="50"/>
      <c r="OTF170" s="50"/>
      <c r="OTG170" s="50"/>
      <c r="OTH170" s="50"/>
      <c r="OTI170" s="80"/>
      <c r="OTJ170" s="92"/>
      <c r="OTK170" s="72"/>
      <c r="OTL170" s="50"/>
      <c r="OTM170" s="50"/>
      <c r="OTN170" s="50"/>
      <c r="OTO170" s="50"/>
      <c r="OTP170" s="80"/>
      <c r="OTQ170" s="92"/>
      <c r="OTR170" s="72"/>
      <c r="OTS170" s="50"/>
      <c r="OTT170" s="50"/>
      <c r="OTU170" s="50"/>
      <c r="OTV170" s="50"/>
      <c r="OTW170" s="80"/>
      <c r="OTX170" s="92"/>
      <c r="OTY170" s="72"/>
      <c r="OTZ170" s="50"/>
      <c r="OUA170" s="50"/>
      <c r="OUB170" s="50"/>
      <c r="OUC170" s="50"/>
      <c r="OUD170" s="80"/>
      <c r="OUE170" s="92"/>
      <c r="OUF170" s="72"/>
      <c r="OUG170" s="50"/>
      <c r="OUH170" s="50"/>
      <c r="OUI170" s="50"/>
      <c r="OUJ170" s="50"/>
      <c r="OUK170" s="80"/>
      <c r="OUL170" s="92"/>
      <c r="OUM170" s="72"/>
      <c r="OUN170" s="50"/>
      <c r="OUO170" s="50"/>
      <c r="OUP170" s="50"/>
      <c r="OUQ170" s="50"/>
      <c r="OUR170" s="80"/>
      <c r="OUS170" s="92"/>
      <c r="OUT170" s="72"/>
      <c r="OUU170" s="50"/>
      <c r="OUV170" s="50"/>
      <c r="OUW170" s="50"/>
      <c r="OUX170" s="50"/>
      <c r="OUY170" s="80"/>
      <c r="OUZ170" s="92"/>
      <c r="OVA170" s="72"/>
      <c r="OVB170" s="50"/>
      <c r="OVC170" s="50"/>
      <c r="OVD170" s="50"/>
      <c r="OVE170" s="50"/>
      <c r="OVF170" s="80"/>
      <c r="OVG170" s="92"/>
      <c r="OVH170" s="72"/>
      <c r="OVI170" s="50"/>
      <c r="OVJ170" s="50"/>
      <c r="OVK170" s="50"/>
      <c r="OVL170" s="50"/>
      <c r="OVM170" s="80"/>
      <c r="OVN170" s="92"/>
      <c r="OVO170" s="72"/>
      <c r="OVP170" s="50"/>
      <c r="OVQ170" s="50"/>
      <c r="OVR170" s="50"/>
      <c r="OVS170" s="50"/>
      <c r="OVT170" s="80"/>
      <c r="OVU170" s="92"/>
      <c r="OVV170" s="72"/>
      <c r="OVW170" s="50"/>
      <c r="OVX170" s="50"/>
      <c r="OVY170" s="50"/>
      <c r="OVZ170" s="50"/>
      <c r="OWA170" s="80"/>
      <c r="OWB170" s="92"/>
      <c r="OWC170" s="72"/>
      <c r="OWD170" s="50"/>
      <c r="OWE170" s="50"/>
      <c r="OWF170" s="50"/>
      <c r="OWG170" s="50"/>
      <c r="OWH170" s="80"/>
      <c r="OWI170" s="92"/>
      <c r="OWJ170" s="72"/>
      <c r="OWK170" s="50"/>
      <c r="OWL170" s="50"/>
      <c r="OWM170" s="50"/>
      <c r="OWN170" s="50"/>
      <c r="OWO170" s="80"/>
      <c r="OWP170" s="92"/>
      <c r="OWQ170" s="72"/>
      <c r="OWR170" s="50"/>
      <c r="OWS170" s="50"/>
      <c r="OWT170" s="50"/>
      <c r="OWU170" s="50"/>
      <c r="OWV170" s="80"/>
      <c r="OWW170" s="92"/>
      <c r="OWX170" s="72"/>
      <c r="OWY170" s="50"/>
      <c r="OWZ170" s="50"/>
      <c r="OXA170" s="50"/>
      <c r="OXB170" s="50"/>
      <c r="OXC170" s="80"/>
      <c r="OXD170" s="92"/>
      <c r="OXE170" s="72"/>
      <c r="OXF170" s="50"/>
      <c r="OXG170" s="50"/>
      <c r="OXH170" s="50"/>
      <c r="OXI170" s="50"/>
      <c r="OXJ170" s="80"/>
      <c r="OXK170" s="92"/>
      <c r="OXL170" s="72"/>
      <c r="OXM170" s="50"/>
      <c r="OXN170" s="50"/>
      <c r="OXO170" s="50"/>
      <c r="OXP170" s="50"/>
      <c r="OXQ170" s="80"/>
      <c r="OXR170" s="92"/>
      <c r="OXS170" s="72"/>
      <c r="OXT170" s="50"/>
      <c r="OXU170" s="50"/>
      <c r="OXV170" s="50"/>
      <c r="OXW170" s="50"/>
      <c r="OXX170" s="80"/>
      <c r="OXY170" s="92"/>
      <c r="OXZ170" s="72"/>
      <c r="OYA170" s="50"/>
      <c r="OYB170" s="50"/>
      <c r="OYC170" s="50"/>
      <c r="OYD170" s="50"/>
      <c r="OYE170" s="80"/>
      <c r="OYF170" s="92"/>
      <c r="OYG170" s="72"/>
      <c r="OYH170" s="50"/>
      <c r="OYI170" s="50"/>
      <c r="OYJ170" s="50"/>
      <c r="OYK170" s="50"/>
      <c r="OYL170" s="80"/>
      <c r="OYM170" s="92"/>
      <c r="OYN170" s="72"/>
      <c r="OYO170" s="50"/>
      <c r="OYP170" s="50"/>
      <c r="OYQ170" s="50"/>
      <c r="OYR170" s="50"/>
      <c r="OYS170" s="80"/>
      <c r="OYT170" s="92"/>
      <c r="OYU170" s="72"/>
      <c r="OYV170" s="50"/>
      <c r="OYW170" s="50"/>
      <c r="OYX170" s="50"/>
      <c r="OYY170" s="50"/>
      <c r="OYZ170" s="80"/>
      <c r="OZA170" s="92"/>
      <c r="OZB170" s="72"/>
      <c r="OZC170" s="50"/>
      <c r="OZD170" s="50"/>
      <c r="OZE170" s="50"/>
      <c r="OZF170" s="50"/>
      <c r="OZG170" s="80"/>
      <c r="OZH170" s="92"/>
      <c r="OZI170" s="72"/>
      <c r="OZJ170" s="50"/>
      <c r="OZK170" s="50"/>
      <c r="OZL170" s="50"/>
      <c r="OZM170" s="50"/>
      <c r="OZN170" s="80"/>
      <c r="OZO170" s="92"/>
      <c r="OZP170" s="72"/>
      <c r="OZQ170" s="50"/>
      <c r="OZR170" s="50"/>
      <c r="OZS170" s="50"/>
      <c r="OZT170" s="50"/>
      <c r="OZU170" s="80"/>
      <c r="OZV170" s="92"/>
      <c r="OZW170" s="72"/>
      <c r="OZX170" s="50"/>
      <c r="OZY170" s="50"/>
      <c r="OZZ170" s="50"/>
      <c r="PAA170" s="50"/>
      <c r="PAB170" s="80"/>
      <c r="PAC170" s="92"/>
      <c r="PAD170" s="72"/>
      <c r="PAE170" s="50"/>
      <c r="PAF170" s="50"/>
      <c r="PAG170" s="50"/>
      <c r="PAH170" s="50"/>
      <c r="PAI170" s="80"/>
      <c r="PAJ170" s="92"/>
      <c r="PAK170" s="72"/>
      <c r="PAL170" s="50"/>
      <c r="PAM170" s="50"/>
      <c r="PAN170" s="50"/>
      <c r="PAO170" s="50"/>
      <c r="PAP170" s="80"/>
      <c r="PAQ170" s="92"/>
      <c r="PAR170" s="72"/>
      <c r="PAS170" s="50"/>
      <c r="PAT170" s="50"/>
      <c r="PAU170" s="50"/>
      <c r="PAV170" s="50"/>
      <c r="PAW170" s="80"/>
      <c r="PAX170" s="92"/>
      <c r="PAY170" s="72"/>
      <c r="PAZ170" s="50"/>
      <c r="PBA170" s="50"/>
      <c r="PBB170" s="50"/>
      <c r="PBC170" s="50"/>
      <c r="PBD170" s="80"/>
      <c r="PBE170" s="92"/>
      <c r="PBF170" s="72"/>
      <c r="PBG170" s="50"/>
      <c r="PBH170" s="50"/>
      <c r="PBI170" s="50"/>
      <c r="PBJ170" s="50"/>
      <c r="PBK170" s="80"/>
      <c r="PBL170" s="92"/>
      <c r="PBM170" s="72"/>
      <c r="PBN170" s="50"/>
      <c r="PBO170" s="50"/>
      <c r="PBP170" s="50"/>
      <c r="PBQ170" s="50"/>
      <c r="PBR170" s="80"/>
      <c r="PBS170" s="92"/>
      <c r="PBT170" s="72"/>
      <c r="PBU170" s="50"/>
      <c r="PBV170" s="50"/>
      <c r="PBW170" s="50"/>
      <c r="PBX170" s="50"/>
      <c r="PBY170" s="80"/>
      <c r="PBZ170" s="92"/>
      <c r="PCA170" s="72"/>
      <c r="PCB170" s="50"/>
      <c r="PCC170" s="50"/>
      <c r="PCD170" s="50"/>
      <c r="PCE170" s="50"/>
      <c r="PCF170" s="80"/>
      <c r="PCG170" s="92"/>
      <c r="PCH170" s="72"/>
      <c r="PCI170" s="50"/>
      <c r="PCJ170" s="50"/>
      <c r="PCK170" s="50"/>
      <c r="PCL170" s="50"/>
      <c r="PCM170" s="80"/>
      <c r="PCN170" s="92"/>
      <c r="PCO170" s="72"/>
      <c r="PCP170" s="50"/>
      <c r="PCQ170" s="50"/>
      <c r="PCR170" s="50"/>
      <c r="PCS170" s="50"/>
      <c r="PCT170" s="80"/>
      <c r="PCU170" s="92"/>
      <c r="PCV170" s="72"/>
      <c r="PCW170" s="50"/>
      <c r="PCX170" s="50"/>
      <c r="PCY170" s="50"/>
      <c r="PCZ170" s="50"/>
      <c r="PDA170" s="80"/>
      <c r="PDB170" s="92"/>
      <c r="PDC170" s="72"/>
      <c r="PDD170" s="50"/>
      <c r="PDE170" s="50"/>
      <c r="PDF170" s="50"/>
      <c r="PDG170" s="50"/>
      <c r="PDH170" s="80"/>
      <c r="PDI170" s="92"/>
      <c r="PDJ170" s="72"/>
      <c r="PDK170" s="50"/>
      <c r="PDL170" s="50"/>
      <c r="PDM170" s="50"/>
      <c r="PDN170" s="50"/>
      <c r="PDO170" s="80"/>
      <c r="PDP170" s="92"/>
      <c r="PDQ170" s="72"/>
      <c r="PDR170" s="50"/>
      <c r="PDS170" s="50"/>
      <c r="PDT170" s="50"/>
      <c r="PDU170" s="50"/>
      <c r="PDV170" s="80"/>
      <c r="PDW170" s="92"/>
      <c r="PDX170" s="72"/>
      <c r="PDY170" s="50"/>
      <c r="PDZ170" s="50"/>
      <c r="PEA170" s="50"/>
      <c r="PEB170" s="50"/>
      <c r="PEC170" s="80"/>
      <c r="PED170" s="92"/>
      <c r="PEE170" s="72"/>
      <c r="PEF170" s="50"/>
      <c r="PEG170" s="50"/>
      <c r="PEH170" s="50"/>
      <c r="PEI170" s="50"/>
      <c r="PEJ170" s="80"/>
      <c r="PEK170" s="92"/>
      <c r="PEL170" s="72"/>
      <c r="PEM170" s="50"/>
      <c r="PEN170" s="50"/>
      <c r="PEO170" s="50"/>
      <c r="PEP170" s="50"/>
      <c r="PEQ170" s="80"/>
      <c r="PER170" s="92"/>
      <c r="PES170" s="72"/>
      <c r="PET170" s="50"/>
      <c r="PEU170" s="50"/>
      <c r="PEV170" s="50"/>
      <c r="PEW170" s="50"/>
      <c r="PEX170" s="80"/>
      <c r="PEY170" s="92"/>
      <c r="PEZ170" s="72"/>
      <c r="PFA170" s="50"/>
      <c r="PFB170" s="50"/>
      <c r="PFC170" s="50"/>
      <c r="PFD170" s="50"/>
      <c r="PFE170" s="80"/>
      <c r="PFF170" s="92"/>
      <c r="PFG170" s="72"/>
      <c r="PFH170" s="50"/>
      <c r="PFI170" s="50"/>
      <c r="PFJ170" s="50"/>
      <c r="PFK170" s="50"/>
      <c r="PFL170" s="80"/>
      <c r="PFM170" s="92"/>
      <c r="PFN170" s="72"/>
      <c r="PFO170" s="50"/>
      <c r="PFP170" s="50"/>
      <c r="PFQ170" s="50"/>
      <c r="PFR170" s="50"/>
      <c r="PFS170" s="80"/>
      <c r="PFT170" s="92"/>
      <c r="PFU170" s="72"/>
      <c r="PFV170" s="50"/>
      <c r="PFW170" s="50"/>
      <c r="PFX170" s="50"/>
      <c r="PFY170" s="50"/>
      <c r="PFZ170" s="80"/>
      <c r="PGA170" s="92"/>
      <c r="PGB170" s="72"/>
      <c r="PGC170" s="50"/>
      <c r="PGD170" s="50"/>
      <c r="PGE170" s="50"/>
      <c r="PGF170" s="50"/>
      <c r="PGG170" s="80"/>
      <c r="PGH170" s="92"/>
      <c r="PGI170" s="72"/>
      <c r="PGJ170" s="50"/>
      <c r="PGK170" s="50"/>
      <c r="PGL170" s="50"/>
      <c r="PGM170" s="50"/>
      <c r="PGN170" s="80"/>
      <c r="PGO170" s="92"/>
      <c r="PGP170" s="72"/>
      <c r="PGQ170" s="50"/>
      <c r="PGR170" s="50"/>
      <c r="PGS170" s="50"/>
      <c r="PGT170" s="50"/>
      <c r="PGU170" s="80"/>
      <c r="PGV170" s="92"/>
      <c r="PGW170" s="72"/>
      <c r="PGX170" s="50"/>
      <c r="PGY170" s="50"/>
      <c r="PGZ170" s="50"/>
      <c r="PHA170" s="50"/>
      <c r="PHB170" s="80"/>
      <c r="PHC170" s="92"/>
      <c r="PHD170" s="72"/>
      <c r="PHE170" s="50"/>
      <c r="PHF170" s="50"/>
      <c r="PHG170" s="50"/>
      <c r="PHH170" s="50"/>
      <c r="PHI170" s="80"/>
      <c r="PHJ170" s="92"/>
      <c r="PHK170" s="72"/>
      <c r="PHL170" s="50"/>
      <c r="PHM170" s="50"/>
      <c r="PHN170" s="50"/>
      <c r="PHO170" s="50"/>
      <c r="PHP170" s="80"/>
      <c r="PHQ170" s="92"/>
      <c r="PHR170" s="72"/>
      <c r="PHS170" s="50"/>
      <c r="PHT170" s="50"/>
      <c r="PHU170" s="50"/>
      <c r="PHV170" s="50"/>
      <c r="PHW170" s="80"/>
      <c r="PHX170" s="92"/>
      <c r="PHY170" s="72"/>
      <c r="PHZ170" s="50"/>
      <c r="PIA170" s="50"/>
      <c r="PIB170" s="50"/>
      <c r="PIC170" s="50"/>
      <c r="PID170" s="80"/>
      <c r="PIE170" s="92"/>
      <c r="PIF170" s="72"/>
      <c r="PIG170" s="50"/>
      <c r="PIH170" s="50"/>
      <c r="PII170" s="50"/>
      <c r="PIJ170" s="50"/>
      <c r="PIK170" s="80"/>
      <c r="PIL170" s="92"/>
      <c r="PIM170" s="72"/>
      <c r="PIN170" s="50"/>
      <c r="PIO170" s="50"/>
      <c r="PIP170" s="50"/>
      <c r="PIQ170" s="50"/>
      <c r="PIR170" s="80"/>
      <c r="PIS170" s="92"/>
      <c r="PIT170" s="72"/>
      <c r="PIU170" s="50"/>
      <c r="PIV170" s="50"/>
      <c r="PIW170" s="50"/>
      <c r="PIX170" s="50"/>
      <c r="PIY170" s="80"/>
      <c r="PIZ170" s="92"/>
      <c r="PJA170" s="72"/>
      <c r="PJB170" s="50"/>
      <c r="PJC170" s="50"/>
      <c r="PJD170" s="50"/>
      <c r="PJE170" s="50"/>
      <c r="PJF170" s="80"/>
      <c r="PJG170" s="92"/>
      <c r="PJH170" s="72"/>
      <c r="PJI170" s="50"/>
      <c r="PJJ170" s="50"/>
      <c r="PJK170" s="50"/>
      <c r="PJL170" s="50"/>
      <c r="PJM170" s="80"/>
      <c r="PJN170" s="92"/>
      <c r="PJO170" s="72"/>
      <c r="PJP170" s="50"/>
      <c r="PJQ170" s="50"/>
      <c r="PJR170" s="50"/>
      <c r="PJS170" s="50"/>
      <c r="PJT170" s="80"/>
      <c r="PJU170" s="92"/>
      <c r="PJV170" s="72"/>
      <c r="PJW170" s="50"/>
      <c r="PJX170" s="50"/>
      <c r="PJY170" s="50"/>
      <c r="PJZ170" s="50"/>
      <c r="PKA170" s="80"/>
      <c r="PKB170" s="92"/>
      <c r="PKC170" s="72"/>
      <c r="PKD170" s="50"/>
      <c r="PKE170" s="50"/>
      <c r="PKF170" s="50"/>
      <c r="PKG170" s="50"/>
      <c r="PKH170" s="80"/>
      <c r="PKI170" s="92"/>
      <c r="PKJ170" s="72"/>
      <c r="PKK170" s="50"/>
      <c r="PKL170" s="50"/>
      <c r="PKM170" s="50"/>
      <c r="PKN170" s="50"/>
      <c r="PKO170" s="80"/>
      <c r="PKP170" s="92"/>
      <c r="PKQ170" s="72"/>
      <c r="PKR170" s="50"/>
      <c r="PKS170" s="50"/>
      <c r="PKT170" s="50"/>
      <c r="PKU170" s="50"/>
      <c r="PKV170" s="80"/>
      <c r="PKW170" s="92"/>
      <c r="PKX170" s="72"/>
      <c r="PKY170" s="50"/>
      <c r="PKZ170" s="50"/>
      <c r="PLA170" s="50"/>
      <c r="PLB170" s="50"/>
      <c r="PLC170" s="80"/>
      <c r="PLD170" s="92"/>
      <c r="PLE170" s="72"/>
      <c r="PLF170" s="50"/>
      <c r="PLG170" s="50"/>
      <c r="PLH170" s="50"/>
      <c r="PLI170" s="50"/>
      <c r="PLJ170" s="80"/>
      <c r="PLK170" s="92"/>
      <c r="PLL170" s="72"/>
      <c r="PLM170" s="50"/>
      <c r="PLN170" s="50"/>
      <c r="PLO170" s="50"/>
      <c r="PLP170" s="50"/>
      <c r="PLQ170" s="80"/>
      <c r="PLR170" s="92"/>
      <c r="PLS170" s="72"/>
      <c r="PLT170" s="50"/>
      <c r="PLU170" s="50"/>
      <c r="PLV170" s="50"/>
      <c r="PLW170" s="50"/>
      <c r="PLX170" s="80"/>
      <c r="PLY170" s="92"/>
      <c r="PLZ170" s="72"/>
      <c r="PMA170" s="50"/>
      <c r="PMB170" s="50"/>
      <c r="PMC170" s="50"/>
      <c r="PMD170" s="50"/>
      <c r="PME170" s="80"/>
      <c r="PMF170" s="92"/>
      <c r="PMG170" s="72"/>
      <c r="PMH170" s="50"/>
      <c r="PMI170" s="50"/>
      <c r="PMJ170" s="50"/>
      <c r="PMK170" s="50"/>
      <c r="PML170" s="80"/>
      <c r="PMM170" s="92"/>
      <c r="PMN170" s="72"/>
      <c r="PMO170" s="50"/>
      <c r="PMP170" s="50"/>
      <c r="PMQ170" s="50"/>
      <c r="PMR170" s="50"/>
      <c r="PMS170" s="80"/>
      <c r="PMT170" s="92"/>
      <c r="PMU170" s="72"/>
      <c r="PMV170" s="50"/>
      <c r="PMW170" s="50"/>
      <c r="PMX170" s="50"/>
      <c r="PMY170" s="50"/>
      <c r="PMZ170" s="80"/>
      <c r="PNA170" s="92"/>
      <c r="PNB170" s="72"/>
      <c r="PNC170" s="50"/>
      <c r="PND170" s="50"/>
      <c r="PNE170" s="50"/>
      <c r="PNF170" s="50"/>
      <c r="PNG170" s="80"/>
      <c r="PNH170" s="92"/>
      <c r="PNI170" s="72"/>
      <c r="PNJ170" s="50"/>
      <c r="PNK170" s="50"/>
      <c r="PNL170" s="50"/>
      <c r="PNM170" s="50"/>
      <c r="PNN170" s="80"/>
      <c r="PNO170" s="92"/>
      <c r="PNP170" s="72"/>
      <c r="PNQ170" s="50"/>
      <c r="PNR170" s="50"/>
      <c r="PNS170" s="50"/>
      <c r="PNT170" s="50"/>
      <c r="PNU170" s="80"/>
      <c r="PNV170" s="92"/>
      <c r="PNW170" s="72"/>
      <c r="PNX170" s="50"/>
      <c r="PNY170" s="50"/>
      <c r="PNZ170" s="50"/>
      <c r="POA170" s="50"/>
      <c r="POB170" s="80"/>
      <c r="POC170" s="92"/>
      <c r="POD170" s="72"/>
      <c r="POE170" s="50"/>
      <c r="POF170" s="50"/>
      <c r="POG170" s="50"/>
      <c r="POH170" s="50"/>
      <c r="POI170" s="80"/>
      <c r="POJ170" s="92"/>
      <c r="POK170" s="72"/>
      <c r="POL170" s="50"/>
      <c r="POM170" s="50"/>
      <c r="PON170" s="50"/>
      <c r="POO170" s="50"/>
      <c r="POP170" s="80"/>
      <c r="POQ170" s="92"/>
      <c r="POR170" s="72"/>
      <c r="POS170" s="50"/>
      <c r="POT170" s="50"/>
      <c r="POU170" s="50"/>
      <c r="POV170" s="50"/>
      <c r="POW170" s="80"/>
      <c r="POX170" s="92"/>
      <c r="POY170" s="72"/>
      <c r="POZ170" s="50"/>
      <c r="PPA170" s="50"/>
      <c r="PPB170" s="50"/>
      <c r="PPC170" s="50"/>
      <c r="PPD170" s="80"/>
      <c r="PPE170" s="92"/>
      <c r="PPF170" s="72"/>
      <c r="PPG170" s="50"/>
      <c r="PPH170" s="50"/>
      <c r="PPI170" s="50"/>
      <c r="PPJ170" s="50"/>
      <c r="PPK170" s="80"/>
      <c r="PPL170" s="92"/>
      <c r="PPM170" s="72"/>
      <c r="PPN170" s="50"/>
      <c r="PPO170" s="50"/>
      <c r="PPP170" s="50"/>
      <c r="PPQ170" s="50"/>
      <c r="PPR170" s="80"/>
      <c r="PPS170" s="92"/>
      <c r="PPT170" s="72"/>
      <c r="PPU170" s="50"/>
      <c r="PPV170" s="50"/>
      <c r="PPW170" s="50"/>
      <c r="PPX170" s="50"/>
      <c r="PPY170" s="80"/>
      <c r="PPZ170" s="92"/>
      <c r="PQA170" s="72"/>
      <c r="PQB170" s="50"/>
      <c r="PQC170" s="50"/>
      <c r="PQD170" s="50"/>
      <c r="PQE170" s="50"/>
      <c r="PQF170" s="80"/>
      <c r="PQG170" s="92"/>
      <c r="PQH170" s="72"/>
      <c r="PQI170" s="50"/>
      <c r="PQJ170" s="50"/>
      <c r="PQK170" s="50"/>
      <c r="PQL170" s="50"/>
      <c r="PQM170" s="80"/>
      <c r="PQN170" s="92"/>
      <c r="PQO170" s="72"/>
      <c r="PQP170" s="50"/>
      <c r="PQQ170" s="50"/>
      <c r="PQR170" s="50"/>
      <c r="PQS170" s="50"/>
      <c r="PQT170" s="80"/>
      <c r="PQU170" s="92"/>
      <c r="PQV170" s="72"/>
      <c r="PQW170" s="50"/>
      <c r="PQX170" s="50"/>
      <c r="PQY170" s="50"/>
      <c r="PQZ170" s="50"/>
      <c r="PRA170" s="80"/>
      <c r="PRB170" s="92"/>
      <c r="PRC170" s="72"/>
      <c r="PRD170" s="50"/>
      <c r="PRE170" s="50"/>
      <c r="PRF170" s="50"/>
      <c r="PRG170" s="50"/>
      <c r="PRH170" s="80"/>
      <c r="PRI170" s="92"/>
      <c r="PRJ170" s="72"/>
      <c r="PRK170" s="50"/>
      <c r="PRL170" s="50"/>
      <c r="PRM170" s="50"/>
      <c r="PRN170" s="50"/>
      <c r="PRO170" s="80"/>
      <c r="PRP170" s="92"/>
      <c r="PRQ170" s="72"/>
      <c r="PRR170" s="50"/>
      <c r="PRS170" s="50"/>
      <c r="PRT170" s="50"/>
      <c r="PRU170" s="50"/>
      <c r="PRV170" s="80"/>
      <c r="PRW170" s="92"/>
      <c r="PRX170" s="72"/>
      <c r="PRY170" s="50"/>
      <c r="PRZ170" s="50"/>
      <c r="PSA170" s="50"/>
      <c r="PSB170" s="50"/>
      <c r="PSC170" s="80"/>
      <c r="PSD170" s="92"/>
      <c r="PSE170" s="72"/>
      <c r="PSF170" s="50"/>
      <c r="PSG170" s="50"/>
      <c r="PSH170" s="50"/>
      <c r="PSI170" s="50"/>
      <c r="PSJ170" s="80"/>
      <c r="PSK170" s="92"/>
      <c r="PSL170" s="72"/>
      <c r="PSM170" s="50"/>
      <c r="PSN170" s="50"/>
      <c r="PSO170" s="50"/>
      <c r="PSP170" s="50"/>
      <c r="PSQ170" s="80"/>
      <c r="PSR170" s="92"/>
      <c r="PSS170" s="72"/>
      <c r="PST170" s="50"/>
      <c r="PSU170" s="50"/>
      <c r="PSV170" s="50"/>
      <c r="PSW170" s="50"/>
      <c r="PSX170" s="80"/>
      <c r="PSY170" s="92"/>
      <c r="PSZ170" s="72"/>
      <c r="PTA170" s="50"/>
      <c r="PTB170" s="50"/>
      <c r="PTC170" s="50"/>
      <c r="PTD170" s="50"/>
      <c r="PTE170" s="80"/>
      <c r="PTF170" s="92"/>
      <c r="PTG170" s="72"/>
      <c r="PTH170" s="50"/>
      <c r="PTI170" s="50"/>
      <c r="PTJ170" s="50"/>
      <c r="PTK170" s="50"/>
      <c r="PTL170" s="80"/>
      <c r="PTM170" s="92"/>
      <c r="PTN170" s="72"/>
      <c r="PTO170" s="50"/>
      <c r="PTP170" s="50"/>
      <c r="PTQ170" s="50"/>
      <c r="PTR170" s="50"/>
      <c r="PTS170" s="80"/>
      <c r="PTT170" s="92"/>
      <c r="PTU170" s="72"/>
      <c r="PTV170" s="50"/>
      <c r="PTW170" s="50"/>
      <c r="PTX170" s="50"/>
      <c r="PTY170" s="50"/>
      <c r="PTZ170" s="80"/>
      <c r="PUA170" s="92"/>
      <c r="PUB170" s="72"/>
      <c r="PUC170" s="50"/>
      <c r="PUD170" s="50"/>
      <c r="PUE170" s="50"/>
      <c r="PUF170" s="50"/>
      <c r="PUG170" s="80"/>
      <c r="PUH170" s="92"/>
      <c r="PUI170" s="72"/>
      <c r="PUJ170" s="50"/>
      <c r="PUK170" s="50"/>
      <c r="PUL170" s="50"/>
      <c r="PUM170" s="50"/>
      <c r="PUN170" s="80"/>
      <c r="PUO170" s="92"/>
      <c r="PUP170" s="72"/>
      <c r="PUQ170" s="50"/>
      <c r="PUR170" s="50"/>
      <c r="PUS170" s="50"/>
      <c r="PUT170" s="50"/>
      <c r="PUU170" s="80"/>
      <c r="PUV170" s="92"/>
      <c r="PUW170" s="72"/>
      <c r="PUX170" s="50"/>
      <c r="PUY170" s="50"/>
      <c r="PUZ170" s="50"/>
      <c r="PVA170" s="50"/>
      <c r="PVB170" s="80"/>
      <c r="PVC170" s="92"/>
      <c r="PVD170" s="72"/>
      <c r="PVE170" s="50"/>
      <c r="PVF170" s="50"/>
      <c r="PVG170" s="50"/>
      <c r="PVH170" s="50"/>
      <c r="PVI170" s="80"/>
      <c r="PVJ170" s="92"/>
      <c r="PVK170" s="72"/>
      <c r="PVL170" s="50"/>
      <c r="PVM170" s="50"/>
      <c r="PVN170" s="50"/>
      <c r="PVO170" s="50"/>
      <c r="PVP170" s="80"/>
      <c r="PVQ170" s="92"/>
      <c r="PVR170" s="72"/>
      <c r="PVS170" s="50"/>
      <c r="PVT170" s="50"/>
      <c r="PVU170" s="50"/>
      <c r="PVV170" s="50"/>
      <c r="PVW170" s="80"/>
      <c r="PVX170" s="92"/>
      <c r="PVY170" s="72"/>
      <c r="PVZ170" s="50"/>
      <c r="PWA170" s="50"/>
      <c r="PWB170" s="50"/>
      <c r="PWC170" s="50"/>
      <c r="PWD170" s="80"/>
      <c r="PWE170" s="92"/>
      <c r="PWF170" s="72"/>
      <c r="PWG170" s="50"/>
      <c r="PWH170" s="50"/>
      <c r="PWI170" s="50"/>
      <c r="PWJ170" s="50"/>
      <c r="PWK170" s="80"/>
      <c r="PWL170" s="92"/>
      <c r="PWM170" s="72"/>
      <c r="PWN170" s="50"/>
      <c r="PWO170" s="50"/>
      <c r="PWP170" s="50"/>
      <c r="PWQ170" s="50"/>
      <c r="PWR170" s="80"/>
      <c r="PWS170" s="92"/>
      <c r="PWT170" s="72"/>
      <c r="PWU170" s="50"/>
      <c r="PWV170" s="50"/>
      <c r="PWW170" s="50"/>
      <c r="PWX170" s="50"/>
      <c r="PWY170" s="80"/>
      <c r="PWZ170" s="92"/>
      <c r="PXA170" s="72"/>
      <c r="PXB170" s="50"/>
      <c r="PXC170" s="50"/>
      <c r="PXD170" s="50"/>
      <c r="PXE170" s="50"/>
      <c r="PXF170" s="80"/>
      <c r="PXG170" s="92"/>
      <c r="PXH170" s="72"/>
      <c r="PXI170" s="50"/>
      <c r="PXJ170" s="50"/>
      <c r="PXK170" s="50"/>
      <c r="PXL170" s="50"/>
      <c r="PXM170" s="80"/>
      <c r="PXN170" s="92"/>
      <c r="PXO170" s="72"/>
      <c r="PXP170" s="50"/>
      <c r="PXQ170" s="50"/>
      <c r="PXR170" s="50"/>
      <c r="PXS170" s="50"/>
      <c r="PXT170" s="80"/>
      <c r="PXU170" s="92"/>
      <c r="PXV170" s="72"/>
      <c r="PXW170" s="50"/>
      <c r="PXX170" s="50"/>
      <c r="PXY170" s="50"/>
      <c r="PXZ170" s="50"/>
      <c r="PYA170" s="80"/>
      <c r="PYB170" s="92"/>
      <c r="PYC170" s="72"/>
      <c r="PYD170" s="50"/>
      <c r="PYE170" s="50"/>
      <c r="PYF170" s="50"/>
      <c r="PYG170" s="50"/>
      <c r="PYH170" s="80"/>
      <c r="PYI170" s="92"/>
      <c r="PYJ170" s="72"/>
      <c r="PYK170" s="50"/>
      <c r="PYL170" s="50"/>
      <c r="PYM170" s="50"/>
      <c r="PYN170" s="50"/>
      <c r="PYO170" s="80"/>
      <c r="PYP170" s="92"/>
      <c r="PYQ170" s="72"/>
      <c r="PYR170" s="50"/>
      <c r="PYS170" s="50"/>
      <c r="PYT170" s="50"/>
      <c r="PYU170" s="50"/>
      <c r="PYV170" s="80"/>
      <c r="PYW170" s="92"/>
      <c r="PYX170" s="72"/>
      <c r="PYY170" s="50"/>
      <c r="PYZ170" s="50"/>
      <c r="PZA170" s="50"/>
      <c r="PZB170" s="50"/>
      <c r="PZC170" s="80"/>
      <c r="PZD170" s="92"/>
      <c r="PZE170" s="72"/>
      <c r="PZF170" s="50"/>
      <c r="PZG170" s="50"/>
      <c r="PZH170" s="50"/>
      <c r="PZI170" s="50"/>
      <c r="PZJ170" s="80"/>
      <c r="PZK170" s="92"/>
      <c r="PZL170" s="72"/>
      <c r="PZM170" s="50"/>
      <c r="PZN170" s="50"/>
      <c r="PZO170" s="50"/>
      <c r="PZP170" s="50"/>
      <c r="PZQ170" s="80"/>
      <c r="PZR170" s="92"/>
      <c r="PZS170" s="72"/>
      <c r="PZT170" s="50"/>
      <c r="PZU170" s="50"/>
      <c r="PZV170" s="50"/>
      <c r="PZW170" s="50"/>
      <c r="PZX170" s="80"/>
      <c r="PZY170" s="92"/>
      <c r="PZZ170" s="72"/>
      <c r="QAA170" s="50"/>
      <c r="QAB170" s="50"/>
      <c r="QAC170" s="50"/>
      <c r="QAD170" s="50"/>
      <c r="QAE170" s="80"/>
      <c r="QAF170" s="92"/>
      <c r="QAG170" s="72"/>
      <c r="QAH170" s="50"/>
      <c r="QAI170" s="50"/>
      <c r="QAJ170" s="50"/>
      <c r="QAK170" s="50"/>
      <c r="QAL170" s="80"/>
      <c r="QAM170" s="92"/>
      <c r="QAN170" s="72"/>
      <c r="QAO170" s="50"/>
      <c r="QAP170" s="50"/>
      <c r="QAQ170" s="50"/>
      <c r="QAR170" s="50"/>
      <c r="QAS170" s="80"/>
      <c r="QAT170" s="92"/>
      <c r="QAU170" s="72"/>
      <c r="QAV170" s="50"/>
      <c r="QAW170" s="50"/>
      <c r="QAX170" s="50"/>
      <c r="QAY170" s="50"/>
      <c r="QAZ170" s="80"/>
      <c r="QBA170" s="92"/>
      <c r="QBB170" s="72"/>
      <c r="QBC170" s="50"/>
      <c r="QBD170" s="50"/>
      <c r="QBE170" s="50"/>
      <c r="QBF170" s="50"/>
      <c r="QBG170" s="80"/>
      <c r="QBH170" s="92"/>
      <c r="QBI170" s="72"/>
      <c r="QBJ170" s="50"/>
      <c r="QBK170" s="50"/>
      <c r="QBL170" s="50"/>
      <c r="QBM170" s="50"/>
      <c r="QBN170" s="80"/>
      <c r="QBO170" s="92"/>
      <c r="QBP170" s="72"/>
      <c r="QBQ170" s="50"/>
      <c r="QBR170" s="50"/>
      <c r="QBS170" s="50"/>
      <c r="QBT170" s="50"/>
      <c r="QBU170" s="80"/>
      <c r="QBV170" s="92"/>
      <c r="QBW170" s="72"/>
      <c r="QBX170" s="50"/>
      <c r="QBY170" s="50"/>
      <c r="QBZ170" s="50"/>
      <c r="QCA170" s="50"/>
      <c r="QCB170" s="80"/>
      <c r="QCC170" s="92"/>
      <c r="QCD170" s="72"/>
      <c r="QCE170" s="50"/>
      <c r="QCF170" s="50"/>
      <c r="QCG170" s="50"/>
      <c r="QCH170" s="50"/>
      <c r="QCI170" s="80"/>
      <c r="QCJ170" s="92"/>
      <c r="QCK170" s="72"/>
      <c r="QCL170" s="50"/>
      <c r="QCM170" s="50"/>
      <c r="QCN170" s="50"/>
      <c r="QCO170" s="50"/>
      <c r="QCP170" s="80"/>
      <c r="QCQ170" s="92"/>
      <c r="QCR170" s="72"/>
      <c r="QCS170" s="50"/>
      <c r="QCT170" s="50"/>
      <c r="QCU170" s="50"/>
      <c r="QCV170" s="50"/>
      <c r="QCW170" s="80"/>
      <c r="QCX170" s="92"/>
      <c r="QCY170" s="72"/>
      <c r="QCZ170" s="50"/>
      <c r="QDA170" s="50"/>
      <c r="QDB170" s="50"/>
      <c r="QDC170" s="50"/>
      <c r="QDD170" s="80"/>
      <c r="QDE170" s="92"/>
      <c r="QDF170" s="72"/>
      <c r="QDG170" s="50"/>
      <c r="QDH170" s="50"/>
      <c r="QDI170" s="50"/>
      <c r="QDJ170" s="50"/>
      <c r="QDK170" s="80"/>
      <c r="QDL170" s="92"/>
      <c r="QDM170" s="72"/>
      <c r="QDN170" s="50"/>
      <c r="QDO170" s="50"/>
      <c r="QDP170" s="50"/>
      <c r="QDQ170" s="50"/>
      <c r="QDR170" s="80"/>
      <c r="QDS170" s="92"/>
      <c r="QDT170" s="72"/>
      <c r="QDU170" s="50"/>
      <c r="QDV170" s="50"/>
      <c r="QDW170" s="50"/>
      <c r="QDX170" s="50"/>
      <c r="QDY170" s="80"/>
      <c r="QDZ170" s="92"/>
      <c r="QEA170" s="72"/>
      <c r="QEB170" s="50"/>
      <c r="QEC170" s="50"/>
      <c r="QED170" s="50"/>
      <c r="QEE170" s="50"/>
      <c r="QEF170" s="80"/>
      <c r="QEG170" s="92"/>
      <c r="QEH170" s="72"/>
      <c r="QEI170" s="50"/>
      <c r="QEJ170" s="50"/>
      <c r="QEK170" s="50"/>
      <c r="QEL170" s="50"/>
      <c r="QEM170" s="80"/>
      <c r="QEN170" s="92"/>
      <c r="QEO170" s="72"/>
      <c r="QEP170" s="50"/>
      <c r="QEQ170" s="50"/>
      <c r="QER170" s="50"/>
      <c r="QES170" s="50"/>
      <c r="QET170" s="80"/>
      <c r="QEU170" s="92"/>
      <c r="QEV170" s="72"/>
      <c r="QEW170" s="50"/>
      <c r="QEX170" s="50"/>
      <c r="QEY170" s="50"/>
      <c r="QEZ170" s="50"/>
      <c r="QFA170" s="80"/>
      <c r="QFB170" s="92"/>
      <c r="QFC170" s="72"/>
      <c r="QFD170" s="50"/>
      <c r="QFE170" s="50"/>
      <c r="QFF170" s="50"/>
      <c r="QFG170" s="50"/>
      <c r="QFH170" s="80"/>
      <c r="QFI170" s="92"/>
      <c r="QFJ170" s="72"/>
      <c r="QFK170" s="50"/>
      <c r="QFL170" s="50"/>
      <c r="QFM170" s="50"/>
      <c r="QFN170" s="50"/>
      <c r="QFO170" s="80"/>
      <c r="QFP170" s="92"/>
      <c r="QFQ170" s="72"/>
      <c r="QFR170" s="50"/>
      <c r="QFS170" s="50"/>
      <c r="QFT170" s="50"/>
      <c r="QFU170" s="50"/>
      <c r="QFV170" s="80"/>
      <c r="QFW170" s="92"/>
      <c r="QFX170" s="72"/>
      <c r="QFY170" s="50"/>
      <c r="QFZ170" s="50"/>
      <c r="QGA170" s="50"/>
      <c r="QGB170" s="50"/>
      <c r="QGC170" s="80"/>
      <c r="QGD170" s="92"/>
      <c r="QGE170" s="72"/>
      <c r="QGF170" s="50"/>
      <c r="QGG170" s="50"/>
      <c r="QGH170" s="50"/>
      <c r="QGI170" s="50"/>
      <c r="QGJ170" s="80"/>
      <c r="QGK170" s="92"/>
      <c r="QGL170" s="72"/>
      <c r="QGM170" s="50"/>
      <c r="QGN170" s="50"/>
      <c r="QGO170" s="50"/>
      <c r="QGP170" s="50"/>
      <c r="QGQ170" s="80"/>
      <c r="QGR170" s="92"/>
      <c r="QGS170" s="72"/>
      <c r="QGT170" s="50"/>
      <c r="QGU170" s="50"/>
      <c r="QGV170" s="50"/>
      <c r="QGW170" s="50"/>
      <c r="QGX170" s="80"/>
      <c r="QGY170" s="92"/>
      <c r="QGZ170" s="72"/>
      <c r="QHA170" s="50"/>
      <c r="QHB170" s="50"/>
      <c r="QHC170" s="50"/>
      <c r="QHD170" s="50"/>
      <c r="QHE170" s="80"/>
      <c r="QHF170" s="92"/>
      <c r="QHG170" s="72"/>
      <c r="QHH170" s="50"/>
      <c r="QHI170" s="50"/>
      <c r="QHJ170" s="50"/>
      <c r="QHK170" s="50"/>
      <c r="QHL170" s="80"/>
      <c r="QHM170" s="92"/>
      <c r="QHN170" s="72"/>
      <c r="QHO170" s="50"/>
      <c r="QHP170" s="50"/>
      <c r="QHQ170" s="50"/>
      <c r="QHR170" s="50"/>
      <c r="QHS170" s="80"/>
      <c r="QHT170" s="92"/>
      <c r="QHU170" s="72"/>
      <c r="QHV170" s="50"/>
      <c r="QHW170" s="50"/>
      <c r="QHX170" s="50"/>
      <c r="QHY170" s="50"/>
      <c r="QHZ170" s="80"/>
      <c r="QIA170" s="92"/>
      <c r="QIB170" s="72"/>
      <c r="QIC170" s="50"/>
      <c r="QID170" s="50"/>
      <c r="QIE170" s="50"/>
      <c r="QIF170" s="50"/>
      <c r="QIG170" s="80"/>
      <c r="QIH170" s="92"/>
      <c r="QII170" s="72"/>
      <c r="QIJ170" s="50"/>
      <c r="QIK170" s="50"/>
      <c r="QIL170" s="50"/>
      <c r="QIM170" s="50"/>
      <c r="QIN170" s="80"/>
      <c r="QIO170" s="92"/>
      <c r="QIP170" s="72"/>
      <c r="QIQ170" s="50"/>
      <c r="QIR170" s="50"/>
      <c r="QIS170" s="50"/>
      <c r="QIT170" s="50"/>
      <c r="QIU170" s="80"/>
      <c r="QIV170" s="92"/>
      <c r="QIW170" s="72"/>
      <c r="QIX170" s="50"/>
      <c r="QIY170" s="50"/>
      <c r="QIZ170" s="50"/>
      <c r="QJA170" s="50"/>
      <c r="QJB170" s="80"/>
      <c r="QJC170" s="92"/>
      <c r="QJD170" s="72"/>
      <c r="QJE170" s="50"/>
      <c r="QJF170" s="50"/>
      <c r="QJG170" s="50"/>
      <c r="QJH170" s="50"/>
      <c r="QJI170" s="80"/>
      <c r="QJJ170" s="92"/>
      <c r="QJK170" s="72"/>
      <c r="QJL170" s="50"/>
      <c r="QJM170" s="50"/>
      <c r="QJN170" s="50"/>
      <c r="QJO170" s="50"/>
      <c r="QJP170" s="80"/>
      <c r="QJQ170" s="92"/>
      <c r="QJR170" s="72"/>
      <c r="QJS170" s="50"/>
      <c r="QJT170" s="50"/>
      <c r="QJU170" s="50"/>
      <c r="QJV170" s="50"/>
      <c r="QJW170" s="80"/>
      <c r="QJX170" s="92"/>
      <c r="QJY170" s="72"/>
      <c r="QJZ170" s="50"/>
      <c r="QKA170" s="50"/>
      <c r="QKB170" s="50"/>
      <c r="QKC170" s="50"/>
      <c r="QKD170" s="80"/>
      <c r="QKE170" s="92"/>
      <c r="QKF170" s="72"/>
      <c r="QKG170" s="50"/>
      <c r="QKH170" s="50"/>
      <c r="QKI170" s="50"/>
      <c r="QKJ170" s="50"/>
      <c r="QKK170" s="80"/>
      <c r="QKL170" s="92"/>
      <c r="QKM170" s="72"/>
      <c r="QKN170" s="50"/>
      <c r="QKO170" s="50"/>
      <c r="QKP170" s="50"/>
      <c r="QKQ170" s="50"/>
      <c r="QKR170" s="80"/>
      <c r="QKS170" s="92"/>
      <c r="QKT170" s="72"/>
      <c r="QKU170" s="50"/>
      <c r="QKV170" s="50"/>
      <c r="QKW170" s="50"/>
      <c r="QKX170" s="50"/>
      <c r="QKY170" s="80"/>
      <c r="QKZ170" s="92"/>
      <c r="QLA170" s="72"/>
      <c r="QLB170" s="50"/>
      <c r="QLC170" s="50"/>
      <c r="QLD170" s="50"/>
      <c r="QLE170" s="50"/>
      <c r="QLF170" s="80"/>
      <c r="QLG170" s="92"/>
      <c r="QLH170" s="72"/>
      <c r="QLI170" s="50"/>
      <c r="QLJ170" s="50"/>
      <c r="QLK170" s="50"/>
      <c r="QLL170" s="50"/>
      <c r="QLM170" s="80"/>
      <c r="QLN170" s="92"/>
      <c r="QLO170" s="72"/>
      <c r="QLP170" s="50"/>
      <c r="QLQ170" s="50"/>
      <c r="QLR170" s="50"/>
      <c r="QLS170" s="50"/>
      <c r="QLT170" s="80"/>
      <c r="QLU170" s="92"/>
      <c r="QLV170" s="72"/>
      <c r="QLW170" s="50"/>
      <c r="QLX170" s="50"/>
      <c r="QLY170" s="50"/>
      <c r="QLZ170" s="50"/>
      <c r="QMA170" s="80"/>
      <c r="QMB170" s="92"/>
      <c r="QMC170" s="72"/>
      <c r="QMD170" s="50"/>
      <c r="QME170" s="50"/>
      <c r="QMF170" s="50"/>
      <c r="QMG170" s="50"/>
      <c r="QMH170" s="80"/>
      <c r="QMI170" s="92"/>
      <c r="QMJ170" s="72"/>
      <c r="QMK170" s="50"/>
      <c r="QML170" s="50"/>
      <c r="QMM170" s="50"/>
      <c r="QMN170" s="50"/>
      <c r="QMO170" s="80"/>
      <c r="QMP170" s="92"/>
      <c r="QMQ170" s="72"/>
      <c r="QMR170" s="50"/>
      <c r="QMS170" s="50"/>
      <c r="QMT170" s="50"/>
      <c r="QMU170" s="50"/>
      <c r="QMV170" s="80"/>
      <c r="QMW170" s="92"/>
      <c r="QMX170" s="72"/>
      <c r="QMY170" s="50"/>
      <c r="QMZ170" s="50"/>
      <c r="QNA170" s="50"/>
      <c r="QNB170" s="50"/>
      <c r="QNC170" s="80"/>
      <c r="QND170" s="92"/>
      <c r="QNE170" s="72"/>
      <c r="QNF170" s="50"/>
      <c r="QNG170" s="50"/>
      <c r="QNH170" s="50"/>
      <c r="QNI170" s="50"/>
      <c r="QNJ170" s="80"/>
      <c r="QNK170" s="92"/>
      <c r="QNL170" s="72"/>
      <c r="QNM170" s="50"/>
      <c r="QNN170" s="50"/>
      <c r="QNO170" s="50"/>
      <c r="QNP170" s="50"/>
      <c r="QNQ170" s="80"/>
      <c r="QNR170" s="92"/>
      <c r="QNS170" s="72"/>
      <c r="QNT170" s="50"/>
      <c r="QNU170" s="50"/>
      <c r="QNV170" s="50"/>
      <c r="QNW170" s="50"/>
      <c r="QNX170" s="80"/>
      <c r="QNY170" s="92"/>
      <c r="QNZ170" s="72"/>
      <c r="QOA170" s="50"/>
      <c r="QOB170" s="50"/>
      <c r="QOC170" s="50"/>
      <c r="QOD170" s="50"/>
      <c r="QOE170" s="80"/>
      <c r="QOF170" s="92"/>
      <c r="QOG170" s="72"/>
      <c r="QOH170" s="50"/>
      <c r="QOI170" s="50"/>
      <c r="QOJ170" s="50"/>
      <c r="QOK170" s="50"/>
      <c r="QOL170" s="80"/>
      <c r="QOM170" s="92"/>
      <c r="QON170" s="72"/>
      <c r="QOO170" s="50"/>
      <c r="QOP170" s="50"/>
      <c r="QOQ170" s="50"/>
      <c r="QOR170" s="50"/>
      <c r="QOS170" s="80"/>
      <c r="QOT170" s="92"/>
      <c r="QOU170" s="72"/>
      <c r="QOV170" s="50"/>
      <c r="QOW170" s="50"/>
      <c r="QOX170" s="50"/>
      <c r="QOY170" s="50"/>
      <c r="QOZ170" s="80"/>
      <c r="QPA170" s="92"/>
      <c r="QPB170" s="72"/>
      <c r="QPC170" s="50"/>
      <c r="QPD170" s="50"/>
      <c r="QPE170" s="50"/>
      <c r="QPF170" s="50"/>
      <c r="QPG170" s="80"/>
      <c r="QPH170" s="92"/>
      <c r="QPI170" s="72"/>
      <c r="QPJ170" s="50"/>
      <c r="QPK170" s="50"/>
      <c r="QPL170" s="50"/>
      <c r="QPM170" s="50"/>
      <c r="QPN170" s="80"/>
      <c r="QPO170" s="92"/>
      <c r="QPP170" s="72"/>
      <c r="QPQ170" s="50"/>
      <c r="QPR170" s="50"/>
      <c r="QPS170" s="50"/>
      <c r="QPT170" s="50"/>
      <c r="QPU170" s="80"/>
      <c r="QPV170" s="92"/>
      <c r="QPW170" s="72"/>
      <c r="QPX170" s="50"/>
      <c r="QPY170" s="50"/>
      <c r="QPZ170" s="50"/>
      <c r="QQA170" s="50"/>
      <c r="QQB170" s="80"/>
      <c r="QQC170" s="92"/>
      <c r="QQD170" s="72"/>
      <c r="QQE170" s="50"/>
      <c r="QQF170" s="50"/>
      <c r="QQG170" s="50"/>
      <c r="QQH170" s="50"/>
      <c r="QQI170" s="80"/>
      <c r="QQJ170" s="92"/>
      <c r="QQK170" s="72"/>
      <c r="QQL170" s="50"/>
      <c r="QQM170" s="50"/>
      <c r="QQN170" s="50"/>
      <c r="QQO170" s="50"/>
      <c r="QQP170" s="80"/>
      <c r="QQQ170" s="92"/>
      <c r="QQR170" s="72"/>
      <c r="QQS170" s="50"/>
      <c r="QQT170" s="50"/>
      <c r="QQU170" s="50"/>
      <c r="QQV170" s="50"/>
      <c r="QQW170" s="80"/>
      <c r="QQX170" s="92"/>
      <c r="QQY170" s="72"/>
      <c r="QQZ170" s="50"/>
      <c r="QRA170" s="50"/>
      <c r="QRB170" s="50"/>
      <c r="QRC170" s="50"/>
      <c r="QRD170" s="80"/>
      <c r="QRE170" s="92"/>
      <c r="QRF170" s="72"/>
      <c r="QRG170" s="50"/>
      <c r="QRH170" s="50"/>
      <c r="QRI170" s="50"/>
      <c r="QRJ170" s="50"/>
      <c r="QRK170" s="80"/>
      <c r="QRL170" s="92"/>
      <c r="QRM170" s="72"/>
      <c r="QRN170" s="50"/>
      <c r="QRO170" s="50"/>
      <c r="QRP170" s="50"/>
      <c r="QRQ170" s="50"/>
      <c r="QRR170" s="80"/>
      <c r="QRS170" s="92"/>
      <c r="QRT170" s="72"/>
      <c r="QRU170" s="50"/>
      <c r="QRV170" s="50"/>
      <c r="QRW170" s="50"/>
      <c r="QRX170" s="50"/>
      <c r="QRY170" s="80"/>
      <c r="QRZ170" s="92"/>
      <c r="QSA170" s="72"/>
      <c r="QSB170" s="50"/>
      <c r="QSC170" s="50"/>
      <c r="QSD170" s="50"/>
      <c r="QSE170" s="50"/>
      <c r="QSF170" s="80"/>
      <c r="QSG170" s="92"/>
      <c r="QSH170" s="72"/>
      <c r="QSI170" s="50"/>
      <c r="QSJ170" s="50"/>
      <c r="QSK170" s="50"/>
      <c r="QSL170" s="50"/>
      <c r="QSM170" s="80"/>
      <c r="QSN170" s="92"/>
      <c r="QSO170" s="72"/>
      <c r="QSP170" s="50"/>
      <c r="QSQ170" s="50"/>
      <c r="QSR170" s="50"/>
      <c r="QSS170" s="50"/>
      <c r="QST170" s="80"/>
      <c r="QSU170" s="92"/>
      <c r="QSV170" s="72"/>
      <c r="QSW170" s="50"/>
      <c r="QSX170" s="50"/>
      <c r="QSY170" s="50"/>
      <c r="QSZ170" s="50"/>
      <c r="QTA170" s="80"/>
      <c r="QTB170" s="92"/>
      <c r="QTC170" s="72"/>
      <c r="QTD170" s="50"/>
      <c r="QTE170" s="50"/>
      <c r="QTF170" s="50"/>
      <c r="QTG170" s="50"/>
      <c r="QTH170" s="80"/>
      <c r="QTI170" s="92"/>
      <c r="QTJ170" s="72"/>
      <c r="QTK170" s="50"/>
      <c r="QTL170" s="50"/>
      <c r="QTM170" s="50"/>
      <c r="QTN170" s="50"/>
      <c r="QTO170" s="80"/>
      <c r="QTP170" s="92"/>
      <c r="QTQ170" s="72"/>
      <c r="QTR170" s="50"/>
      <c r="QTS170" s="50"/>
      <c r="QTT170" s="50"/>
      <c r="QTU170" s="50"/>
      <c r="QTV170" s="80"/>
      <c r="QTW170" s="92"/>
      <c r="QTX170" s="72"/>
      <c r="QTY170" s="50"/>
      <c r="QTZ170" s="50"/>
      <c r="QUA170" s="50"/>
      <c r="QUB170" s="50"/>
      <c r="QUC170" s="80"/>
      <c r="QUD170" s="92"/>
      <c r="QUE170" s="72"/>
      <c r="QUF170" s="50"/>
      <c r="QUG170" s="50"/>
      <c r="QUH170" s="50"/>
      <c r="QUI170" s="50"/>
      <c r="QUJ170" s="80"/>
      <c r="QUK170" s="92"/>
      <c r="QUL170" s="72"/>
      <c r="QUM170" s="50"/>
      <c r="QUN170" s="50"/>
      <c r="QUO170" s="50"/>
      <c r="QUP170" s="50"/>
      <c r="QUQ170" s="80"/>
      <c r="QUR170" s="92"/>
      <c r="QUS170" s="72"/>
      <c r="QUT170" s="50"/>
      <c r="QUU170" s="50"/>
      <c r="QUV170" s="50"/>
      <c r="QUW170" s="50"/>
      <c r="QUX170" s="80"/>
      <c r="QUY170" s="92"/>
      <c r="QUZ170" s="72"/>
      <c r="QVA170" s="50"/>
      <c r="QVB170" s="50"/>
      <c r="QVC170" s="50"/>
      <c r="QVD170" s="50"/>
      <c r="QVE170" s="80"/>
      <c r="QVF170" s="92"/>
      <c r="QVG170" s="72"/>
      <c r="QVH170" s="50"/>
      <c r="QVI170" s="50"/>
      <c r="QVJ170" s="50"/>
      <c r="QVK170" s="50"/>
      <c r="QVL170" s="80"/>
      <c r="QVM170" s="92"/>
      <c r="QVN170" s="72"/>
      <c r="QVO170" s="50"/>
      <c r="QVP170" s="50"/>
      <c r="QVQ170" s="50"/>
      <c r="QVR170" s="50"/>
      <c r="QVS170" s="80"/>
      <c r="QVT170" s="92"/>
      <c r="QVU170" s="72"/>
      <c r="QVV170" s="50"/>
      <c r="QVW170" s="50"/>
      <c r="QVX170" s="50"/>
      <c r="QVY170" s="50"/>
      <c r="QVZ170" s="80"/>
      <c r="QWA170" s="92"/>
      <c r="QWB170" s="72"/>
      <c r="QWC170" s="50"/>
      <c r="QWD170" s="50"/>
      <c r="QWE170" s="50"/>
      <c r="QWF170" s="50"/>
      <c r="QWG170" s="80"/>
      <c r="QWH170" s="92"/>
      <c r="QWI170" s="72"/>
      <c r="QWJ170" s="50"/>
      <c r="QWK170" s="50"/>
      <c r="QWL170" s="50"/>
      <c r="QWM170" s="50"/>
      <c r="QWN170" s="80"/>
      <c r="QWO170" s="92"/>
      <c r="QWP170" s="72"/>
      <c r="QWQ170" s="50"/>
      <c r="QWR170" s="50"/>
      <c r="QWS170" s="50"/>
      <c r="QWT170" s="50"/>
      <c r="QWU170" s="80"/>
      <c r="QWV170" s="92"/>
      <c r="QWW170" s="72"/>
      <c r="QWX170" s="50"/>
      <c r="QWY170" s="50"/>
      <c r="QWZ170" s="50"/>
      <c r="QXA170" s="50"/>
      <c r="QXB170" s="80"/>
      <c r="QXC170" s="92"/>
      <c r="QXD170" s="72"/>
      <c r="QXE170" s="50"/>
      <c r="QXF170" s="50"/>
      <c r="QXG170" s="50"/>
      <c r="QXH170" s="50"/>
      <c r="QXI170" s="80"/>
      <c r="QXJ170" s="92"/>
      <c r="QXK170" s="72"/>
      <c r="QXL170" s="50"/>
      <c r="QXM170" s="50"/>
      <c r="QXN170" s="50"/>
      <c r="QXO170" s="50"/>
      <c r="QXP170" s="80"/>
      <c r="QXQ170" s="92"/>
      <c r="QXR170" s="72"/>
      <c r="QXS170" s="50"/>
      <c r="QXT170" s="50"/>
      <c r="QXU170" s="50"/>
      <c r="QXV170" s="50"/>
      <c r="QXW170" s="80"/>
      <c r="QXX170" s="92"/>
      <c r="QXY170" s="72"/>
      <c r="QXZ170" s="50"/>
      <c r="QYA170" s="50"/>
      <c r="QYB170" s="50"/>
      <c r="QYC170" s="50"/>
      <c r="QYD170" s="80"/>
      <c r="QYE170" s="92"/>
      <c r="QYF170" s="72"/>
      <c r="QYG170" s="50"/>
      <c r="QYH170" s="50"/>
      <c r="QYI170" s="50"/>
      <c r="QYJ170" s="50"/>
      <c r="QYK170" s="80"/>
      <c r="QYL170" s="92"/>
      <c r="QYM170" s="72"/>
      <c r="QYN170" s="50"/>
      <c r="QYO170" s="50"/>
      <c r="QYP170" s="50"/>
      <c r="QYQ170" s="50"/>
      <c r="QYR170" s="80"/>
      <c r="QYS170" s="92"/>
      <c r="QYT170" s="72"/>
      <c r="QYU170" s="50"/>
      <c r="QYV170" s="50"/>
      <c r="QYW170" s="50"/>
      <c r="QYX170" s="50"/>
      <c r="QYY170" s="80"/>
      <c r="QYZ170" s="92"/>
      <c r="QZA170" s="72"/>
      <c r="QZB170" s="50"/>
      <c r="QZC170" s="50"/>
      <c r="QZD170" s="50"/>
      <c r="QZE170" s="50"/>
      <c r="QZF170" s="80"/>
      <c r="QZG170" s="92"/>
      <c r="QZH170" s="72"/>
      <c r="QZI170" s="50"/>
      <c r="QZJ170" s="50"/>
      <c r="QZK170" s="50"/>
      <c r="QZL170" s="50"/>
      <c r="QZM170" s="80"/>
      <c r="QZN170" s="92"/>
      <c r="QZO170" s="72"/>
      <c r="QZP170" s="50"/>
      <c r="QZQ170" s="50"/>
      <c r="QZR170" s="50"/>
      <c r="QZS170" s="50"/>
      <c r="QZT170" s="80"/>
      <c r="QZU170" s="92"/>
      <c r="QZV170" s="72"/>
      <c r="QZW170" s="50"/>
      <c r="QZX170" s="50"/>
      <c r="QZY170" s="50"/>
      <c r="QZZ170" s="50"/>
      <c r="RAA170" s="80"/>
      <c r="RAB170" s="92"/>
      <c r="RAC170" s="72"/>
      <c r="RAD170" s="50"/>
      <c r="RAE170" s="50"/>
      <c r="RAF170" s="50"/>
      <c r="RAG170" s="50"/>
      <c r="RAH170" s="80"/>
      <c r="RAI170" s="92"/>
      <c r="RAJ170" s="72"/>
      <c r="RAK170" s="50"/>
      <c r="RAL170" s="50"/>
      <c r="RAM170" s="50"/>
      <c r="RAN170" s="50"/>
      <c r="RAO170" s="80"/>
      <c r="RAP170" s="92"/>
      <c r="RAQ170" s="72"/>
      <c r="RAR170" s="50"/>
      <c r="RAS170" s="50"/>
      <c r="RAT170" s="50"/>
      <c r="RAU170" s="50"/>
      <c r="RAV170" s="80"/>
      <c r="RAW170" s="92"/>
      <c r="RAX170" s="72"/>
      <c r="RAY170" s="50"/>
      <c r="RAZ170" s="50"/>
      <c r="RBA170" s="50"/>
      <c r="RBB170" s="50"/>
      <c r="RBC170" s="80"/>
      <c r="RBD170" s="92"/>
      <c r="RBE170" s="72"/>
      <c r="RBF170" s="50"/>
      <c r="RBG170" s="50"/>
      <c r="RBH170" s="50"/>
      <c r="RBI170" s="50"/>
      <c r="RBJ170" s="80"/>
      <c r="RBK170" s="92"/>
      <c r="RBL170" s="72"/>
      <c r="RBM170" s="50"/>
      <c r="RBN170" s="50"/>
      <c r="RBO170" s="50"/>
      <c r="RBP170" s="50"/>
      <c r="RBQ170" s="80"/>
      <c r="RBR170" s="92"/>
      <c r="RBS170" s="72"/>
      <c r="RBT170" s="50"/>
      <c r="RBU170" s="50"/>
      <c r="RBV170" s="50"/>
      <c r="RBW170" s="50"/>
      <c r="RBX170" s="80"/>
      <c r="RBY170" s="92"/>
      <c r="RBZ170" s="72"/>
      <c r="RCA170" s="50"/>
      <c r="RCB170" s="50"/>
      <c r="RCC170" s="50"/>
      <c r="RCD170" s="50"/>
      <c r="RCE170" s="80"/>
      <c r="RCF170" s="92"/>
      <c r="RCG170" s="72"/>
      <c r="RCH170" s="50"/>
      <c r="RCI170" s="50"/>
      <c r="RCJ170" s="50"/>
      <c r="RCK170" s="50"/>
      <c r="RCL170" s="80"/>
      <c r="RCM170" s="92"/>
      <c r="RCN170" s="72"/>
      <c r="RCO170" s="50"/>
      <c r="RCP170" s="50"/>
      <c r="RCQ170" s="50"/>
      <c r="RCR170" s="50"/>
      <c r="RCS170" s="80"/>
      <c r="RCT170" s="92"/>
      <c r="RCU170" s="72"/>
      <c r="RCV170" s="50"/>
      <c r="RCW170" s="50"/>
      <c r="RCX170" s="50"/>
      <c r="RCY170" s="50"/>
      <c r="RCZ170" s="80"/>
      <c r="RDA170" s="92"/>
      <c r="RDB170" s="72"/>
      <c r="RDC170" s="50"/>
      <c r="RDD170" s="50"/>
      <c r="RDE170" s="50"/>
      <c r="RDF170" s="50"/>
      <c r="RDG170" s="80"/>
      <c r="RDH170" s="92"/>
      <c r="RDI170" s="72"/>
      <c r="RDJ170" s="50"/>
      <c r="RDK170" s="50"/>
      <c r="RDL170" s="50"/>
      <c r="RDM170" s="50"/>
      <c r="RDN170" s="80"/>
      <c r="RDO170" s="92"/>
      <c r="RDP170" s="72"/>
      <c r="RDQ170" s="50"/>
      <c r="RDR170" s="50"/>
      <c r="RDS170" s="50"/>
      <c r="RDT170" s="50"/>
      <c r="RDU170" s="80"/>
      <c r="RDV170" s="92"/>
      <c r="RDW170" s="72"/>
      <c r="RDX170" s="50"/>
      <c r="RDY170" s="50"/>
      <c r="RDZ170" s="50"/>
      <c r="REA170" s="50"/>
      <c r="REB170" s="80"/>
      <c r="REC170" s="92"/>
      <c r="RED170" s="72"/>
      <c r="REE170" s="50"/>
      <c r="REF170" s="50"/>
      <c r="REG170" s="50"/>
      <c r="REH170" s="50"/>
      <c r="REI170" s="80"/>
      <c r="REJ170" s="92"/>
      <c r="REK170" s="72"/>
      <c r="REL170" s="50"/>
      <c r="REM170" s="50"/>
      <c r="REN170" s="50"/>
      <c r="REO170" s="50"/>
      <c r="REP170" s="80"/>
      <c r="REQ170" s="92"/>
      <c r="RER170" s="72"/>
      <c r="RES170" s="50"/>
      <c r="RET170" s="50"/>
      <c r="REU170" s="50"/>
      <c r="REV170" s="50"/>
      <c r="REW170" s="80"/>
      <c r="REX170" s="92"/>
      <c r="REY170" s="72"/>
      <c r="REZ170" s="50"/>
      <c r="RFA170" s="50"/>
      <c r="RFB170" s="50"/>
      <c r="RFC170" s="50"/>
      <c r="RFD170" s="80"/>
      <c r="RFE170" s="92"/>
      <c r="RFF170" s="72"/>
      <c r="RFG170" s="50"/>
      <c r="RFH170" s="50"/>
      <c r="RFI170" s="50"/>
      <c r="RFJ170" s="50"/>
      <c r="RFK170" s="80"/>
      <c r="RFL170" s="92"/>
      <c r="RFM170" s="72"/>
      <c r="RFN170" s="50"/>
      <c r="RFO170" s="50"/>
      <c r="RFP170" s="50"/>
      <c r="RFQ170" s="50"/>
      <c r="RFR170" s="80"/>
      <c r="RFS170" s="92"/>
      <c r="RFT170" s="72"/>
      <c r="RFU170" s="50"/>
      <c r="RFV170" s="50"/>
      <c r="RFW170" s="50"/>
      <c r="RFX170" s="50"/>
      <c r="RFY170" s="80"/>
      <c r="RFZ170" s="92"/>
      <c r="RGA170" s="72"/>
      <c r="RGB170" s="50"/>
      <c r="RGC170" s="50"/>
      <c r="RGD170" s="50"/>
      <c r="RGE170" s="50"/>
      <c r="RGF170" s="80"/>
      <c r="RGG170" s="92"/>
      <c r="RGH170" s="72"/>
      <c r="RGI170" s="50"/>
      <c r="RGJ170" s="50"/>
      <c r="RGK170" s="50"/>
      <c r="RGL170" s="50"/>
      <c r="RGM170" s="80"/>
      <c r="RGN170" s="92"/>
      <c r="RGO170" s="72"/>
      <c r="RGP170" s="50"/>
      <c r="RGQ170" s="50"/>
      <c r="RGR170" s="50"/>
      <c r="RGS170" s="50"/>
      <c r="RGT170" s="80"/>
      <c r="RGU170" s="92"/>
      <c r="RGV170" s="72"/>
      <c r="RGW170" s="50"/>
      <c r="RGX170" s="50"/>
      <c r="RGY170" s="50"/>
      <c r="RGZ170" s="50"/>
      <c r="RHA170" s="80"/>
      <c r="RHB170" s="92"/>
      <c r="RHC170" s="72"/>
      <c r="RHD170" s="50"/>
      <c r="RHE170" s="50"/>
      <c r="RHF170" s="50"/>
      <c r="RHG170" s="50"/>
      <c r="RHH170" s="80"/>
      <c r="RHI170" s="92"/>
      <c r="RHJ170" s="72"/>
      <c r="RHK170" s="50"/>
      <c r="RHL170" s="50"/>
      <c r="RHM170" s="50"/>
      <c r="RHN170" s="50"/>
      <c r="RHO170" s="80"/>
      <c r="RHP170" s="92"/>
      <c r="RHQ170" s="72"/>
      <c r="RHR170" s="50"/>
      <c r="RHS170" s="50"/>
      <c r="RHT170" s="50"/>
      <c r="RHU170" s="50"/>
      <c r="RHV170" s="80"/>
      <c r="RHW170" s="92"/>
      <c r="RHX170" s="72"/>
      <c r="RHY170" s="50"/>
      <c r="RHZ170" s="50"/>
      <c r="RIA170" s="50"/>
      <c r="RIB170" s="50"/>
      <c r="RIC170" s="80"/>
      <c r="RID170" s="92"/>
      <c r="RIE170" s="72"/>
      <c r="RIF170" s="50"/>
      <c r="RIG170" s="50"/>
      <c r="RIH170" s="50"/>
      <c r="RII170" s="50"/>
      <c r="RIJ170" s="80"/>
      <c r="RIK170" s="92"/>
      <c r="RIL170" s="72"/>
      <c r="RIM170" s="50"/>
      <c r="RIN170" s="50"/>
      <c r="RIO170" s="50"/>
      <c r="RIP170" s="50"/>
      <c r="RIQ170" s="80"/>
      <c r="RIR170" s="92"/>
      <c r="RIS170" s="72"/>
      <c r="RIT170" s="50"/>
      <c r="RIU170" s="50"/>
      <c r="RIV170" s="50"/>
      <c r="RIW170" s="50"/>
      <c r="RIX170" s="80"/>
      <c r="RIY170" s="92"/>
      <c r="RIZ170" s="72"/>
      <c r="RJA170" s="50"/>
      <c r="RJB170" s="50"/>
      <c r="RJC170" s="50"/>
      <c r="RJD170" s="50"/>
      <c r="RJE170" s="80"/>
      <c r="RJF170" s="92"/>
      <c r="RJG170" s="72"/>
      <c r="RJH170" s="50"/>
      <c r="RJI170" s="50"/>
      <c r="RJJ170" s="50"/>
      <c r="RJK170" s="50"/>
      <c r="RJL170" s="80"/>
      <c r="RJM170" s="92"/>
      <c r="RJN170" s="72"/>
      <c r="RJO170" s="50"/>
      <c r="RJP170" s="50"/>
      <c r="RJQ170" s="50"/>
      <c r="RJR170" s="50"/>
      <c r="RJS170" s="80"/>
      <c r="RJT170" s="92"/>
      <c r="RJU170" s="72"/>
      <c r="RJV170" s="50"/>
      <c r="RJW170" s="50"/>
      <c r="RJX170" s="50"/>
      <c r="RJY170" s="50"/>
      <c r="RJZ170" s="80"/>
      <c r="RKA170" s="92"/>
      <c r="RKB170" s="72"/>
      <c r="RKC170" s="50"/>
      <c r="RKD170" s="50"/>
      <c r="RKE170" s="50"/>
      <c r="RKF170" s="50"/>
      <c r="RKG170" s="80"/>
      <c r="RKH170" s="92"/>
      <c r="RKI170" s="72"/>
      <c r="RKJ170" s="50"/>
      <c r="RKK170" s="50"/>
      <c r="RKL170" s="50"/>
      <c r="RKM170" s="50"/>
      <c r="RKN170" s="80"/>
      <c r="RKO170" s="92"/>
      <c r="RKP170" s="72"/>
      <c r="RKQ170" s="50"/>
      <c r="RKR170" s="50"/>
      <c r="RKS170" s="50"/>
      <c r="RKT170" s="50"/>
      <c r="RKU170" s="80"/>
      <c r="RKV170" s="92"/>
      <c r="RKW170" s="72"/>
      <c r="RKX170" s="50"/>
      <c r="RKY170" s="50"/>
      <c r="RKZ170" s="50"/>
      <c r="RLA170" s="50"/>
      <c r="RLB170" s="80"/>
      <c r="RLC170" s="92"/>
      <c r="RLD170" s="72"/>
      <c r="RLE170" s="50"/>
      <c r="RLF170" s="50"/>
      <c r="RLG170" s="50"/>
      <c r="RLH170" s="50"/>
      <c r="RLI170" s="80"/>
      <c r="RLJ170" s="92"/>
      <c r="RLK170" s="72"/>
      <c r="RLL170" s="50"/>
      <c r="RLM170" s="50"/>
      <c r="RLN170" s="50"/>
      <c r="RLO170" s="50"/>
      <c r="RLP170" s="80"/>
      <c r="RLQ170" s="92"/>
      <c r="RLR170" s="72"/>
      <c r="RLS170" s="50"/>
      <c r="RLT170" s="50"/>
      <c r="RLU170" s="50"/>
      <c r="RLV170" s="50"/>
      <c r="RLW170" s="80"/>
      <c r="RLX170" s="92"/>
      <c r="RLY170" s="72"/>
      <c r="RLZ170" s="50"/>
      <c r="RMA170" s="50"/>
      <c r="RMB170" s="50"/>
      <c r="RMC170" s="50"/>
      <c r="RMD170" s="80"/>
      <c r="RME170" s="92"/>
      <c r="RMF170" s="72"/>
      <c r="RMG170" s="50"/>
      <c r="RMH170" s="50"/>
      <c r="RMI170" s="50"/>
      <c r="RMJ170" s="50"/>
      <c r="RMK170" s="80"/>
      <c r="RML170" s="92"/>
      <c r="RMM170" s="72"/>
      <c r="RMN170" s="50"/>
      <c r="RMO170" s="50"/>
      <c r="RMP170" s="50"/>
      <c r="RMQ170" s="50"/>
      <c r="RMR170" s="80"/>
      <c r="RMS170" s="92"/>
      <c r="RMT170" s="72"/>
      <c r="RMU170" s="50"/>
      <c r="RMV170" s="50"/>
      <c r="RMW170" s="50"/>
      <c r="RMX170" s="50"/>
      <c r="RMY170" s="80"/>
      <c r="RMZ170" s="92"/>
      <c r="RNA170" s="72"/>
      <c r="RNB170" s="50"/>
      <c r="RNC170" s="50"/>
      <c r="RND170" s="50"/>
      <c r="RNE170" s="50"/>
      <c r="RNF170" s="80"/>
      <c r="RNG170" s="92"/>
      <c r="RNH170" s="72"/>
      <c r="RNI170" s="50"/>
      <c r="RNJ170" s="50"/>
      <c r="RNK170" s="50"/>
      <c r="RNL170" s="50"/>
      <c r="RNM170" s="80"/>
      <c r="RNN170" s="92"/>
      <c r="RNO170" s="72"/>
      <c r="RNP170" s="50"/>
      <c r="RNQ170" s="50"/>
      <c r="RNR170" s="50"/>
      <c r="RNS170" s="50"/>
      <c r="RNT170" s="80"/>
      <c r="RNU170" s="92"/>
      <c r="RNV170" s="72"/>
      <c r="RNW170" s="50"/>
      <c r="RNX170" s="50"/>
      <c r="RNY170" s="50"/>
      <c r="RNZ170" s="50"/>
      <c r="ROA170" s="80"/>
      <c r="ROB170" s="92"/>
      <c r="ROC170" s="72"/>
      <c r="ROD170" s="50"/>
      <c r="ROE170" s="50"/>
      <c r="ROF170" s="50"/>
      <c r="ROG170" s="50"/>
      <c r="ROH170" s="80"/>
      <c r="ROI170" s="92"/>
      <c r="ROJ170" s="72"/>
      <c r="ROK170" s="50"/>
      <c r="ROL170" s="50"/>
      <c r="ROM170" s="50"/>
      <c r="RON170" s="50"/>
      <c r="ROO170" s="80"/>
      <c r="ROP170" s="92"/>
      <c r="ROQ170" s="72"/>
      <c r="ROR170" s="50"/>
      <c r="ROS170" s="50"/>
      <c r="ROT170" s="50"/>
      <c r="ROU170" s="50"/>
      <c r="ROV170" s="80"/>
      <c r="ROW170" s="92"/>
      <c r="ROX170" s="72"/>
      <c r="ROY170" s="50"/>
      <c r="ROZ170" s="50"/>
      <c r="RPA170" s="50"/>
      <c r="RPB170" s="50"/>
      <c r="RPC170" s="80"/>
      <c r="RPD170" s="92"/>
      <c r="RPE170" s="72"/>
      <c r="RPF170" s="50"/>
      <c r="RPG170" s="50"/>
      <c r="RPH170" s="50"/>
      <c r="RPI170" s="50"/>
      <c r="RPJ170" s="80"/>
      <c r="RPK170" s="92"/>
      <c r="RPL170" s="72"/>
      <c r="RPM170" s="50"/>
      <c r="RPN170" s="50"/>
      <c r="RPO170" s="50"/>
      <c r="RPP170" s="50"/>
      <c r="RPQ170" s="80"/>
      <c r="RPR170" s="92"/>
      <c r="RPS170" s="72"/>
      <c r="RPT170" s="50"/>
      <c r="RPU170" s="50"/>
      <c r="RPV170" s="50"/>
      <c r="RPW170" s="50"/>
      <c r="RPX170" s="80"/>
      <c r="RPY170" s="92"/>
      <c r="RPZ170" s="72"/>
      <c r="RQA170" s="50"/>
      <c r="RQB170" s="50"/>
      <c r="RQC170" s="50"/>
      <c r="RQD170" s="50"/>
      <c r="RQE170" s="80"/>
      <c r="RQF170" s="92"/>
      <c r="RQG170" s="72"/>
      <c r="RQH170" s="50"/>
      <c r="RQI170" s="50"/>
      <c r="RQJ170" s="50"/>
      <c r="RQK170" s="50"/>
      <c r="RQL170" s="80"/>
      <c r="RQM170" s="92"/>
      <c r="RQN170" s="72"/>
      <c r="RQO170" s="50"/>
      <c r="RQP170" s="50"/>
      <c r="RQQ170" s="50"/>
      <c r="RQR170" s="50"/>
      <c r="RQS170" s="80"/>
      <c r="RQT170" s="92"/>
      <c r="RQU170" s="72"/>
      <c r="RQV170" s="50"/>
      <c r="RQW170" s="50"/>
      <c r="RQX170" s="50"/>
      <c r="RQY170" s="50"/>
      <c r="RQZ170" s="80"/>
      <c r="RRA170" s="92"/>
      <c r="RRB170" s="72"/>
      <c r="RRC170" s="50"/>
      <c r="RRD170" s="50"/>
      <c r="RRE170" s="50"/>
      <c r="RRF170" s="50"/>
      <c r="RRG170" s="80"/>
      <c r="RRH170" s="92"/>
      <c r="RRI170" s="72"/>
      <c r="RRJ170" s="50"/>
      <c r="RRK170" s="50"/>
      <c r="RRL170" s="50"/>
      <c r="RRM170" s="50"/>
      <c r="RRN170" s="80"/>
      <c r="RRO170" s="92"/>
      <c r="RRP170" s="72"/>
      <c r="RRQ170" s="50"/>
      <c r="RRR170" s="50"/>
      <c r="RRS170" s="50"/>
      <c r="RRT170" s="50"/>
      <c r="RRU170" s="80"/>
      <c r="RRV170" s="92"/>
      <c r="RRW170" s="72"/>
      <c r="RRX170" s="50"/>
      <c r="RRY170" s="50"/>
      <c r="RRZ170" s="50"/>
      <c r="RSA170" s="50"/>
      <c r="RSB170" s="80"/>
      <c r="RSC170" s="92"/>
      <c r="RSD170" s="72"/>
      <c r="RSE170" s="50"/>
      <c r="RSF170" s="50"/>
      <c r="RSG170" s="50"/>
      <c r="RSH170" s="50"/>
      <c r="RSI170" s="80"/>
      <c r="RSJ170" s="92"/>
      <c r="RSK170" s="72"/>
      <c r="RSL170" s="50"/>
      <c r="RSM170" s="50"/>
      <c r="RSN170" s="50"/>
      <c r="RSO170" s="50"/>
      <c r="RSP170" s="80"/>
      <c r="RSQ170" s="92"/>
      <c r="RSR170" s="72"/>
      <c r="RSS170" s="50"/>
      <c r="RST170" s="50"/>
      <c r="RSU170" s="50"/>
      <c r="RSV170" s="50"/>
      <c r="RSW170" s="80"/>
      <c r="RSX170" s="92"/>
      <c r="RSY170" s="72"/>
      <c r="RSZ170" s="50"/>
      <c r="RTA170" s="50"/>
      <c r="RTB170" s="50"/>
      <c r="RTC170" s="50"/>
      <c r="RTD170" s="80"/>
      <c r="RTE170" s="92"/>
      <c r="RTF170" s="72"/>
      <c r="RTG170" s="50"/>
      <c r="RTH170" s="50"/>
      <c r="RTI170" s="50"/>
      <c r="RTJ170" s="50"/>
      <c r="RTK170" s="80"/>
      <c r="RTL170" s="92"/>
      <c r="RTM170" s="72"/>
      <c r="RTN170" s="50"/>
      <c r="RTO170" s="50"/>
      <c r="RTP170" s="50"/>
      <c r="RTQ170" s="50"/>
      <c r="RTR170" s="80"/>
      <c r="RTS170" s="92"/>
      <c r="RTT170" s="72"/>
      <c r="RTU170" s="50"/>
      <c r="RTV170" s="50"/>
      <c r="RTW170" s="50"/>
      <c r="RTX170" s="50"/>
      <c r="RTY170" s="80"/>
      <c r="RTZ170" s="92"/>
      <c r="RUA170" s="72"/>
      <c r="RUB170" s="50"/>
      <c r="RUC170" s="50"/>
      <c r="RUD170" s="50"/>
      <c r="RUE170" s="50"/>
      <c r="RUF170" s="80"/>
      <c r="RUG170" s="92"/>
      <c r="RUH170" s="72"/>
      <c r="RUI170" s="50"/>
      <c r="RUJ170" s="50"/>
      <c r="RUK170" s="50"/>
      <c r="RUL170" s="50"/>
      <c r="RUM170" s="80"/>
      <c r="RUN170" s="92"/>
      <c r="RUO170" s="72"/>
      <c r="RUP170" s="50"/>
      <c r="RUQ170" s="50"/>
      <c r="RUR170" s="50"/>
      <c r="RUS170" s="50"/>
      <c r="RUT170" s="80"/>
      <c r="RUU170" s="92"/>
      <c r="RUV170" s="72"/>
      <c r="RUW170" s="50"/>
      <c r="RUX170" s="50"/>
      <c r="RUY170" s="50"/>
      <c r="RUZ170" s="50"/>
      <c r="RVA170" s="80"/>
      <c r="RVB170" s="92"/>
      <c r="RVC170" s="72"/>
      <c r="RVD170" s="50"/>
      <c r="RVE170" s="50"/>
      <c r="RVF170" s="50"/>
      <c r="RVG170" s="50"/>
      <c r="RVH170" s="80"/>
      <c r="RVI170" s="92"/>
      <c r="RVJ170" s="72"/>
      <c r="RVK170" s="50"/>
      <c r="RVL170" s="50"/>
      <c r="RVM170" s="50"/>
      <c r="RVN170" s="50"/>
      <c r="RVO170" s="80"/>
      <c r="RVP170" s="92"/>
      <c r="RVQ170" s="72"/>
      <c r="RVR170" s="50"/>
      <c r="RVS170" s="50"/>
      <c r="RVT170" s="50"/>
      <c r="RVU170" s="50"/>
      <c r="RVV170" s="80"/>
      <c r="RVW170" s="92"/>
      <c r="RVX170" s="72"/>
      <c r="RVY170" s="50"/>
      <c r="RVZ170" s="50"/>
      <c r="RWA170" s="50"/>
      <c r="RWB170" s="50"/>
      <c r="RWC170" s="80"/>
      <c r="RWD170" s="92"/>
      <c r="RWE170" s="72"/>
      <c r="RWF170" s="50"/>
      <c r="RWG170" s="50"/>
      <c r="RWH170" s="50"/>
      <c r="RWI170" s="50"/>
      <c r="RWJ170" s="80"/>
      <c r="RWK170" s="92"/>
      <c r="RWL170" s="72"/>
      <c r="RWM170" s="50"/>
      <c r="RWN170" s="50"/>
      <c r="RWO170" s="50"/>
      <c r="RWP170" s="50"/>
      <c r="RWQ170" s="80"/>
      <c r="RWR170" s="92"/>
      <c r="RWS170" s="72"/>
      <c r="RWT170" s="50"/>
      <c r="RWU170" s="50"/>
      <c r="RWV170" s="50"/>
      <c r="RWW170" s="50"/>
      <c r="RWX170" s="80"/>
      <c r="RWY170" s="92"/>
      <c r="RWZ170" s="72"/>
      <c r="RXA170" s="50"/>
      <c r="RXB170" s="50"/>
      <c r="RXC170" s="50"/>
      <c r="RXD170" s="50"/>
      <c r="RXE170" s="80"/>
      <c r="RXF170" s="92"/>
      <c r="RXG170" s="72"/>
      <c r="RXH170" s="50"/>
      <c r="RXI170" s="50"/>
      <c r="RXJ170" s="50"/>
      <c r="RXK170" s="50"/>
      <c r="RXL170" s="80"/>
      <c r="RXM170" s="92"/>
      <c r="RXN170" s="72"/>
      <c r="RXO170" s="50"/>
      <c r="RXP170" s="50"/>
      <c r="RXQ170" s="50"/>
      <c r="RXR170" s="50"/>
      <c r="RXS170" s="80"/>
      <c r="RXT170" s="92"/>
      <c r="RXU170" s="72"/>
      <c r="RXV170" s="50"/>
      <c r="RXW170" s="50"/>
      <c r="RXX170" s="50"/>
      <c r="RXY170" s="50"/>
      <c r="RXZ170" s="80"/>
      <c r="RYA170" s="92"/>
      <c r="RYB170" s="72"/>
      <c r="RYC170" s="50"/>
      <c r="RYD170" s="50"/>
      <c r="RYE170" s="50"/>
      <c r="RYF170" s="50"/>
      <c r="RYG170" s="80"/>
      <c r="RYH170" s="92"/>
      <c r="RYI170" s="72"/>
      <c r="RYJ170" s="50"/>
      <c r="RYK170" s="50"/>
      <c r="RYL170" s="50"/>
      <c r="RYM170" s="50"/>
      <c r="RYN170" s="80"/>
      <c r="RYO170" s="92"/>
      <c r="RYP170" s="72"/>
      <c r="RYQ170" s="50"/>
      <c r="RYR170" s="50"/>
      <c r="RYS170" s="50"/>
      <c r="RYT170" s="50"/>
      <c r="RYU170" s="80"/>
      <c r="RYV170" s="92"/>
      <c r="RYW170" s="72"/>
      <c r="RYX170" s="50"/>
      <c r="RYY170" s="50"/>
      <c r="RYZ170" s="50"/>
      <c r="RZA170" s="50"/>
      <c r="RZB170" s="80"/>
      <c r="RZC170" s="92"/>
      <c r="RZD170" s="72"/>
      <c r="RZE170" s="50"/>
      <c r="RZF170" s="50"/>
      <c r="RZG170" s="50"/>
      <c r="RZH170" s="50"/>
      <c r="RZI170" s="80"/>
      <c r="RZJ170" s="92"/>
      <c r="RZK170" s="72"/>
      <c r="RZL170" s="50"/>
      <c r="RZM170" s="50"/>
      <c r="RZN170" s="50"/>
      <c r="RZO170" s="50"/>
      <c r="RZP170" s="80"/>
      <c r="RZQ170" s="92"/>
      <c r="RZR170" s="72"/>
      <c r="RZS170" s="50"/>
      <c r="RZT170" s="50"/>
      <c r="RZU170" s="50"/>
      <c r="RZV170" s="50"/>
      <c r="RZW170" s="80"/>
      <c r="RZX170" s="92"/>
      <c r="RZY170" s="72"/>
      <c r="RZZ170" s="50"/>
      <c r="SAA170" s="50"/>
      <c r="SAB170" s="50"/>
      <c r="SAC170" s="50"/>
      <c r="SAD170" s="80"/>
      <c r="SAE170" s="92"/>
      <c r="SAF170" s="72"/>
      <c r="SAG170" s="50"/>
      <c r="SAH170" s="50"/>
      <c r="SAI170" s="50"/>
      <c r="SAJ170" s="50"/>
      <c r="SAK170" s="80"/>
      <c r="SAL170" s="92"/>
      <c r="SAM170" s="72"/>
      <c r="SAN170" s="50"/>
      <c r="SAO170" s="50"/>
      <c r="SAP170" s="50"/>
      <c r="SAQ170" s="50"/>
      <c r="SAR170" s="80"/>
      <c r="SAS170" s="92"/>
      <c r="SAT170" s="72"/>
      <c r="SAU170" s="50"/>
      <c r="SAV170" s="50"/>
      <c r="SAW170" s="50"/>
      <c r="SAX170" s="50"/>
      <c r="SAY170" s="80"/>
      <c r="SAZ170" s="92"/>
      <c r="SBA170" s="72"/>
      <c r="SBB170" s="50"/>
      <c r="SBC170" s="50"/>
      <c r="SBD170" s="50"/>
      <c r="SBE170" s="50"/>
      <c r="SBF170" s="80"/>
      <c r="SBG170" s="92"/>
      <c r="SBH170" s="72"/>
      <c r="SBI170" s="50"/>
      <c r="SBJ170" s="50"/>
      <c r="SBK170" s="50"/>
      <c r="SBL170" s="50"/>
      <c r="SBM170" s="80"/>
      <c r="SBN170" s="92"/>
      <c r="SBO170" s="72"/>
      <c r="SBP170" s="50"/>
      <c r="SBQ170" s="50"/>
      <c r="SBR170" s="50"/>
      <c r="SBS170" s="50"/>
      <c r="SBT170" s="80"/>
      <c r="SBU170" s="92"/>
      <c r="SBV170" s="72"/>
      <c r="SBW170" s="50"/>
      <c r="SBX170" s="50"/>
      <c r="SBY170" s="50"/>
      <c r="SBZ170" s="50"/>
      <c r="SCA170" s="80"/>
      <c r="SCB170" s="92"/>
      <c r="SCC170" s="72"/>
      <c r="SCD170" s="50"/>
      <c r="SCE170" s="50"/>
      <c r="SCF170" s="50"/>
      <c r="SCG170" s="50"/>
      <c r="SCH170" s="80"/>
      <c r="SCI170" s="92"/>
      <c r="SCJ170" s="72"/>
      <c r="SCK170" s="50"/>
      <c r="SCL170" s="50"/>
      <c r="SCM170" s="50"/>
      <c r="SCN170" s="50"/>
      <c r="SCO170" s="80"/>
      <c r="SCP170" s="92"/>
      <c r="SCQ170" s="72"/>
      <c r="SCR170" s="50"/>
      <c r="SCS170" s="50"/>
      <c r="SCT170" s="50"/>
      <c r="SCU170" s="50"/>
      <c r="SCV170" s="80"/>
      <c r="SCW170" s="92"/>
      <c r="SCX170" s="72"/>
      <c r="SCY170" s="50"/>
      <c r="SCZ170" s="50"/>
      <c r="SDA170" s="50"/>
      <c r="SDB170" s="50"/>
      <c r="SDC170" s="80"/>
      <c r="SDD170" s="92"/>
      <c r="SDE170" s="72"/>
      <c r="SDF170" s="50"/>
      <c r="SDG170" s="50"/>
      <c r="SDH170" s="50"/>
      <c r="SDI170" s="50"/>
      <c r="SDJ170" s="80"/>
      <c r="SDK170" s="92"/>
      <c r="SDL170" s="72"/>
      <c r="SDM170" s="50"/>
      <c r="SDN170" s="50"/>
      <c r="SDO170" s="50"/>
      <c r="SDP170" s="50"/>
      <c r="SDQ170" s="80"/>
      <c r="SDR170" s="92"/>
      <c r="SDS170" s="72"/>
      <c r="SDT170" s="50"/>
      <c r="SDU170" s="50"/>
      <c r="SDV170" s="50"/>
      <c r="SDW170" s="50"/>
      <c r="SDX170" s="80"/>
      <c r="SDY170" s="92"/>
      <c r="SDZ170" s="72"/>
      <c r="SEA170" s="50"/>
      <c r="SEB170" s="50"/>
      <c r="SEC170" s="50"/>
      <c r="SED170" s="50"/>
      <c r="SEE170" s="80"/>
      <c r="SEF170" s="92"/>
      <c r="SEG170" s="72"/>
      <c r="SEH170" s="50"/>
      <c r="SEI170" s="50"/>
      <c r="SEJ170" s="50"/>
      <c r="SEK170" s="50"/>
      <c r="SEL170" s="80"/>
      <c r="SEM170" s="92"/>
      <c r="SEN170" s="72"/>
      <c r="SEO170" s="50"/>
      <c r="SEP170" s="50"/>
      <c r="SEQ170" s="50"/>
      <c r="SER170" s="50"/>
      <c r="SES170" s="80"/>
      <c r="SET170" s="92"/>
      <c r="SEU170" s="72"/>
      <c r="SEV170" s="50"/>
      <c r="SEW170" s="50"/>
      <c r="SEX170" s="50"/>
      <c r="SEY170" s="50"/>
      <c r="SEZ170" s="80"/>
      <c r="SFA170" s="92"/>
      <c r="SFB170" s="72"/>
      <c r="SFC170" s="50"/>
      <c r="SFD170" s="50"/>
      <c r="SFE170" s="50"/>
      <c r="SFF170" s="50"/>
      <c r="SFG170" s="80"/>
      <c r="SFH170" s="92"/>
      <c r="SFI170" s="72"/>
      <c r="SFJ170" s="50"/>
      <c r="SFK170" s="50"/>
      <c r="SFL170" s="50"/>
      <c r="SFM170" s="50"/>
      <c r="SFN170" s="80"/>
      <c r="SFO170" s="92"/>
      <c r="SFP170" s="72"/>
      <c r="SFQ170" s="50"/>
      <c r="SFR170" s="50"/>
      <c r="SFS170" s="50"/>
      <c r="SFT170" s="50"/>
      <c r="SFU170" s="80"/>
      <c r="SFV170" s="92"/>
      <c r="SFW170" s="72"/>
      <c r="SFX170" s="50"/>
      <c r="SFY170" s="50"/>
      <c r="SFZ170" s="50"/>
      <c r="SGA170" s="50"/>
      <c r="SGB170" s="80"/>
      <c r="SGC170" s="92"/>
      <c r="SGD170" s="72"/>
      <c r="SGE170" s="50"/>
      <c r="SGF170" s="50"/>
      <c r="SGG170" s="50"/>
      <c r="SGH170" s="50"/>
      <c r="SGI170" s="80"/>
      <c r="SGJ170" s="92"/>
      <c r="SGK170" s="72"/>
      <c r="SGL170" s="50"/>
      <c r="SGM170" s="50"/>
      <c r="SGN170" s="50"/>
      <c r="SGO170" s="50"/>
      <c r="SGP170" s="80"/>
      <c r="SGQ170" s="92"/>
      <c r="SGR170" s="72"/>
      <c r="SGS170" s="50"/>
      <c r="SGT170" s="50"/>
      <c r="SGU170" s="50"/>
      <c r="SGV170" s="50"/>
      <c r="SGW170" s="80"/>
      <c r="SGX170" s="92"/>
      <c r="SGY170" s="72"/>
      <c r="SGZ170" s="50"/>
      <c r="SHA170" s="50"/>
      <c r="SHB170" s="50"/>
      <c r="SHC170" s="50"/>
      <c r="SHD170" s="80"/>
      <c r="SHE170" s="92"/>
      <c r="SHF170" s="72"/>
      <c r="SHG170" s="50"/>
      <c r="SHH170" s="50"/>
      <c r="SHI170" s="50"/>
      <c r="SHJ170" s="50"/>
      <c r="SHK170" s="80"/>
      <c r="SHL170" s="92"/>
      <c r="SHM170" s="72"/>
      <c r="SHN170" s="50"/>
      <c r="SHO170" s="50"/>
      <c r="SHP170" s="50"/>
      <c r="SHQ170" s="50"/>
      <c r="SHR170" s="80"/>
      <c r="SHS170" s="92"/>
      <c r="SHT170" s="72"/>
      <c r="SHU170" s="50"/>
      <c r="SHV170" s="50"/>
      <c r="SHW170" s="50"/>
      <c r="SHX170" s="50"/>
      <c r="SHY170" s="80"/>
      <c r="SHZ170" s="92"/>
      <c r="SIA170" s="72"/>
      <c r="SIB170" s="50"/>
      <c r="SIC170" s="50"/>
      <c r="SID170" s="50"/>
      <c r="SIE170" s="50"/>
      <c r="SIF170" s="80"/>
      <c r="SIG170" s="92"/>
      <c r="SIH170" s="72"/>
      <c r="SII170" s="50"/>
      <c r="SIJ170" s="50"/>
      <c r="SIK170" s="50"/>
      <c r="SIL170" s="50"/>
      <c r="SIM170" s="80"/>
      <c r="SIN170" s="92"/>
      <c r="SIO170" s="72"/>
      <c r="SIP170" s="50"/>
      <c r="SIQ170" s="50"/>
      <c r="SIR170" s="50"/>
      <c r="SIS170" s="50"/>
      <c r="SIT170" s="80"/>
      <c r="SIU170" s="92"/>
      <c r="SIV170" s="72"/>
      <c r="SIW170" s="50"/>
      <c r="SIX170" s="50"/>
      <c r="SIY170" s="50"/>
      <c r="SIZ170" s="50"/>
      <c r="SJA170" s="80"/>
      <c r="SJB170" s="92"/>
      <c r="SJC170" s="72"/>
      <c r="SJD170" s="50"/>
      <c r="SJE170" s="50"/>
      <c r="SJF170" s="50"/>
      <c r="SJG170" s="50"/>
      <c r="SJH170" s="80"/>
      <c r="SJI170" s="92"/>
      <c r="SJJ170" s="72"/>
      <c r="SJK170" s="50"/>
      <c r="SJL170" s="50"/>
      <c r="SJM170" s="50"/>
      <c r="SJN170" s="50"/>
      <c r="SJO170" s="80"/>
      <c r="SJP170" s="92"/>
      <c r="SJQ170" s="72"/>
      <c r="SJR170" s="50"/>
      <c r="SJS170" s="50"/>
      <c r="SJT170" s="50"/>
      <c r="SJU170" s="50"/>
      <c r="SJV170" s="80"/>
      <c r="SJW170" s="92"/>
      <c r="SJX170" s="72"/>
      <c r="SJY170" s="50"/>
      <c r="SJZ170" s="50"/>
      <c r="SKA170" s="50"/>
      <c r="SKB170" s="50"/>
      <c r="SKC170" s="80"/>
      <c r="SKD170" s="92"/>
      <c r="SKE170" s="72"/>
      <c r="SKF170" s="50"/>
      <c r="SKG170" s="50"/>
      <c r="SKH170" s="50"/>
      <c r="SKI170" s="50"/>
      <c r="SKJ170" s="80"/>
      <c r="SKK170" s="92"/>
      <c r="SKL170" s="72"/>
      <c r="SKM170" s="50"/>
      <c r="SKN170" s="50"/>
      <c r="SKO170" s="50"/>
      <c r="SKP170" s="50"/>
      <c r="SKQ170" s="80"/>
      <c r="SKR170" s="92"/>
      <c r="SKS170" s="72"/>
      <c r="SKT170" s="50"/>
      <c r="SKU170" s="50"/>
      <c r="SKV170" s="50"/>
      <c r="SKW170" s="50"/>
      <c r="SKX170" s="80"/>
      <c r="SKY170" s="92"/>
      <c r="SKZ170" s="72"/>
      <c r="SLA170" s="50"/>
      <c r="SLB170" s="50"/>
      <c r="SLC170" s="50"/>
      <c r="SLD170" s="50"/>
      <c r="SLE170" s="80"/>
      <c r="SLF170" s="92"/>
      <c r="SLG170" s="72"/>
      <c r="SLH170" s="50"/>
      <c r="SLI170" s="50"/>
      <c r="SLJ170" s="50"/>
      <c r="SLK170" s="50"/>
      <c r="SLL170" s="80"/>
      <c r="SLM170" s="92"/>
      <c r="SLN170" s="72"/>
      <c r="SLO170" s="50"/>
      <c r="SLP170" s="50"/>
      <c r="SLQ170" s="50"/>
      <c r="SLR170" s="50"/>
      <c r="SLS170" s="80"/>
      <c r="SLT170" s="92"/>
      <c r="SLU170" s="72"/>
      <c r="SLV170" s="50"/>
      <c r="SLW170" s="50"/>
      <c r="SLX170" s="50"/>
      <c r="SLY170" s="50"/>
      <c r="SLZ170" s="80"/>
      <c r="SMA170" s="92"/>
      <c r="SMB170" s="72"/>
      <c r="SMC170" s="50"/>
      <c r="SMD170" s="50"/>
      <c r="SME170" s="50"/>
      <c r="SMF170" s="50"/>
      <c r="SMG170" s="80"/>
      <c r="SMH170" s="92"/>
      <c r="SMI170" s="72"/>
      <c r="SMJ170" s="50"/>
      <c r="SMK170" s="50"/>
      <c r="SML170" s="50"/>
      <c r="SMM170" s="50"/>
      <c r="SMN170" s="80"/>
      <c r="SMO170" s="92"/>
      <c r="SMP170" s="72"/>
      <c r="SMQ170" s="50"/>
      <c r="SMR170" s="50"/>
      <c r="SMS170" s="50"/>
      <c r="SMT170" s="50"/>
      <c r="SMU170" s="80"/>
      <c r="SMV170" s="92"/>
      <c r="SMW170" s="72"/>
      <c r="SMX170" s="50"/>
      <c r="SMY170" s="50"/>
      <c r="SMZ170" s="50"/>
      <c r="SNA170" s="50"/>
      <c r="SNB170" s="80"/>
      <c r="SNC170" s="92"/>
      <c r="SND170" s="72"/>
      <c r="SNE170" s="50"/>
      <c r="SNF170" s="50"/>
      <c r="SNG170" s="50"/>
      <c r="SNH170" s="50"/>
      <c r="SNI170" s="80"/>
      <c r="SNJ170" s="92"/>
      <c r="SNK170" s="72"/>
      <c r="SNL170" s="50"/>
      <c r="SNM170" s="50"/>
      <c r="SNN170" s="50"/>
      <c r="SNO170" s="50"/>
      <c r="SNP170" s="80"/>
      <c r="SNQ170" s="92"/>
      <c r="SNR170" s="72"/>
      <c r="SNS170" s="50"/>
      <c r="SNT170" s="50"/>
      <c r="SNU170" s="50"/>
      <c r="SNV170" s="50"/>
      <c r="SNW170" s="80"/>
      <c r="SNX170" s="92"/>
      <c r="SNY170" s="72"/>
      <c r="SNZ170" s="50"/>
      <c r="SOA170" s="50"/>
      <c r="SOB170" s="50"/>
      <c r="SOC170" s="50"/>
      <c r="SOD170" s="80"/>
      <c r="SOE170" s="92"/>
      <c r="SOF170" s="72"/>
      <c r="SOG170" s="50"/>
      <c r="SOH170" s="50"/>
      <c r="SOI170" s="50"/>
      <c r="SOJ170" s="50"/>
      <c r="SOK170" s="80"/>
      <c r="SOL170" s="92"/>
      <c r="SOM170" s="72"/>
      <c r="SON170" s="50"/>
      <c r="SOO170" s="50"/>
      <c r="SOP170" s="50"/>
      <c r="SOQ170" s="50"/>
      <c r="SOR170" s="80"/>
      <c r="SOS170" s="92"/>
      <c r="SOT170" s="72"/>
      <c r="SOU170" s="50"/>
      <c r="SOV170" s="50"/>
      <c r="SOW170" s="50"/>
      <c r="SOX170" s="50"/>
      <c r="SOY170" s="80"/>
      <c r="SOZ170" s="92"/>
      <c r="SPA170" s="72"/>
      <c r="SPB170" s="50"/>
      <c r="SPC170" s="50"/>
      <c r="SPD170" s="50"/>
      <c r="SPE170" s="50"/>
      <c r="SPF170" s="80"/>
      <c r="SPG170" s="92"/>
      <c r="SPH170" s="72"/>
      <c r="SPI170" s="50"/>
      <c r="SPJ170" s="50"/>
      <c r="SPK170" s="50"/>
      <c r="SPL170" s="50"/>
      <c r="SPM170" s="80"/>
      <c r="SPN170" s="92"/>
      <c r="SPO170" s="72"/>
      <c r="SPP170" s="50"/>
      <c r="SPQ170" s="50"/>
      <c r="SPR170" s="50"/>
      <c r="SPS170" s="50"/>
      <c r="SPT170" s="80"/>
      <c r="SPU170" s="92"/>
      <c r="SPV170" s="72"/>
      <c r="SPW170" s="50"/>
      <c r="SPX170" s="50"/>
      <c r="SPY170" s="50"/>
      <c r="SPZ170" s="50"/>
      <c r="SQA170" s="80"/>
      <c r="SQB170" s="92"/>
      <c r="SQC170" s="72"/>
      <c r="SQD170" s="50"/>
      <c r="SQE170" s="50"/>
      <c r="SQF170" s="50"/>
      <c r="SQG170" s="50"/>
      <c r="SQH170" s="80"/>
      <c r="SQI170" s="92"/>
      <c r="SQJ170" s="72"/>
      <c r="SQK170" s="50"/>
      <c r="SQL170" s="50"/>
      <c r="SQM170" s="50"/>
      <c r="SQN170" s="50"/>
      <c r="SQO170" s="80"/>
      <c r="SQP170" s="92"/>
      <c r="SQQ170" s="72"/>
      <c r="SQR170" s="50"/>
      <c r="SQS170" s="50"/>
      <c r="SQT170" s="50"/>
      <c r="SQU170" s="50"/>
      <c r="SQV170" s="80"/>
      <c r="SQW170" s="92"/>
      <c r="SQX170" s="72"/>
      <c r="SQY170" s="50"/>
      <c r="SQZ170" s="50"/>
      <c r="SRA170" s="50"/>
      <c r="SRB170" s="50"/>
      <c r="SRC170" s="80"/>
      <c r="SRD170" s="92"/>
      <c r="SRE170" s="72"/>
      <c r="SRF170" s="50"/>
      <c r="SRG170" s="50"/>
      <c r="SRH170" s="50"/>
      <c r="SRI170" s="50"/>
      <c r="SRJ170" s="80"/>
      <c r="SRK170" s="92"/>
      <c r="SRL170" s="72"/>
      <c r="SRM170" s="50"/>
      <c r="SRN170" s="50"/>
      <c r="SRO170" s="50"/>
      <c r="SRP170" s="50"/>
      <c r="SRQ170" s="80"/>
      <c r="SRR170" s="92"/>
      <c r="SRS170" s="72"/>
      <c r="SRT170" s="50"/>
      <c r="SRU170" s="50"/>
      <c r="SRV170" s="50"/>
      <c r="SRW170" s="50"/>
      <c r="SRX170" s="80"/>
      <c r="SRY170" s="92"/>
      <c r="SRZ170" s="72"/>
      <c r="SSA170" s="50"/>
      <c r="SSB170" s="50"/>
      <c r="SSC170" s="50"/>
      <c r="SSD170" s="50"/>
      <c r="SSE170" s="80"/>
      <c r="SSF170" s="92"/>
      <c r="SSG170" s="72"/>
      <c r="SSH170" s="50"/>
      <c r="SSI170" s="50"/>
      <c r="SSJ170" s="50"/>
      <c r="SSK170" s="50"/>
      <c r="SSL170" s="80"/>
      <c r="SSM170" s="92"/>
      <c r="SSN170" s="72"/>
      <c r="SSO170" s="50"/>
      <c r="SSP170" s="50"/>
      <c r="SSQ170" s="50"/>
      <c r="SSR170" s="50"/>
      <c r="SSS170" s="80"/>
      <c r="SST170" s="92"/>
      <c r="SSU170" s="72"/>
      <c r="SSV170" s="50"/>
      <c r="SSW170" s="50"/>
      <c r="SSX170" s="50"/>
      <c r="SSY170" s="50"/>
      <c r="SSZ170" s="80"/>
      <c r="STA170" s="92"/>
      <c r="STB170" s="72"/>
      <c r="STC170" s="50"/>
      <c r="STD170" s="50"/>
      <c r="STE170" s="50"/>
      <c r="STF170" s="50"/>
      <c r="STG170" s="80"/>
      <c r="STH170" s="92"/>
      <c r="STI170" s="72"/>
      <c r="STJ170" s="50"/>
      <c r="STK170" s="50"/>
      <c r="STL170" s="50"/>
      <c r="STM170" s="50"/>
      <c r="STN170" s="80"/>
      <c r="STO170" s="92"/>
      <c r="STP170" s="72"/>
      <c r="STQ170" s="50"/>
      <c r="STR170" s="50"/>
      <c r="STS170" s="50"/>
      <c r="STT170" s="50"/>
      <c r="STU170" s="80"/>
      <c r="STV170" s="92"/>
      <c r="STW170" s="72"/>
      <c r="STX170" s="50"/>
      <c r="STY170" s="50"/>
      <c r="STZ170" s="50"/>
      <c r="SUA170" s="50"/>
      <c r="SUB170" s="80"/>
      <c r="SUC170" s="92"/>
      <c r="SUD170" s="72"/>
      <c r="SUE170" s="50"/>
      <c r="SUF170" s="50"/>
      <c r="SUG170" s="50"/>
      <c r="SUH170" s="50"/>
      <c r="SUI170" s="80"/>
      <c r="SUJ170" s="92"/>
      <c r="SUK170" s="72"/>
      <c r="SUL170" s="50"/>
      <c r="SUM170" s="50"/>
      <c r="SUN170" s="50"/>
      <c r="SUO170" s="50"/>
      <c r="SUP170" s="80"/>
      <c r="SUQ170" s="92"/>
      <c r="SUR170" s="72"/>
      <c r="SUS170" s="50"/>
      <c r="SUT170" s="50"/>
      <c r="SUU170" s="50"/>
      <c r="SUV170" s="50"/>
      <c r="SUW170" s="80"/>
      <c r="SUX170" s="92"/>
      <c r="SUY170" s="72"/>
      <c r="SUZ170" s="50"/>
      <c r="SVA170" s="50"/>
      <c r="SVB170" s="50"/>
      <c r="SVC170" s="50"/>
      <c r="SVD170" s="80"/>
      <c r="SVE170" s="92"/>
      <c r="SVF170" s="72"/>
      <c r="SVG170" s="50"/>
      <c r="SVH170" s="50"/>
      <c r="SVI170" s="50"/>
      <c r="SVJ170" s="50"/>
      <c r="SVK170" s="80"/>
      <c r="SVL170" s="92"/>
      <c r="SVM170" s="72"/>
      <c r="SVN170" s="50"/>
      <c r="SVO170" s="50"/>
      <c r="SVP170" s="50"/>
      <c r="SVQ170" s="50"/>
      <c r="SVR170" s="80"/>
      <c r="SVS170" s="92"/>
      <c r="SVT170" s="72"/>
      <c r="SVU170" s="50"/>
      <c r="SVV170" s="50"/>
      <c r="SVW170" s="50"/>
      <c r="SVX170" s="50"/>
      <c r="SVY170" s="80"/>
      <c r="SVZ170" s="92"/>
      <c r="SWA170" s="72"/>
      <c r="SWB170" s="50"/>
      <c r="SWC170" s="50"/>
      <c r="SWD170" s="50"/>
      <c r="SWE170" s="50"/>
      <c r="SWF170" s="80"/>
      <c r="SWG170" s="92"/>
      <c r="SWH170" s="72"/>
      <c r="SWI170" s="50"/>
      <c r="SWJ170" s="50"/>
      <c r="SWK170" s="50"/>
      <c r="SWL170" s="50"/>
      <c r="SWM170" s="80"/>
      <c r="SWN170" s="92"/>
      <c r="SWO170" s="72"/>
      <c r="SWP170" s="50"/>
      <c r="SWQ170" s="50"/>
      <c r="SWR170" s="50"/>
      <c r="SWS170" s="50"/>
      <c r="SWT170" s="80"/>
      <c r="SWU170" s="92"/>
      <c r="SWV170" s="72"/>
      <c r="SWW170" s="50"/>
      <c r="SWX170" s="50"/>
      <c r="SWY170" s="50"/>
      <c r="SWZ170" s="50"/>
      <c r="SXA170" s="80"/>
      <c r="SXB170" s="92"/>
      <c r="SXC170" s="72"/>
      <c r="SXD170" s="50"/>
      <c r="SXE170" s="50"/>
      <c r="SXF170" s="50"/>
      <c r="SXG170" s="50"/>
      <c r="SXH170" s="80"/>
      <c r="SXI170" s="92"/>
      <c r="SXJ170" s="72"/>
      <c r="SXK170" s="50"/>
      <c r="SXL170" s="50"/>
      <c r="SXM170" s="50"/>
      <c r="SXN170" s="50"/>
      <c r="SXO170" s="80"/>
      <c r="SXP170" s="92"/>
      <c r="SXQ170" s="72"/>
      <c r="SXR170" s="50"/>
      <c r="SXS170" s="50"/>
      <c r="SXT170" s="50"/>
      <c r="SXU170" s="50"/>
      <c r="SXV170" s="80"/>
      <c r="SXW170" s="92"/>
      <c r="SXX170" s="72"/>
      <c r="SXY170" s="50"/>
      <c r="SXZ170" s="50"/>
      <c r="SYA170" s="50"/>
      <c r="SYB170" s="50"/>
      <c r="SYC170" s="80"/>
      <c r="SYD170" s="92"/>
      <c r="SYE170" s="72"/>
      <c r="SYF170" s="50"/>
      <c r="SYG170" s="50"/>
      <c r="SYH170" s="50"/>
      <c r="SYI170" s="50"/>
      <c r="SYJ170" s="80"/>
      <c r="SYK170" s="92"/>
      <c r="SYL170" s="72"/>
      <c r="SYM170" s="50"/>
      <c r="SYN170" s="50"/>
      <c r="SYO170" s="50"/>
      <c r="SYP170" s="50"/>
      <c r="SYQ170" s="80"/>
      <c r="SYR170" s="92"/>
      <c r="SYS170" s="72"/>
      <c r="SYT170" s="50"/>
      <c r="SYU170" s="50"/>
      <c r="SYV170" s="50"/>
      <c r="SYW170" s="50"/>
      <c r="SYX170" s="80"/>
      <c r="SYY170" s="92"/>
      <c r="SYZ170" s="72"/>
      <c r="SZA170" s="50"/>
      <c r="SZB170" s="50"/>
      <c r="SZC170" s="50"/>
      <c r="SZD170" s="50"/>
      <c r="SZE170" s="80"/>
      <c r="SZF170" s="92"/>
      <c r="SZG170" s="72"/>
      <c r="SZH170" s="50"/>
      <c r="SZI170" s="50"/>
      <c r="SZJ170" s="50"/>
      <c r="SZK170" s="50"/>
      <c r="SZL170" s="80"/>
      <c r="SZM170" s="92"/>
      <c r="SZN170" s="72"/>
      <c r="SZO170" s="50"/>
      <c r="SZP170" s="50"/>
      <c r="SZQ170" s="50"/>
      <c r="SZR170" s="50"/>
      <c r="SZS170" s="80"/>
      <c r="SZT170" s="92"/>
      <c r="SZU170" s="72"/>
      <c r="SZV170" s="50"/>
      <c r="SZW170" s="50"/>
      <c r="SZX170" s="50"/>
      <c r="SZY170" s="50"/>
      <c r="SZZ170" s="80"/>
      <c r="TAA170" s="92"/>
      <c r="TAB170" s="72"/>
      <c r="TAC170" s="50"/>
      <c r="TAD170" s="50"/>
      <c r="TAE170" s="50"/>
      <c r="TAF170" s="50"/>
      <c r="TAG170" s="80"/>
      <c r="TAH170" s="92"/>
      <c r="TAI170" s="72"/>
      <c r="TAJ170" s="50"/>
      <c r="TAK170" s="50"/>
      <c r="TAL170" s="50"/>
      <c r="TAM170" s="50"/>
      <c r="TAN170" s="80"/>
      <c r="TAO170" s="92"/>
      <c r="TAP170" s="72"/>
      <c r="TAQ170" s="50"/>
      <c r="TAR170" s="50"/>
      <c r="TAS170" s="50"/>
      <c r="TAT170" s="50"/>
      <c r="TAU170" s="80"/>
      <c r="TAV170" s="92"/>
      <c r="TAW170" s="72"/>
      <c r="TAX170" s="50"/>
      <c r="TAY170" s="50"/>
      <c r="TAZ170" s="50"/>
      <c r="TBA170" s="50"/>
      <c r="TBB170" s="80"/>
      <c r="TBC170" s="92"/>
      <c r="TBD170" s="72"/>
      <c r="TBE170" s="50"/>
      <c r="TBF170" s="50"/>
      <c r="TBG170" s="50"/>
      <c r="TBH170" s="50"/>
      <c r="TBI170" s="80"/>
      <c r="TBJ170" s="92"/>
      <c r="TBK170" s="72"/>
      <c r="TBL170" s="50"/>
      <c r="TBM170" s="50"/>
      <c r="TBN170" s="50"/>
      <c r="TBO170" s="50"/>
      <c r="TBP170" s="80"/>
      <c r="TBQ170" s="92"/>
      <c r="TBR170" s="72"/>
      <c r="TBS170" s="50"/>
      <c r="TBT170" s="50"/>
      <c r="TBU170" s="50"/>
      <c r="TBV170" s="50"/>
      <c r="TBW170" s="80"/>
      <c r="TBX170" s="92"/>
      <c r="TBY170" s="72"/>
      <c r="TBZ170" s="50"/>
      <c r="TCA170" s="50"/>
      <c r="TCB170" s="50"/>
      <c r="TCC170" s="50"/>
      <c r="TCD170" s="80"/>
      <c r="TCE170" s="92"/>
      <c r="TCF170" s="72"/>
      <c r="TCG170" s="50"/>
      <c r="TCH170" s="50"/>
      <c r="TCI170" s="50"/>
      <c r="TCJ170" s="50"/>
      <c r="TCK170" s="80"/>
      <c r="TCL170" s="92"/>
      <c r="TCM170" s="72"/>
      <c r="TCN170" s="50"/>
      <c r="TCO170" s="50"/>
      <c r="TCP170" s="50"/>
      <c r="TCQ170" s="50"/>
      <c r="TCR170" s="80"/>
      <c r="TCS170" s="92"/>
      <c r="TCT170" s="72"/>
      <c r="TCU170" s="50"/>
      <c r="TCV170" s="50"/>
      <c r="TCW170" s="50"/>
      <c r="TCX170" s="50"/>
      <c r="TCY170" s="80"/>
      <c r="TCZ170" s="92"/>
      <c r="TDA170" s="72"/>
      <c r="TDB170" s="50"/>
      <c r="TDC170" s="50"/>
      <c r="TDD170" s="50"/>
      <c r="TDE170" s="50"/>
      <c r="TDF170" s="80"/>
      <c r="TDG170" s="92"/>
      <c r="TDH170" s="72"/>
      <c r="TDI170" s="50"/>
      <c r="TDJ170" s="50"/>
      <c r="TDK170" s="50"/>
      <c r="TDL170" s="50"/>
      <c r="TDM170" s="80"/>
      <c r="TDN170" s="92"/>
      <c r="TDO170" s="72"/>
      <c r="TDP170" s="50"/>
      <c r="TDQ170" s="50"/>
      <c r="TDR170" s="50"/>
      <c r="TDS170" s="50"/>
      <c r="TDT170" s="80"/>
      <c r="TDU170" s="92"/>
      <c r="TDV170" s="72"/>
      <c r="TDW170" s="50"/>
      <c r="TDX170" s="50"/>
      <c r="TDY170" s="50"/>
      <c r="TDZ170" s="50"/>
      <c r="TEA170" s="80"/>
      <c r="TEB170" s="92"/>
      <c r="TEC170" s="72"/>
      <c r="TED170" s="50"/>
      <c r="TEE170" s="50"/>
      <c r="TEF170" s="50"/>
      <c r="TEG170" s="50"/>
      <c r="TEH170" s="80"/>
      <c r="TEI170" s="92"/>
      <c r="TEJ170" s="72"/>
      <c r="TEK170" s="50"/>
      <c r="TEL170" s="50"/>
      <c r="TEM170" s="50"/>
      <c r="TEN170" s="50"/>
      <c r="TEO170" s="80"/>
      <c r="TEP170" s="92"/>
      <c r="TEQ170" s="72"/>
      <c r="TER170" s="50"/>
      <c r="TES170" s="50"/>
      <c r="TET170" s="50"/>
      <c r="TEU170" s="50"/>
      <c r="TEV170" s="80"/>
      <c r="TEW170" s="92"/>
      <c r="TEX170" s="72"/>
      <c r="TEY170" s="50"/>
      <c r="TEZ170" s="50"/>
      <c r="TFA170" s="50"/>
      <c r="TFB170" s="50"/>
      <c r="TFC170" s="80"/>
      <c r="TFD170" s="92"/>
      <c r="TFE170" s="72"/>
      <c r="TFF170" s="50"/>
      <c r="TFG170" s="50"/>
      <c r="TFH170" s="50"/>
      <c r="TFI170" s="50"/>
      <c r="TFJ170" s="80"/>
      <c r="TFK170" s="92"/>
      <c r="TFL170" s="72"/>
      <c r="TFM170" s="50"/>
      <c r="TFN170" s="50"/>
      <c r="TFO170" s="50"/>
      <c r="TFP170" s="50"/>
      <c r="TFQ170" s="80"/>
      <c r="TFR170" s="92"/>
      <c r="TFS170" s="72"/>
      <c r="TFT170" s="50"/>
      <c r="TFU170" s="50"/>
      <c r="TFV170" s="50"/>
      <c r="TFW170" s="50"/>
      <c r="TFX170" s="80"/>
      <c r="TFY170" s="92"/>
      <c r="TFZ170" s="72"/>
      <c r="TGA170" s="50"/>
      <c r="TGB170" s="50"/>
      <c r="TGC170" s="50"/>
      <c r="TGD170" s="50"/>
      <c r="TGE170" s="80"/>
      <c r="TGF170" s="92"/>
      <c r="TGG170" s="72"/>
      <c r="TGH170" s="50"/>
      <c r="TGI170" s="50"/>
      <c r="TGJ170" s="50"/>
      <c r="TGK170" s="50"/>
      <c r="TGL170" s="80"/>
      <c r="TGM170" s="92"/>
      <c r="TGN170" s="72"/>
      <c r="TGO170" s="50"/>
      <c r="TGP170" s="50"/>
      <c r="TGQ170" s="50"/>
      <c r="TGR170" s="50"/>
      <c r="TGS170" s="80"/>
      <c r="TGT170" s="92"/>
      <c r="TGU170" s="72"/>
      <c r="TGV170" s="50"/>
      <c r="TGW170" s="50"/>
      <c r="TGX170" s="50"/>
      <c r="TGY170" s="50"/>
      <c r="TGZ170" s="80"/>
      <c r="THA170" s="92"/>
      <c r="THB170" s="72"/>
      <c r="THC170" s="50"/>
      <c r="THD170" s="50"/>
      <c r="THE170" s="50"/>
      <c r="THF170" s="50"/>
      <c r="THG170" s="80"/>
      <c r="THH170" s="92"/>
      <c r="THI170" s="72"/>
      <c r="THJ170" s="50"/>
      <c r="THK170" s="50"/>
      <c r="THL170" s="50"/>
      <c r="THM170" s="50"/>
      <c r="THN170" s="80"/>
      <c r="THO170" s="92"/>
      <c r="THP170" s="72"/>
      <c r="THQ170" s="50"/>
      <c r="THR170" s="50"/>
      <c r="THS170" s="50"/>
      <c r="THT170" s="50"/>
      <c r="THU170" s="80"/>
      <c r="THV170" s="92"/>
      <c r="THW170" s="72"/>
      <c r="THX170" s="50"/>
      <c r="THY170" s="50"/>
      <c r="THZ170" s="50"/>
      <c r="TIA170" s="50"/>
      <c r="TIB170" s="80"/>
      <c r="TIC170" s="92"/>
      <c r="TID170" s="72"/>
      <c r="TIE170" s="50"/>
      <c r="TIF170" s="50"/>
      <c r="TIG170" s="50"/>
      <c r="TIH170" s="50"/>
      <c r="TII170" s="80"/>
      <c r="TIJ170" s="92"/>
      <c r="TIK170" s="72"/>
      <c r="TIL170" s="50"/>
      <c r="TIM170" s="50"/>
      <c r="TIN170" s="50"/>
      <c r="TIO170" s="50"/>
      <c r="TIP170" s="80"/>
      <c r="TIQ170" s="92"/>
      <c r="TIR170" s="72"/>
      <c r="TIS170" s="50"/>
      <c r="TIT170" s="50"/>
      <c r="TIU170" s="50"/>
      <c r="TIV170" s="50"/>
      <c r="TIW170" s="80"/>
      <c r="TIX170" s="92"/>
      <c r="TIY170" s="72"/>
      <c r="TIZ170" s="50"/>
      <c r="TJA170" s="50"/>
      <c r="TJB170" s="50"/>
      <c r="TJC170" s="50"/>
      <c r="TJD170" s="80"/>
      <c r="TJE170" s="92"/>
      <c r="TJF170" s="72"/>
      <c r="TJG170" s="50"/>
      <c r="TJH170" s="50"/>
      <c r="TJI170" s="50"/>
      <c r="TJJ170" s="50"/>
      <c r="TJK170" s="80"/>
      <c r="TJL170" s="92"/>
      <c r="TJM170" s="72"/>
      <c r="TJN170" s="50"/>
      <c r="TJO170" s="50"/>
      <c r="TJP170" s="50"/>
      <c r="TJQ170" s="50"/>
      <c r="TJR170" s="80"/>
      <c r="TJS170" s="92"/>
      <c r="TJT170" s="72"/>
      <c r="TJU170" s="50"/>
      <c r="TJV170" s="50"/>
      <c r="TJW170" s="50"/>
      <c r="TJX170" s="50"/>
      <c r="TJY170" s="80"/>
      <c r="TJZ170" s="92"/>
      <c r="TKA170" s="72"/>
      <c r="TKB170" s="50"/>
      <c r="TKC170" s="50"/>
      <c r="TKD170" s="50"/>
      <c r="TKE170" s="50"/>
      <c r="TKF170" s="80"/>
      <c r="TKG170" s="92"/>
      <c r="TKH170" s="72"/>
      <c r="TKI170" s="50"/>
      <c r="TKJ170" s="50"/>
      <c r="TKK170" s="50"/>
      <c r="TKL170" s="50"/>
      <c r="TKM170" s="80"/>
      <c r="TKN170" s="92"/>
      <c r="TKO170" s="72"/>
      <c r="TKP170" s="50"/>
      <c r="TKQ170" s="50"/>
      <c r="TKR170" s="50"/>
      <c r="TKS170" s="50"/>
      <c r="TKT170" s="80"/>
      <c r="TKU170" s="92"/>
      <c r="TKV170" s="72"/>
      <c r="TKW170" s="50"/>
      <c r="TKX170" s="50"/>
      <c r="TKY170" s="50"/>
      <c r="TKZ170" s="50"/>
      <c r="TLA170" s="80"/>
      <c r="TLB170" s="92"/>
      <c r="TLC170" s="72"/>
      <c r="TLD170" s="50"/>
      <c r="TLE170" s="50"/>
      <c r="TLF170" s="50"/>
      <c r="TLG170" s="50"/>
      <c r="TLH170" s="80"/>
      <c r="TLI170" s="92"/>
      <c r="TLJ170" s="72"/>
      <c r="TLK170" s="50"/>
      <c r="TLL170" s="50"/>
      <c r="TLM170" s="50"/>
      <c r="TLN170" s="50"/>
      <c r="TLO170" s="80"/>
      <c r="TLP170" s="92"/>
      <c r="TLQ170" s="72"/>
      <c r="TLR170" s="50"/>
      <c r="TLS170" s="50"/>
      <c r="TLT170" s="50"/>
      <c r="TLU170" s="50"/>
      <c r="TLV170" s="80"/>
      <c r="TLW170" s="92"/>
      <c r="TLX170" s="72"/>
      <c r="TLY170" s="50"/>
      <c r="TLZ170" s="50"/>
      <c r="TMA170" s="50"/>
      <c r="TMB170" s="50"/>
      <c r="TMC170" s="80"/>
      <c r="TMD170" s="92"/>
      <c r="TME170" s="72"/>
      <c r="TMF170" s="50"/>
      <c r="TMG170" s="50"/>
      <c r="TMH170" s="50"/>
      <c r="TMI170" s="50"/>
      <c r="TMJ170" s="80"/>
      <c r="TMK170" s="92"/>
      <c r="TML170" s="72"/>
      <c r="TMM170" s="50"/>
      <c r="TMN170" s="50"/>
      <c r="TMO170" s="50"/>
      <c r="TMP170" s="50"/>
      <c r="TMQ170" s="80"/>
      <c r="TMR170" s="92"/>
      <c r="TMS170" s="72"/>
      <c r="TMT170" s="50"/>
      <c r="TMU170" s="50"/>
      <c r="TMV170" s="50"/>
      <c r="TMW170" s="50"/>
      <c r="TMX170" s="80"/>
      <c r="TMY170" s="92"/>
      <c r="TMZ170" s="72"/>
      <c r="TNA170" s="50"/>
      <c r="TNB170" s="50"/>
      <c r="TNC170" s="50"/>
      <c r="TND170" s="50"/>
      <c r="TNE170" s="80"/>
      <c r="TNF170" s="92"/>
      <c r="TNG170" s="72"/>
      <c r="TNH170" s="50"/>
      <c r="TNI170" s="50"/>
      <c r="TNJ170" s="50"/>
      <c r="TNK170" s="50"/>
      <c r="TNL170" s="80"/>
      <c r="TNM170" s="92"/>
      <c r="TNN170" s="72"/>
      <c r="TNO170" s="50"/>
      <c r="TNP170" s="50"/>
      <c r="TNQ170" s="50"/>
      <c r="TNR170" s="50"/>
      <c r="TNS170" s="80"/>
      <c r="TNT170" s="92"/>
      <c r="TNU170" s="72"/>
      <c r="TNV170" s="50"/>
      <c r="TNW170" s="50"/>
      <c r="TNX170" s="50"/>
      <c r="TNY170" s="50"/>
      <c r="TNZ170" s="80"/>
      <c r="TOA170" s="92"/>
      <c r="TOB170" s="72"/>
      <c r="TOC170" s="50"/>
      <c r="TOD170" s="50"/>
      <c r="TOE170" s="50"/>
      <c r="TOF170" s="50"/>
      <c r="TOG170" s="80"/>
      <c r="TOH170" s="92"/>
      <c r="TOI170" s="72"/>
      <c r="TOJ170" s="50"/>
      <c r="TOK170" s="50"/>
      <c r="TOL170" s="50"/>
      <c r="TOM170" s="50"/>
      <c r="TON170" s="80"/>
      <c r="TOO170" s="92"/>
      <c r="TOP170" s="72"/>
      <c r="TOQ170" s="50"/>
      <c r="TOR170" s="50"/>
      <c r="TOS170" s="50"/>
      <c r="TOT170" s="50"/>
      <c r="TOU170" s="80"/>
      <c r="TOV170" s="92"/>
      <c r="TOW170" s="72"/>
      <c r="TOX170" s="50"/>
      <c r="TOY170" s="50"/>
      <c r="TOZ170" s="50"/>
      <c r="TPA170" s="50"/>
      <c r="TPB170" s="80"/>
      <c r="TPC170" s="92"/>
      <c r="TPD170" s="72"/>
      <c r="TPE170" s="50"/>
      <c r="TPF170" s="50"/>
      <c r="TPG170" s="50"/>
      <c r="TPH170" s="50"/>
      <c r="TPI170" s="80"/>
      <c r="TPJ170" s="92"/>
      <c r="TPK170" s="72"/>
      <c r="TPL170" s="50"/>
      <c r="TPM170" s="50"/>
      <c r="TPN170" s="50"/>
      <c r="TPO170" s="50"/>
      <c r="TPP170" s="80"/>
      <c r="TPQ170" s="92"/>
      <c r="TPR170" s="72"/>
      <c r="TPS170" s="50"/>
      <c r="TPT170" s="50"/>
      <c r="TPU170" s="50"/>
      <c r="TPV170" s="50"/>
      <c r="TPW170" s="80"/>
      <c r="TPX170" s="92"/>
      <c r="TPY170" s="72"/>
      <c r="TPZ170" s="50"/>
      <c r="TQA170" s="50"/>
      <c r="TQB170" s="50"/>
      <c r="TQC170" s="50"/>
      <c r="TQD170" s="80"/>
      <c r="TQE170" s="92"/>
      <c r="TQF170" s="72"/>
      <c r="TQG170" s="50"/>
      <c r="TQH170" s="50"/>
      <c r="TQI170" s="50"/>
      <c r="TQJ170" s="50"/>
      <c r="TQK170" s="80"/>
      <c r="TQL170" s="92"/>
      <c r="TQM170" s="72"/>
      <c r="TQN170" s="50"/>
      <c r="TQO170" s="50"/>
      <c r="TQP170" s="50"/>
      <c r="TQQ170" s="50"/>
      <c r="TQR170" s="80"/>
      <c r="TQS170" s="92"/>
      <c r="TQT170" s="72"/>
      <c r="TQU170" s="50"/>
      <c r="TQV170" s="50"/>
      <c r="TQW170" s="50"/>
      <c r="TQX170" s="50"/>
      <c r="TQY170" s="80"/>
      <c r="TQZ170" s="92"/>
      <c r="TRA170" s="72"/>
      <c r="TRB170" s="50"/>
      <c r="TRC170" s="50"/>
      <c r="TRD170" s="50"/>
      <c r="TRE170" s="50"/>
      <c r="TRF170" s="80"/>
      <c r="TRG170" s="92"/>
      <c r="TRH170" s="72"/>
      <c r="TRI170" s="50"/>
      <c r="TRJ170" s="50"/>
      <c r="TRK170" s="50"/>
      <c r="TRL170" s="50"/>
      <c r="TRM170" s="80"/>
      <c r="TRN170" s="92"/>
      <c r="TRO170" s="72"/>
      <c r="TRP170" s="50"/>
      <c r="TRQ170" s="50"/>
      <c r="TRR170" s="50"/>
      <c r="TRS170" s="50"/>
      <c r="TRT170" s="80"/>
      <c r="TRU170" s="92"/>
      <c r="TRV170" s="72"/>
      <c r="TRW170" s="50"/>
      <c r="TRX170" s="50"/>
      <c r="TRY170" s="50"/>
      <c r="TRZ170" s="50"/>
      <c r="TSA170" s="80"/>
      <c r="TSB170" s="92"/>
      <c r="TSC170" s="72"/>
      <c r="TSD170" s="50"/>
      <c r="TSE170" s="50"/>
      <c r="TSF170" s="50"/>
      <c r="TSG170" s="50"/>
      <c r="TSH170" s="80"/>
      <c r="TSI170" s="92"/>
      <c r="TSJ170" s="72"/>
      <c r="TSK170" s="50"/>
      <c r="TSL170" s="50"/>
      <c r="TSM170" s="50"/>
      <c r="TSN170" s="50"/>
      <c r="TSO170" s="80"/>
      <c r="TSP170" s="92"/>
      <c r="TSQ170" s="72"/>
      <c r="TSR170" s="50"/>
      <c r="TSS170" s="50"/>
      <c r="TST170" s="50"/>
      <c r="TSU170" s="50"/>
      <c r="TSV170" s="80"/>
      <c r="TSW170" s="92"/>
      <c r="TSX170" s="72"/>
      <c r="TSY170" s="50"/>
      <c r="TSZ170" s="50"/>
      <c r="TTA170" s="50"/>
      <c r="TTB170" s="50"/>
      <c r="TTC170" s="80"/>
      <c r="TTD170" s="92"/>
      <c r="TTE170" s="72"/>
      <c r="TTF170" s="50"/>
      <c r="TTG170" s="50"/>
      <c r="TTH170" s="50"/>
      <c r="TTI170" s="50"/>
      <c r="TTJ170" s="80"/>
      <c r="TTK170" s="92"/>
      <c r="TTL170" s="72"/>
      <c r="TTM170" s="50"/>
      <c r="TTN170" s="50"/>
      <c r="TTO170" s="50"/>
      <c r="TTP170" s="50"/>
      <c r="TTQ170" s="80"/>
      <c r="TTR170" s="92"/>
      <c r="TTS170" s="72"/>
      <c r="TTT170" s="50"/>
      <c r="TTU170" s="50"/>
      <c r="TTV170" s="50"/>
      <c r="TTW170" s="50"/>
      <c r="TTX170" s="80"/>
      <c r="TTY170" s="92"/>
      <c r="TTZ170" s="72"/>
      <c r="TUA170" s="50"/>
      <c r="TUB170" s="50"/>
      <c r="TUC170" s="50"/>
      <c r="TUD170" s="50"/>
      <c r="TUE170" s="80"/>
      <c r="TUF170" s="92"/>
      <c r="TUG170" s="72"/>
      <c r="TUH170" s="50"/>
      <c r="TUI170" s="50"/>
      <c r="TUJ170" s="50"/>
      <c r="TUK170" s="50"/>
      <c r="TUL170" s="80"/>
      <c r="TUM170" s="92"/>
      <c r="TUN170" s="72"/>
      <c r="TUO170" s="50"/>
      <c r="TUP170" s="50"/>
      <c r="TUQ170" s="50"/>
      <c r="TUR170" s="50"/>
      <c r="TUS170" s="80"/>
      <c r="TUT170" s="92"/>
      <c r="TUU170" s="72"/>
      <c r="TUV170" s="50"/>
      <c r="TUW170" s="50"/>
      <c r="TUX170" s="50"/>
      <c r="TUY170" s="50"/>
      <c r="TUZ170" s="80"/>
      <c r="TVA170" s="92"/>
      <c r="TVB170" s="72"/>
      <c r="TVC170" s="50"/>
      <c r="TVD170" s="50"/>
      <c r="TVE170" s="50"/>
      <c r="TVF170" s="50"/>
      <c r="TVG170" s="80"/>
      <c r="TVH170" s="92"/>
      <c r="TVI170" s="72"/>
      <c r="TVJ170" s="50"/>
      <c r="TVK170" s="50"/>
      <c r="TVL170" s="50"/>
      <c r="TVM170" s="50"/>
      <c r="TVN170" s="80"/>
      <c r="TVO170" s="92"/>
      <c r="TVP170" s="72"/>
      <c r="TVQ170" s="50"/>
      <c r="TVR170" s="50"/>
      <c r="TVS170" s="50"/>
      <c r="TVT170" s="50"/>
      <c r="TVU170" s="80"/>
      <c r="TVV170" s="92"/>
      <c r="TVW170" s="72"/>
      <c r="TVX170" s="50"/>
      <c r="TVY170" s="50"/>
      <c r="TVZ170" s="50"/>
      <c r="TWA170" s="50"/>
      <c r="TWB170" s="80"/>
      <c r="TWC170" s="92"/>
      <c r="TWD170" s="72"/>
      <c r="TWE170" s="50"/>
      <c r="TWF170" s="50"/>
      <c r="TWG170" s="50"/>
      <c r="TWH170" s="50"/>
      <c r="TWI170" s="80"/>
      <c r="TWJ170" s="92"/>
      <c r="TWK170" s="72"/>
      <c r="TWL170" s="50"/>
      <c r="TWM170" s="50"/>
      <c r="TWN170" s="50"/>
      <c r="TWO170" s="50"/>
      <c r="TWP170" s="80"/>
      <c r="TWQ170" s="92"/>
      <c r="TWR170" s="72"/>
      <c r="TWS170" s="50"/>
      <c r="TWT170" s="50"/>
      <c r="TWU170" s="50"/>
      <c r="TWV170" s="50"/>
      <c r="TWW170" s="80"/>
      <c r="TWX170" s="92"/>
      <c r="TWY170" s="72"/>
      <c r="TWZ170" s="50"/>
      <c r="TXA170" s="50"/>
      <c r="TXB170" s="50"/>
      <c r="TXC170" s="50"/>
      <c r="TXD170" s="80"/>
      <c r="TXE170" s="92"/>
      <c r="TXF170" s="72"/>
      <c r="TXG170" s="50"/>
      <c r="TXH170" s="50"/>
      <c r="TXI170" s="50"/>
      <c r="TXJ170" s="50"/>
      <c r="TXK170" s="80"/>
      <c r="TXL170" s="92"/>
      <c r="TXM170" s="72"/>
      <c r="TXN170" s="50"/>
      <c r="TXO170" s="50"/>
      <c r="TXP170" s="50"/>
      <c r="TXQ170" s="50"/>
      <c r="TXR170" s="80"/>
      <c r="TXS170" s="92"/>
      <c r="TXT170" s="72"/>
      <c r="TXU170" s="50"/>
      <c r="TXV170" s="50"/>
      <c r="TXW170" s="50"/>
      <c r="TXX170" s="50"/>
      <c r="TXY170" s="80"/>
      <c r="TXZ170" s="92"/>
      <c r="TYA170" s="72"/>
      <c r="TYB170" s="50"/>
      <c r="TYC170" s="50"/>
      <c r="TYD170" s="50"/>
      <c r="TYE170" s="50"/>
      <c r="TYF170" s="80"/>
      <c r="TYG170" s="92"/>
      <c r="TYH170" s="72"/>
      <c r="TYI170" s="50"/>
      <c r="TYJ170" s="50"/>
      <c r="TYK170" s="50"/>
      <c r="TYL170" s="50"/>
      <c r="TYM170" s="80"/>
      <c r="TYN170" s="92"/>
      <c r="TYO170" s="72"/>
      <c r="TYP170" s="50"/>
      <c r="TYQ170" s="50"/>
      <c r="TYR170" s="50"/>
      <c r="TYS170" s="50"/>
      <c r="TYT170" s="80"/>
      <c r="TYU170" s="92"/>
      <c r="TYV170" s="72"/>
      <c r="TYW170" s="50"/>
      <c r="TYX170" s="50"/>
      <c r="TYY170" s="50"/>
      <c r="TYZ170" s="50"/>
      <c r="TZA170" s="80"/>
      <c r="TZB170" s="92"/>
      <c r="TZC170" s="72"/>
      <c r="TZD170" s="50"/>
      <c r="TZE170" s="50"/>
      <c r="TZF170" s="50"/>
      <c r="TZG170" s="50"/>
      <c r="TZH170" s="80"/>
      <c r="TZI170" s="92"/>
      <c r="TZJ170" s="72"/>
      <c r="TZK170" s="50"/>
      <c r="TZL170" s="50"/>
      <c r="TZM170" s="50"/>
      <c r="TZN170" s="50"/>
      <c r="TZO170" s="80"/>
      <c r="TZP170" s="92"/>
      <c r="TZQ170" s="72"/>
      <c r="TZR170" s="50"/>
      <c r="TZS170" s="50"/>
      <c r="TZT170" s="50"/>
      <c r="TZU170" s="50"/>
      <c r="TZV170" s="80"/>
      <c r="TZW170" s="92"/>
      <c r="TZX170" s="72"/>
      <c r="TZY170" s="50"/>
      <c r="TZZ170" s="50"/>
      <c r="UAA170" s="50"/>
      <c r="UAB170" s="50"/>
      <c r="UAC170" s="80"/>
      <c r="UAD170" s="92"/>
      <c r="UAE170" s="72"/>
      <c r="UAF170" s="50"/>
      <c r="UAG170" s="50"/>
      <c r="UAH170" s="50"/>
      <c r="UAI170" s="50"/>
      <c r="UAJ170" s="80"/>
      <c r="UAK170" s="92"/>
      <c r="UAL170" s="72"/>
      <c r="UAM170" s="50"/>
      <c r="UAN170" s="50"/>
      <c r="UAO170" s="50"/>
      <c r="UAP170" s="50"/>
      <c r="UAQ170" s="80"/>
      <c r="UAR170" s="92"/>
      <c r="UAS170" s="72"/>
      <c r="UAT170" s="50"/>
      <c r="UAU170" s="50"/>
      <c r="UAV170" s="50"/>
      <c r="UAW170" s="50"/>
      <c r="UAX170" s="80"/>
      <c r="UAY170" s="92"/>
      <c r="UAZ170" s="72"/>
      <c r="UBA170" s="50"/>
      <c r="UBB170" s="50"/>
      <c r="UBC170" s="50"/>
      <c r="UBD170" s="50"/>
      <c r="UBE170" s="80"/>
      <c r="UBF170" s="92"/>
      <c r="UBG170" s="72"/>
      <c r="UBH170" s="50"/>
      <c r="UBI170" s="50"/>
      <c r="UBJ170" s="50"/>
      <c r="UBK170" s="50"/>
      <c r="UBL170" s="80"/>
      <c r="UBM170" s="92"/>
      <c r="UBN170" s="72"/>
      <c r="UBO170" s="50"/>
      <c r="UBP170" s="50"/>
      <c r="UBQ170" s="50"/>
      <c r="UBR170" s="50"/>
      <c r="UBS170" s="80"/>
      <c r="UBT170" s="92"/>
      <c r="UBU170" s="72"/>
      <c r="UBV170" s="50"/>
      <c r="UBW170" s="50"/>
      <c r="UBX170" s="50"/>
      <c r="UBY170" s="50"/>
      <c r="UBZ170" s="80"/>
      <c r="UCA170" s="92"/>
      <c r="UCB170" s="72"/>
      <c r="UCC170" s="50"/>
      <c r="UCD170" s="50"/>
      <c r="UCE170" s="50"/>
      <c r="UCF170" s="50"/>
      <c r="UCG170" s="80"/>
      <c r="UCH170" s="92"/>
      <c r="UCI170" s="72"/>
      <c r="UCJ170" s="50"/>
      <c r="UCK170" s="50"/>
      <c r="UCL170" s="50"/>
      <c r="UCM170" s="50"/>
      <c r="UCN170" s="80"/>
      <c r="UCO170" s="92"/>
      <c r="UCP170" s="72"/>
      <c r="UCQ170" s="50"/>
      <c r="UCR170" s="50"/>
      <c r="UCS170" s="50"/>
      <c r="UCT170" s="50"/>
      <c r="UCU170" s="80"/>
      <c r="UCV170" s="92"/>
      <c r="UCW170" s="72"/>
      <c r="UCX170" s="50"/>
      <c r="UCY170" s="50"/>
      <c r="UCZ170" s="50"/>
      <c r="UDA170" s="50"/>
      <c r="UDB170" s="80"/>
      <c r="UDC170" s="92"/>
      <c r="UDD170" s="72"/>
      <c r="UDE170" s="50"/>
      <c r="UDF170" s="50"/>
      <c r="UDG170" s="50"/>
      <c r="UDH170" s="50"/>
      <c r="UDI170" s="80"/>
      <c r="UDJ170" s="92"/>
      <c r="UDK170" s="72"/>
      <c r="UDL170" s="50"/>
      <c r="UDM170" s="50"/>
      <c r="UDN170" s="50"/>
      <c r="UDO170" s="50"/>
      <c r="UDP170" s="80"/>
      <c r="UDQ170" s="92"/>
      <c r="UDR170" s="72"/>
      <c r="UDS170" s="50"/>
      <c r="UDT170" s="50"/>
      <c r="UDU170" s="50"/>
      <c r="UDV170" s="50"/>
      <c r="UDW170" s="80"/>
      <c r="UDX170" s="92"/>
      <c r="UDY170" s="72"/>
      <c r="UDZ170" s="50"/>
      <c r="UEA170" s="50"/>
      <c r="UEB170" s="50"/>
      <c r="UEC170" s="50"/>
      <c r="UED170" s="80"/>
      <c r="UEE170" s="92"/>
      <c r="UEF170" s="72"/>
      <c r="UEG170" s="50"/>
      <c r="UEH170" s="50"/>
      <c r="UEI170" s="50"/>
      <c r="UEJ170" s="50"/>
      <c r="UEK170" s="80"/>
      <c r="UEL170" s="92"/>
      <c r="UEM170" s="72"/>
      <c r="UEN170" s="50"/>
      <c r="UEO170" s="50"/>
      <c r="UEP170" s="50"/>
      <c r="UEQ170" s="50"/>
      <c r="UER170" s="80"/>
      <c r="UES170" s="92"/>
      <c r="UET170" s="72"/>
      <c r="UEU170" s="50"/>
      <c r="UEV170" s="50"/>
      <c r="UEW170" s="50"/>
      <c r="UEX170" s="50"/>
      <c r="UEY170" s="80"/>
      <c r="UEZ170" s="92"/>
      <c r="UFA170" s="72"/>
      <c r="UFB170" s="50"/>
      <c r="UFC170" s="50"/>
      <c r="UFD170" s="50"/>
      <c r="UFE170" s="50"/>
      <c r="UFF170" s="80"/>
      <c r="UFG170" s="92"/>
      <c r="UFH170" s="72"/>
      <c r="UFI170" s="50"/>
      <c r="UFJ170" s="50"/>
      <c r="UFK170" s="50"/>
      <c r="UFL170" s="50"/>
      <c r="UFM170" s="80"/>
      <c r="UFN170" s="92"/>
      <c r="UFO170" s="72"/>
      <c r="UFP170" s="50"/>
      <c r="UFQ170" s="50"/>
      <c r="UFR170" s="50"/>
      <c r="UFS170" s="50"/>
      <c r="UFT170" s="80"/>
      <c r="UFU170" s="92"/>
      <c r="UFV170" s="72"/>
      <c r="UFW170" s="50"/>
      <c r="UFX170" s="50"/>
      <c r="UFY170" s="50"/>
      <c r="UFZ170" s="50"/>
      <c r="UGA170" s="80"/>
      <c r="UGB170" s="92"/>
      <c r="UGC170" s="72"/>
      <c r="UGD170" s="50"/>
      <c r="UGE170" s="50"/>
      <c r="UGF170" s="50"/>
      <c r="UGG170" s="50"/>
      <c r="UGH170" s="80"/>
      <c r="UGI170" s="92"/>
      <c r="UGJ170" s="72"/>
      <c r="UGK170" s="50"/>
      <c r="UGL170" s="50"/>
      <c r="UGM170" s="50"/>
      <c r="UGN170" s="50"/>
      <c r="UGO170" s="80"/>
      <c r="UGP170" s="92"/>
      <c r="UGQ170" s="72"/>
      <c r="UGR170" s="50"/>
      <c r="UGS170" s="50"/>
      <c r="UGT170" s="50"/>
      <c r="UGU170" s="50"/>
      <c r="UGV170" s="80"/>
      <c r="UGW170" s="92"/>
      <c r="UGX170" s="72"/>
      <c r="UGY170" s="50"/>
      <c r="UGZ170" s="50"/>
      <c r="UHA170" s="50"/>
      <c r="UHB170" s="50"/>
      <c r="UHC170" s="80"/>
      <c r="UHD170" s="92"/>
      <c r="UHE170" s="72"/>
      <c r="UHF170" s="50"/>
      <c r="UHG170" s="50"/>
      <c r="UHH170" s="50"/>
      <c r="UHI170" s="50"/>
      <c r="UHJ170" s="80"/>
      <c r="UHK170" s="92"/>
      <c r="UHL170" s="72"/>
      <c r="UHM170" s="50"/>
      <c r="UHN170" s="50"/>
      <c r="UHO170" s="50"/>
      <c r="UHP170" s="50"/>
      <c r="UHQ170" s="80"/>
      <c r="UHR170" s="92"/>
      <c r="UHS170" s="72"/>
      <c r="UHT170" s="50"/>
      <c r="UHU170" s="50"/>
      <c r="UHV170" s="50"/>
      <c r="UHW170" s="50"/>
      <c r="UHX170" s="80"/>
      <c r="UHY170" s="92"/>
      <c r="UHZ170" s="72"/>
      <c r="UIA170" s="50"/>
      <c r="UIB170" s="50"/>
      <c r="UIC170" s="50"/>
      <c r="UID170" s="50"/>
      <c r="UIE170" s="80"/>
      <c r="UIF170" s="92"/>
      <c r="UIG170" s="72"/>
      <c r="UIH170" s="50"/>
      <c r="UII170" s="50"/>
      <c r="UIJ170" s="50"/>
      <c r="UIK170" s="50"/>
      <c r="UIL170" s="80"/>
      <c r="UIM170" s="92"/>
      <c r="UIN170" s="72"/>
      <c r="UIO170" s="50"/>
      <c r="UIP170" s="50"/>
      <c r="UIQ170" s="50"/>
      <c r="UIR170" s="50"/>
      <c r="UIS170" s="80"/>
      <c r="UIT170" s="92"/>
      <c r="UIU170" s="72"/>
      <c r="UIV170" s="50"/>
      <c r="UIW170" s="50"/>
      <c r="UIX170" s="50"/>
      <c r="UIY170" s="50"/>
      <c r="UIZ170" s="80"/>
      <c r="UJA170" s="92"/>
      <c r="UJB170" s="72"/>
      <c r="UJC170" s="50"/>
      <c r="UJD170" s="50"/>
      <c r="UJE170" s="50"/>
      <c r="UJF170" s="50"/>
      <c r="UJG170" s="80"/>
      <c r="UJH170" s="92"/>
      <c r="UJI170" s="72"/>
      <c r="UJJ170" s="50"/>
      <c r="UJK170" s="50"/>
      <c r="UJL170" s="50"/>
      <c r="UJM170" s="50"/>
      <c r="UJN170" s="80"/>
      <c r="UJO170" s="92"/>
      <c r="UJP170" s="72"/>
      <c r="UJQ170" s="50"/>
      <c r="UJR170" s="50"/>
      <c r="UJS170" s="50"/>
      <c r="UJT170" s="50"/>
      <c r="UJU170" s="80"/>
      <c r="UJV170" s="92"/>
      <c r="UJW170" s="72"/>
      <c r="UJX170" s="50"/>
      <c r="UJY170" s="50"/>
      <c r="UJZ170" s="50"/>
      <c r="UKA170" s="50"/>
      <c r="UKB170" s="80"/>
      <c r="UKC170" s="92"/>
      <c r="UKD170" s="72"/>
      <c r="UKE170" s="50"/>
      <c r="UKF170" s="50"/>
      <c r="UKG170" s="50"/>
      <c r="UKH170" s="50"/>
      <c r="UKI170" s="80"/>
      <c r="UKJ170" s="92"/>
      <c r="UKK170" s="72"/>
      <c r="UKL170" s="50"/>
      <c r="UKM170" s="50"/>
      <c r="UKN170" s="50"/>
      <c r="UKO170" s="50"/>
      <c r="UKP170" s="80"/>
      <c r="UKQ170" s="92"/>
      <c r="UKR170" s="72"/>
      <c r="UKS170" s="50"/>
      <c r="UKT170" s="50"/>
      <c r="UKU170" s="50"/>
      <c r="UKV170" s="50"/>
      <c r="UKW170" s="80"/>
      <c r="UKX170" s="92"/>
      <c r="UKY170" s="72"/>
      <c r="UKZ170" s="50"/>
      <c r="ULA170" s="50"/>
      <c r="ULB170" s="50"/>
      <c r="ULC170" s="50"/>
      <c r="ULD170" s="80"/>
      <c r="ULE170" s="92"/>
      <c r="ULF170" s="72"/>
      <c r="ULG170" s="50"/>
      <c r="ULH170" s="50"/>
      <c r="ULI170" s="50"/>
      <c r="ULJ170" s="50"/>
      <c r="ULK170" s="80"/>
      <c r="ULL170" s="92"/>
      <c r="ULM170" s="72"/>
      <c r="ULN170" s="50"/>
      <c r="ULO170" s="50"/>
      <c r="ULP170" s="50"/>
      <c r="ULQ170" s="50"/>
      <c r="ULR170" s="80"/>
      <c r="ULS170" s="92"/>
      <c r="ULT170" s="72"/>
      <c r="ULU170" s="50"/>
      <c r="ULV170" s="50"/>
      <c r="ULW170" s="50"/>
      <c r="ULX170" s="50"/>
      <c r="ULY170" s="80"/>
      <c r="ULZ170" s="92"/>
      <c r="UMA170" s="72"/>
      <c r="UMB170" s="50"/>
      <c r="UMC170" s="50"/>
      <c r="UMD170" s="50"/>
      <c r="UME170" s="50"/>
      <c r="UMF170" s="80"/>
      <c r="UMG170" s="92"/>
      <c r="UMH170" s="72"/>
      <c r="UMI170" s="50"/>
      <c r="UMJ170" s="50"/>
      <c r="UMK170" s="50"/>
      <c r="UML170" s="50"/>
      <c r="UMM170" s="80"/>
      <c r="UMN170" s="92"/>
      <c r="UMO170" s="72"/>
      <c r="UMP170" s="50"/>
      <c r="UMQ170" s="50"/>
      <c r="UMR170" s="50"/>
      <c r="UMS170" s="50"/>
      <c r="UMT170" s="80"/>
      <c r="UMU170" s="92"/>
      <c r="UMV170" s="72"/>
      <c r="UMW170" s="50"/>
      <c r="UMX170" s="50"/>
      <c r="UMY170" s="50"/>
      <c r="UMZ170" s="50"/>
      <c r="UNA170" s="80"/>
      <c r="UNB170" s="92"/>
      <c r="UNC170" s="72"/>
      <c r="UND170" s="50"/>
      <c r="UNE170" s="50"/>
      <c r="UNF170" s="50"/>
      <c r="UNG170" s="50"/>
      <c r="UNH170" s="80"/>
      <c r="UNI170" s="92"/>
      <c r="UNJ170" s="72"/>
      <c r="UNK170" s="50"/>
      <c r="UNL170" s="50"/>
      <c r="UNM170" s="50"/>
      <c r="UNN170" s="50"/>
      <c r="UNO170" s="80"/>
      <c r="UNP170" s="92"/>
      <c r="UNQ170" s="72"/>
      <c r="UNR170" s="50"/>
      <c r="UNS170" s="50"/>
      <c r="UNT170" s="50"/>
      <c r="UNU170" s="50"/>
      <c r="UNV170" s="80"/>
      <c r="UNW170" s="92"/>
      <c r="UNX170" s="72"/>
      <c r="UNY170" s="50"/>
      <c r="UNZ170" s="50"/>
      <c r="UOA170" s="50"/>
      <c r="UOB170" s="50"/>
      <c r="UOC170" s="80"/>
      <c r="UOD170" s="92"/>
      <c r="UOE170" s="72"/>
      <c r="UOF170" s="50"/>
      <c r="UOG170" s="50"/>
      <c r="UOH170" s="50"/>
      <c r="UOI170" s="50"/>
      <c r="UOJ170" s="80"/>
      <c r="UOK170" s="92"/>
      <c r="UOL170" s="72"/>
      <c r="UOM170" s="50"/>
      <c r="UON170" s="50"/>
      <c r="UOO170" s="50"/>
      <c r="UOP170" s="50"/>
      <c r="UOQ170" s="80"/>
      <c r="UOR170" s="92"/>
      <c r="UOS170" s="72"/>
      <c r="UOT170" s="50"/>
      <c r="UOU170" s="50"/>
      <c r="UOV170" s="50"/>
      <c r="UOW170" s="50"/>
      <c r="UOX170" s="80"/>
      <c r="UOY170" s="92"/>
      <c r="UOZ170" s="72"/>
      <c r="UPA170" s="50"/>
      <c r="UPB170" s="50"/>
      <c r="UPC170" s="50"/>
      <c r="UPD170" s="50"/>
      <c r="UPE170" s="80"/>
      <c r="UPF170" s="92"/>
      <c r="UPG170" s="72"/>
      <c r="UPH170" s="50"/>
      <c r="UPI170" s="50"/>
      <c r="UPJ170" s="50"/>
      <c r="UPK170" s="50"/>
      <c r="UPL170" s="80"/>
      <c r="UPM170" s="92"/>
      <c r="UPN170" s="72"/>
      <c r="UPO170" s="50"/>
      <c r="UPP170" s="50"/>
      <c r="UPQ170" s="50"/>
      <c r="UPR170" s="50"/>
      <c r="UPS170" s="80"/>
      <c r="UPT170" s="92"/>
      <c r="UPU170" s="72"/>
      <c r="UPV170" s="50"/>
      <c r="UPW170" s="50"/>
      <c r="UPX170" s="50"/>
      <c r="UPY170" s="50"/>
      <c r="UPZ170" s="80"/>
      <c r="UQA170" s="92"/>
      <c r="UQB170" s="72"/>
      <c r="UQC170" s="50"/>
      <c r="UQD170" s="50"/>
      <c r="UQE170" s="50"/>
      <c r="UQF170" s="50"/>
      <c r="UQG170" s="80"/>
      <c r="UQH170" s="92"/>
      <c r="UQI170" s="72"/>
      <c r="UQJ170" s="50"/>
      <c r="UQK170" s="50"/>
      <c r="UQL170" s="50"/>
      <c r="UQM170" s="50"/>
      <c r="UQN170" s="80"/>
      <c r="UQO170" s="92"/>
      <c r="UQP170" s="72"/>
      <c r="UQQ170" s="50"/>
      <c r="UQR170" s="50"/>
      <c r="UQS170" s="50"/>
      <c r="UQT170" s="50"/>
      <c r="UQU170" s="80"/>
      <c r="UQV170" s="92"/>
      <c r="UQW170" s="72"/>
      <c r="UQX170" s="50"/>
      <c r="UQY170" s="50"/>
      <c r="UQZ170" s="50"/>
      <c r="URA170" s="50"/>
      <c r="URB170" s="80"/>
      <c r="URC170" s="92"/>
      <c r="URD170" s="72"/>
      <c r="URE170" s="50"/>
      <c r="URF170" s="50"/>
      <c r="URG170" s="50"/>
      <c r="URH170" s="50"/>
      <c r="URI170" s="80"/>
      <c r="URJ170" s="92"/>
      <c r="URK170" s="72"/>
      <c r="URL170" s="50"/>
      <c r="URM170" s="50"/>
      <c r="URN170" s="50"/>
      <c r="URO170" s="50"/>
      <c r="URP170" s="80"/>
      <c r="URQ170" s="92"/>
      <c r="URR170" s="72"/>
      <c r="URS170" s="50"/>
      <c r="URT170" s="50"/>
      <c r="URU170" s="50"/>
      <c r="URV170" s="50"/>
      <c r="URW170" s="80"/>
      <c r="URX170" s="92"/>
      <c r="URY170" s="72"/>
      <c r="URZ170" s="50"/>
      <c r="USA170" s="50"/>
      <c r="USB170" s="50"/>
      <c r="USC170" s="50"/>
      <c r="USD170" s="80"/>
      <c r="USE170" s="92"/>
      <c r="USF170" s="72"/>
      <c r="USG170" s="50"/>
      <c r="USH170" s="50"/>
      <c r="USI170" s="50"/>
      <c r="USJ170" s="50"/>
      <c r="USK170" s="80"/>
      <c r="USL170" s="92"/>
      <c r="USM170" s="72"/>
      <c r="USN170" s="50"/>
      <c r="USO170" s="50"/>
      <c r="USP170" s="50"/>
      <c r="USQ170" s="50"/>
      <c r="USR170" s="80"/>
      <c r="USS170" s="92"/>
      <c r="UST170" s="72"/>
      <c r="USU170" s="50"/>
      <c r="USV170" s="50"/>
      <c r="USW170" s="50"/>
      <c r="USX170" s="50"/>
      <c r="USY170" s="80"/>
      <c r="USZ170" s="92"/>
      <c r="UTA170" s="72"/>
      <c r="UTB170" s="50"/>
      <c r="UTC170" s="50"/>
      <c r="UTD170" s="50"/>
      <c r="UTE170" s="50"/>
      <c r="UTF170" s="80"/>
      <c r="UTG170" s="92"/>
      <c r="UTH170" s="72"/>
      <c r="UTI170" s="50"/>
      <c r="UTJ170" s="50"/>
      <c r="UTK170" s="50"/>
      <c r="UTL170" s="50"/>
      <c r="UTM170" s="80"/>
      <c r="UTN170" s="92"/>
      <c r="UTO170" s="72"/>
      <c r="UTP170" s="50"/>
      <c r="UTQ170" s="50"/>
      <c r="UTR170" s="50"/>
      <c r="UTS170" s="50"/>
      <c r="UTT170" s="80"/>
      <c r="UTU170" s="92"/>
      <c r="UTV170" s="72"/>
      <c r="UTW170" s="50"/>
      <c r="UTX170" s="50"/>
      <c r="UTY170" s="50"/>
      <c r="UTZ170" s="50"/>
      <c r="UUA170" s="80"/>
      <c r="UUB170" s="92"/>
      <c r="UUC170" s="72"/>
      <c r="UUD170" s="50"/>
      <c r="UUE170" s="50"/>
      <c r="UUF170" s="50"/>
      <c r="UUG170" s="50"/>
      <c r="UUH170" s="80"/>
      <c r="UUI170" s="92"/>
      <c r="UUJ170" s="72"/>
      <c r="UUK170" s="50"/>
      <c r="UUL170" s="50"/>
      <c r="UUM170" s="50"/>
      <c r="UUN170" s="50"/>
      <c r="UUO170" s="80"/>
      <c r="UUP170" s="92"/>
      <c r="UUQ170" s="72"/>
      <c r="UUR170" s="50"/>
      <c r="UUS170" s="50"/>
      <c r="UUT170" s="50"/>
      <c r="UUU170" s="50"/>
      <c r="UUV170" s="80"/>
      <c r="UUW170" s="92"/>
      <c r="UUX170" s="72"/>
      <c r="UUY170" s="50"/>
      <c r="UUZ170" s="50"/>
      <c r="UVA170" s="50"/>
      <c r="UVB170" s="50"/>
      <c r="UVC170" s="80"/>
      <c r="UVD170" s="92"/>
      <c r="UVE170" s="72"/>
      <c r="UVF170" s="50"/>
      <c r="UVG170" s="50"/>
      <c r="UVH170" s="50"/>
      <c r="UVI170" s="50"/>
      <c r="UVJ170" s="80"/>
      <c r="UVK170" s="92"/>
      <c r="UVL170" s="72"/>
      <c r="UVM170" s="50"/>
      <c r="UVN170" s="50"/>
      <c r="UVO170" s="50"/>
      <c r="UVP170" s="50"/>
      <c r="UVQ170" s="80"/>
      <c r="UVR170" s="92"/>
      <c r="UVS170" s="72"/>
      <c r="UVT170" s="50"/>
      <c r="UVU170" s="50"/>
      <c r="UVV170" s="50"/>
      <c r="UVW170" s="50"/>
      <c r="UVX170" s="80"/>
      <c r="UVY170" s="92"/>
      <c r="UVZ170" s="72"/>
      <c r="UWA170" s="50"/>
      <c r="UWB170" s="50"/>
      <c r="UWC170" s="50"/>
      <c r="UWD170" s="50"/>
      <c r="UWE170" s="80"/>
      <c r="UWF170" s="92"/>
      <c r="UWG170" s="72"/>
      <c r="UWH170" s="50"/>
      <c r="UWI170" s="50"/>
      <c r="UWJ170" s="50"/>
      <c r="UWK170" s="50"/>
      <c r="UWL170" s="80"/>
      <c r="UWM170" s="92"/>
      <c r="UWN170" s="72"/>
      <c r="UWO170" s="50"/>
      <c r="UWP170" s="50"/>
      <c r="UWQ170" s="50"/>
      <c r="UWR170" s="50"/>
      <c r="UWS170" s="80"/>
      <c r="UWT170" s="92"/>
      <c r="UWU170" s="72"/>
      <c r="UWV170" s="50"/>
      <c r="UWW170" s="50"/>
      <c r="UWX170" s="50"/>
      <c r="UWY170" s="50"/>
      <c r="UWZ170" s="80"/>
      <c r="UXA170" s="92"/>
      <c r="UXB170" s="72"/>
      <c r="UXC170" s="50"/>
      <c r="UXD170" s="50"/>
      <c r="UXE170" s="50"/>
      <c r="UXF170" s="50"/>
      <c r="UXG170" s="80"/>
      <c r="UXH170" s="92"/>
      <c r="UXI170" s="72"/>
      <c r="UXJ170" s="50"/>
      <c r="UXK170" s="50"/>
      <c r="UXL170" s="50"/>
      <c r="UXM170" s="50"/>
      <c r="UXN170" s="80"/>
      <c r="UXO170" s="92"/>
      <c r="UXP170" s="72"/>
      <c r="UXQ170" s="50"/>
      <c r="UXR170" s="50"/>
      <c r="UXS170" s="50"/>
      <c r="UXT170" s="50"/>
      <c r="UXU170" s="80"/>
      <c r="UXV170" s="92"/>
      <c r="UXW170" s="72"/>
      <c r="UXX170" s="50"/>
      <c r="UXY170" s="50"/>
      <c r="UXZ170" s="50"/>
      <c r="UYA170" s="50"/>
      <c r="UYB170" s="80"/>
      <c r="UYC170" s="92"/>
      <c r="UYD170" s="72"/>
      <c r="UYE170" s="50"/>
      <c r="UYF170" s="50"/>
      <c r="UYG170" s="50"/>
      <c r="UYH170" s="50"/>
      <c r="UYI170" s="80"/>
      <c r="UYJ170" s="92"/>
      <c r="UYK170" s="72"/>
      <c r="UYL170" s="50"/>
      <c r="UYM170" s="50"/>
      <c r="UYN170" s="50"/>
      <c r="UYO170" s="50"/>
      <c r="UYP170" s="80"/>
      <c r="UYQ170" s="92"/>
      <c r="UYR170" s="72"/>
      <c r="UYS170" s="50"/>
      <c r="UYT170" s="50"/>
      <c r="UYU170" s="50"/>
      <c r="UYV170" s="50"/>
      <c r="UYW170" s="80"/>
      <c r="UYX170" s="92"/>
      <c r="UYY170" s="72"/>
      <c r="UYZ170" s="50"/>
      <c r="UZA170" s="50"/>
      <c r="UZB170" s="50"/>
      <c r="UZC170" s="50"/>
      <c r="UZD170" s="80"/>
      <c r="UZE170" s="92"/>
      <c r="UZF170" s="72"/>
      <c r="UZG170" s="50"/>
      <c r="UZH170" s="50"/>
      <c r="UZI170" s="50"/>
      <c r="UZJ170" s="50"/>
      <c r="UZK170" s="80"/>
      <c r="UZL170" s="92"/>
      <c r="UZM170" s="72"/>
      <c r="UZN170" s="50"/>
      <c r="UZO170" s="50"/>
      <c r="UZP170" s="50"/>
      <c r="UZQ170" s="50"/>
      <c r="UZR170" s="80"/>
      <c r="UZS170" s="92"/>
      <c r="UZT170" s="72"/>
      <c r="UZU170" s="50"/>
      <c r="UZV170" s="50"/>
      <c r="UZW170" s="50"/>
      <c r="UZX170" s="50"/>
      <c r="UZY170" s="80"/>
      <c r="UZZ170" s="92"/>
      <c r="VAA170" s="72"/>
      <c r="VAB170" s="50"/>
      <c r="VAC170" s="50"/>
      <c r="VAD170" s="50"/>
      <c r="VAE170" s="50"/>
      <c r="VAF170" s="80"/>
      <c r="VAG170" s="92"/>
      <c r="VAH170" s="72"/>
      <c r="VAI170" s="50"/>
      <c r="VAJ170" s="50"/>
      <c r="VAK170" s="50"/>
      <c r="VAL170" s="50"/>
      <c r="VAM170" s="80"/>
      <c r="VAN170" s="92"/>
      <c r="VAO170" s="72"/>
      <c r="VAP170" s="50"/>
      <c r="VAQ170" s="50"/>
      <c r="VAR170" s="50"/>
      <c r="VAS170" s="50"/>
      <c r="VAT170" s="80"/>
      <c r="VAU170" s="92"/>
      <c r="VAV170" s="72"/>
      <c r="VAW170" s="50"/>
      <c r="VAX170" s="50"/>
      <c r="VAY170" s="50"/>
      <c r="VAZ170" s="50"/>
      <c r="VBA170" s="80"/>
      <c r="VBB170" s="92"/>
      <c r="VBC170" s="72"/>
      <c r="VBD170" s="50"/>
      <c r="VBE170" s="50"/>
      <c r="VBF170" s="50"/>
      <c r="VBG170" s="50"/>
      <c r="VBH170" s="80"/>
      <c r="VBI170" s="92"/>
      <c r="VBJ170" s="72"/>
      <c r="VBK170" s="50"/>
      <c r="VBL170" s="50"/>
      <c r="VBM170" s="50"/>
      <c r="VBN170" s="50"/>
      <c r="VBO170" s="80"/>
      <c r="VBP170" s="92"/>
      <c r="VBQ170" s="72"/>
      <c r="VBR170" s="50"/>
      <c r="VBS170" s="50"/>
      <c r="VBT170" s="50"/>
      <c r="VBU170" s="50"/>
      <c r="VBV170" s="80"/>
      <c r="VBW170" s="92"/>
      <c r="VBX170" s="72"/>
      <c r="VBY170" s="50"/>
      <c r="VBZ170" s="50"/>
      <c r="VCA170" s="50"/>
      <c r="VCB170" s="50"/>
      <c r="VCC170" s="80"/>
      <c r="VCD170" s="92"/>
      <c r="VCE170" s="72"/>
      <c r="VCF170" s="50"/>
      <c r="VCG170" s="50"/>
      <c r="VCH170" s="50"/>
      <c r="VCI170" s="50"/>
      <c r="VCJ170" s="80"/>
      <c r="VCK170" s="92"/>
      <c r="VCL170" s="72"/>
      <c r="VCM170" s="50"/>
      <c r="VCN170" s="50"/>
      <c r="VCO170" s="50"/>
      <c r="VCP170" s="50"/>
      <c r="VCQ170" s="80"/>
      <c r="VCR170" s="92"/>
      <c r="VCS170" s="72"/>
      <c r="VCT170" s="50"/>
      <c r="VCU170" s="50"/>
      <c r="VCV170" s="50"/>
      <c r="VCW170" s="50"/>
      <c r="VCX170" s="80"/>
      <c r="VCY170" s="92"/>
      <c r="VCZ170" s="72"/>
      <c r="VDA170" s="50"/>
      <c r="VDB170" s="50"/>
      <c r="VDC170" s="50"/>
      <c r="VDD170" s="50"/>
      <c r="VDE170" s="80"/>
      <c r="VDF170" s="92"/>
      <c r="VDG170" s="72"/>
      <c r="VDH170" s="50"/>
      <c r="VDI170" s="50"/>
      <c r="VDJ170" s="50"/>
      <c r="VDK170" s="50"/>
      <c r="VDL170" s="80"/>
      <c r="VDM170" s="92"/>
      <c r="VDN170" s="72"/>
      <c r="VDO170" s="50"/>
      <c r="VDP170" s="50"/>
      <c r="VDQ170" s="50"/>
      <c r="VDR170" s="50"/>
      <c r="VDS170" s="80"/>
      <c r="VDT170" s="92"/>
      <c r="VDU170" s="72"/>
      <c r="VDV170" s="50"/>
      <c r="VDW170" s="50"/>
      <c r="VDX170" s="50"/>
      <c r="VDY170" s="50"/>
      <c r="VDZ170" s="80"/>
      <c r="VEA170" s="92"/>
      <c r="VEB170" s="72"/>
      <c r="VEC170" s="50"/>
      <c r="VED170" s="50"/>
      <c r="VEE170" s="50"/>
      <c r="VEF170" s="50"/>
      <c r="VEG170" s="80"/>
      <c r="VEH170" s="92"/>
      <c r="VEI170" s="72"/>
      <c r="VEJ170" s="50"/>
      <c r="VEK170" s="50"/>
      <c r="VEL170" s="50"/>
      <c r="VEM170" s="50"/>
      <c r="VEN170" s="80"/>
      <c r="VEO170" s="92"/>
      <c r="VEP170" s="72"/>
      <c r="VEQ170" s="50"/>
      <c r="VER170" s="50"/>
      <c r="VES170" s="50"/>
      <c r="VET170" s="50"/>
      <c r="VEU170" s="80"/>
      <c r="VEV170" s="92"/>
      <c r="VEW170" s="72"/>
      <c r="VEX170" s="50"/>
      <c r="VEY170" s="50"/>
      <c r="VEZ170" s="50"/>
      <c r="VFA170" s="50"/>
      <c r="VFB170" s="80"/>
      <c r="VFC170" s="92"/>
      <c r="VFD170" s="72"/>
      <c r="VFE170" s="50"/>
      <c r="VFF170" s="50"/>
      <c r="VFG170" s="50"/>
      <c r="VFH170" s="50"/>
      <c r="VFI170" s="80"/>
      <c r="VFJ170" s="92"/>
      <c r="VFK170" s="72"/>
      <c r="VFL170" s="50"/>
      <c r="VFM170" s="50"/>
      <c r="VFN170" s="50"/>
      <c r="VFO170" s="50"/>
      <c r="VFP170" s="80"/>
      <c r="VFQ170" s="92"/>
      <c r="VFR170" s="72"/>
      <c r="VFS170" s="50"/>
      <c r="VFT170" s="50"/>
      <c r="VFU170" s="50"/>
      <c r="VFV170" s="50"/>
      <c r="VFW170" s="80"/>
      <c r="VFX170" s="92"/>
      <c r="VFY170" s="72"/>
      <c r="VFZ170" s="50"/>
      <c r="VGA170" s="50"/>
      <c r="VGB170" s="50"/>
      <c r="VGC170" s="50"/>
      <c r="VGD170" s="80"/>
      <c r="VGE170" s="92"/>
      <c r="VGF170" s="72"/>
      <c r="VGG170" s="50"/>
      <c r="VGH170" s="50"/>
      <c r="VGI170" s="50"/>
      <c r="VGJ170" s="50"/>
      <c r="VGK170" s="80"/>
      <c r="VGL170" s="92"/>
      <c r="VGM170" s="72"/>
      <c r="VGN170" s="50"/>
      <c r="VGO170" s="50"/>
      <c r="VGP170" s="50"/>
      <c r="VGQ170" s="50"/>
      <c r="VGR170" s="80"/>
      <c r="VGS170" s="92"/>
      <c r="VGT170" s="72"/>
      <c r="VGU170" s="50"/>
      <c r="VGV170" s="50"/>
      <c r="VGW170" s="50"/>
      <c r="VGX170" s="50"/>
      <c r="VGY170" s="80"/>
      <c r="VGZ170" s="92"/>
      <c r="VHA170" s="72"/>
      <c r="VHB170" s="50"/>
      <c r="VHC170" s="50"/>
      <c r="VHD170" s="50"/>
      <c r="VHE170" s="50"/>
      <c r="VHF170" s="80"/>
      <c r="VHG170" s="92"/>
      <c r="VHH170" s="72"/>
      <c r="VHI170" s="50"/>
      <c r="VHJ170" s="50"/>
      <c r="VHK170" s="50"/>
      <c r="VHL170" s="50"/>
      <c r="VHM170" s="80"/>
      <c r="VHN170" s="92"/>
      <c r="VHO170" s="72"/>
      <c r="VHP170" s="50"/>
      <c r="VHQ170" s="50"/>
      <c r="VHR170" s="50"/>
      <c r="VHS170" s="50"/>
      <c r="VHT170" s="80"/>
      <c r="VHU170" s="92"/>
      <c r="VHV170" s="72"/>
      <c r="VHW170" s="50"/>
      <c r="VHX170" s="50"/>
      <c r="VHY170" s="50"/>
      <c r="VHZ170" s="50"/>
      <c r="VIA170" s="80"/>
      <c r="VIB170" s="92"/>
      <c r="VIC170" s="72"/>
      <c r="VID170" s="50"/>
      <c r="VIE170" s="50"/>
      <c r="VIF170" s="50"/>
      <c r="VIG170" s="50"/>
      <c r="VIH170" s="80"/>
      <c r="VII170" s="92"/>
      <c r="VIJ170" s="72"/>
      <c r="VIK170" s="50"/>
      <c r="VIL170" s="50"/>
      <c r="VIM170" s="50"/>
      <c r="VIN170" s="50"/>
      <c r="VIO170" s="80"/>
      <c r="VIP170" s="92"/>
      <c r="VIQ170" s="72"/>
      <c r="VIR170" s="50"/>
      <c r="VIS170" s="50"/>
      <c r="VIT170" s="50"/>
      <c r="VIU170" s="50"/>
      <c r="VIV170" s="80"/>
      <c r="VIW170" s="92"/>
      <c r="VIX170" s="72"/>
      <c r="VIY170" s="50"/>
      <c r="VIZ170" s="50"/>
      <c r="VJA170" s="50"/>
      <c r="VJB170" s="50"/>
      <c r="VJC170" s="80"/>
      <c r="VJD170" s="92"/>
      <c r="VJE170" s="72"/>
      <c r="VJF170" s="50"/>
      <c r="VJG170" s="50"/>
      <c r="VJH170" s="50"/>
      <c r="VJI170" s="50"/>
      <c r="VJJ170" s="80"/>
      <c r="VJK170" s="92"/>
      <c r="VJL170" s="72"/>
      <c r="VJM170" s="50"/>
      <c r="VJN170" s="50"/>
      <c r="VJO170" s="50"/>
      <c r="VJP170" s="50"/>
      <c r="VJQ170" s="80"/>
      <c r="VJR170" s="92"/>
      <c r="VJS170" s="72"/>
      <c r="VJT170" s="50"/>
      <c r="VJU170" s="50"/>
      <c r="VJV170" s="50"/>
      <c r="VJW170" s="50"/>
      <c r="VJX170" s="80"/>
      <c r="VJY170" s="92"/>
      <c r="VJZ170" s="72"/>
      <c r="VKA170" s="50"/>
      <c r="VKB170" s="50"/>
      <c r="VKC170" s="50"/>
      <c r="VKD170" s="50"/>
      <c r="VKE170" s="80"/>
      <c r="VKF170" s="92"/>
      <c r="VKG170" s="72"/>
      <c r="VKH170" s="50"/>
      <c r="VKI170" s="50"/>
      <c r="VKJ170" s="50"/>
      <c r="VKK170" s="50"/>
      <c r="VKL170" s="80"/>
      <c r="VKM170" s="92"/>
      <c r="VKN170" s="72"/>
      <c r="VKO170" s="50"/>
      <c r="VKP170" s="50"/>
      <c r="VKQ170" s="50"/>
      <c r="VKR170" s="50"/>
      <c r="VKS170" s="80"/>
      <c r="VKT170" s="92"/>
      <c r="VKU170" s="72"/>
      <c r="VKV170" s="50"/>
      <c r="VKW170" s="50"/>
      <c r="VKX170" s="50"/>
      <c r="VKY170" s="50"/>
      <c r="VKZ170" s="80"/>
      <c r="VLA170" s="92"/>
      <c r="VLB170" s="72"/>
      <c r="VLC170" s="50"/>
      <c r="VLD170" s="50"/>
      <c r="VLE170" s="50"/>
      <c r="VLF170" s="50"/>
      <c r="VLG170" s="80"/>
      <c r="VLH170" s="92"/>
      <c r="VLI170" s="72"/>
      <c r="VLJ170" s="50"/>
      <c r="VLK170" s="50"/>
      <c r="VLL170" s="50"/>
      <c r="VLM170" s="50"/>
      <c r="VLN170" s="80"/>
      <c r="VLO170" s="92"/>
      <c r="VLP170" s="72"/>
      <c r="VLQ170" s="50"/>
      <c r="VLR170" s="50"/>
      <c r="VLS170" s="50"/>
      <c r="VLT170" s="50"/>
      <c r="VLU170" s="80"/>
      <c r="VLV170" s="92"/>
      <c r="VLW170" s="72"/>
      <c r="VLX170" s="50"/>
      <c r="VLY170" s="50"/>
      <c r="VLZ170" s="50"/>
      <c r="VMA170" s="50"/>
      <c r="VMB170" s="80"/>
      <c r="VMC170" s="92"/>
      <c r="VMD170" s="72"/>
      <c r="VME170" s="50"/>
      <c r="VMF170" s="50"/>
      <c r="VMG170" s="50"/>
      <c r="VMH170" s="50"/>
      <c r="VMI170" s="80"/>
      <c r="VMJ170" s="92"/>
      <c r="VMK170" s="72"/>
      <c r="VML170" s="50"/>
      <c r="VMM170" s="50"/>
      <c r="VMN170" s="50"/>
      <c r="VMO170" s="50"/>
      <c r="VMP170" s="80"/>
      <c r="VMQ170" s="92"/>
      <c r="VMR170" s="72"/>
      <c r="VMS170" s="50"/>
      <c r="VMT170" s="50"/>
      <c r="VMU170" s="50"/>
      <c r="VMV170" s="50"/>
      <c r="VMW170" s="80"/>
      <c r="VMX170" s="92"/>
      <c r="VMY170" s="72"/>
      <c r="VMZ170" s="50"/>
      <c r="VNA170" s="50"/>
      <c r="VNB170" s="50"/>
      <c r="VNC170" s="50"/>
      <c r="VND170" s="80"/>
      <c r="VNE170" s="92"/>
      <c r="VNF170" s="72"/>
      <c r="VNG170" s="50"/>
      <c r="VNH170" s="50"/>
      <c r="VNI170" s="50"/>
      <c r="VNJ170" s="50"/>
      <c r="VNK170" s="80"/>
      <c r="VNL170" s="92"/>
      <c r="VNM170" s="72"/>
      <c r="VNN170" s="50"/>
      <c r="VNO170" s="50"/>
      <c r="VNP170" s="50"/>
      <c r="VNQ170" s="50"/>
      <c r="VNR170" s="80"/>
      <c r="VNS170" s="92"/>
      <c r="VNT170" s="72"/>
      <c r="VNU170" s="50"/>
      <c r="VNV170" s="50"/>
      <c r="VNW170" s="50"/>
      <c r="VNX170" s="50"/>
      <c r="VNY170" s="80"/>
      <c r="VNZ170" s="92"/>
      <c r="VOA170" s="72"/>
      <c r="VOB170" s="50"/>
      <c r="VOC170" s="50"/>
      <c r="VOD170" s="50"/>
      <c r="VOE170" s="50"/>
      <c r="VOF170" s="80"/>
      <c r="VOG170" s="92"/>
      <c r="VOH170" s="72"/>
      <c r="VOI170" s="50"/>
      <c r="VOJ170" s="50"/>
      <c r="VOK170" s="50"/>
      <c r="VOL170" s="50"/>
      <c r="VOM170" s="80"/>
      <c r="VON170" s="92"/>
      <c r="VOO170" s="72"/>
      <c r="VOP170" s="50"/>
      <c r="VOQ170" s="50"/>
      <c r="VOR170" s="50"/>
      <c r="VOS170" s="50"/>
      <c r="VOT170" s="80"/>
      <c r="VOU170" s="92"/>
      <c r="VOV170" s="72"/>
      <c r="VOW170" s="50"/>
      <c r="VOX170" s="50"/>
      <c r="VOY170" s="50"/>
      <c r="VOZ170" s="50"/>
      <c r="VPA170" s="80"/>
      <c r="VPB170" s="92"/>
      <c r="VPC170" s="72"/>
      <c r="VPD170" s="50"/>
      <c r="VPE170" s="50"/>
      <c r="VPF170" s="50"/>
      <c r="VPG170" s="50"/>
      <c r="VPH170" s="80"/>
      <c r="VPI170" s="92"/>
      <c r="VPJ170" s="72"/>
      <c r="VPK170" s="50"/>
      <c r="VPL170" s="50"/>
      <c r="VPM170" s="50"/>
      <c r="VPN170" s="50"/>
      <c r="VPO170" s="80"/>
      <c r="VPP170" s="92"/>
      <c r="VPQ170" s="72"/>
      <c r="VPR170" s="50"/>
      <c r="VPS170" s="50"/>
      <c r="VPT170" s="50"/>
      <c r="VPU170" s="50"/>
      <c r="VPV170" s="80"/>
      <c r="VPW170" s="92"/>
      <c r="VPX170" s="72"/>
      <c r="VPY170" s="50"/>
      <c r="VPZ170" s="50"/>
      <c r="VQA170" s="50"/>
      <c r="VQB170" s="50"/>
      <c r="VQC170" s="80"/>
      <c r="VQD170" s="92"/>
      <c r="VQE170" s="72"/>
      <c r="VQF170" s="50"/>
      <c r="VQG170" s="50"/>
      <c r="VQH170" s="50"/>
      <c r="VQI170" s="50"/>
      <c r="VQJ170" s="80"/>
      <c r="VQK170" s="92"/>
      <c r="VQL170" s="72"/>
      <c r="VQM170" s="50"/>
      <c r="VQN170" s="50"/>
      <c r="VQO170" s="50"/>
      <c r="VQP170" s="50"/>
      <c r="VQQ170" s="80"/>
      <c r="VQR170" s="92"/>
      <c r="VQS170" s="72"/>
      <c r="VQT170" s="50"/>
      <c r="VQU170" s="50"/>
      <c r="VQV170" s="50"/>
      <c r="VQW170" s="50"/>
      <c r="VQX170" s="80"/>
      <c r="VQY170" s="92"/>
      <c r="VQZ170" s="72"/>
      <c r="VRA170" s="50"/>
      <c r="VRB170" s="50"/>
      <c r="VRC170" s="50"/>
      <c r="VRD170" s="50"/>
      <c r="VRE170" s="80"/>
      <c r="VRF170" s="92"/>
      <c r="VRG170" s="72"/>
      <c r="VRH170" s="50"/>
      <c r="VRI170" s="50"/>
      <c r="VRJ170" s="50"/>
      <c r="VRK170" s="50"/>
      <c r="VRL170" s="80"/>
      <c r="VRM170" s="92"/>
      <c r="VRN170" s="72"/>
      <c r="VRO170" s="50"/>
      <c r="VRP170" s="50"/>
      <c r="VRQ170" s="50"/>
      <c r="VRR170" s="50"/>
      <c r="VRS170" s="80"/>
      <c r="VRT170" s="92"/>
      <c r="VRU170" s="72"/>
      <c r="VRV170" s="50"/>
      <c r="VRW170" s="50"/>
      <c r="VRX170" s="50"/>
      <c r="VRY170" s="50"/>
      <c r="VRZ170" s="80"/>
      <c r="VSA170" s="92"/>
      <c r="VSB170" s="72"/>
      <c r="VSC170" s="50"/>
      <c r="VSD170" s="50"/>
      <c r="VSE170" s="50"/>
      <c r="VSF170" s="50"/>
      <c r="VSG170" s="80"/>
      <c r="VSH170" s="92"/>
      <c r="VSI170" s="72"/>
      <c r="VSJ170" s="50"/>
      <c r="VSK170" s="50"/>
      <c r="VSL170" s="50"/>
      <c r="VSM170" s="50"/>
      <c r="VSN170" s="80"/>
      <c r="VSO170" s="92"/>
      <c r="VSP170" s="72"/>
      <c r="VSQ170" s="50"/>
      <c r="VSR170" s="50"/>
      <c r="VSS170" s="50"/>
      <c r="VST170" s="50"/>
      <c r="VSU170" s="80"/>
      <c r="VSV170" s="92"/>
      <c r="VSW170" s="72"/>
      <c r="VSX170" s="50"/>
      <c r="VSY170" s="50"/>
      <c r="VSZ170" s="50"/>
      <c r="VTA170" s="50"/>
      <c r="VTB170" s="80"/>
      <c r="VTC170" s="92"/>
      <c r="VTD170" s="72"/>
      <c r="VTE170" s="50"/>
      <c r="VTF170" s="50"/>
      <c r="VTG170" s="50"/>
      <c r="VTH170" s="50"/>
      <c r="VTI170" s="80"/>
      <c r="VTJ170" s="92"/>
      <c r="VTK170" s="72"/>
      <c r="VTL170" s="50"/>
      <c r="VTM170" s="50"/>
      <c r="VTN170" s="50"/>
      <c r="VTO170" s="50"/>
      <c r="VTP170" s="80"/>
      <c r="VTQ170" s="92"/>
      <c r="VTR170" s="72"/>
      <c r="VTS170" s="50"/>
      <c r="VTT170" s="50"/>
      <c r="VTU170" s="50"/>
      <c r="VTV170" s="50"/>
      <c r="VTW170" s="80"/>
      <c r="VTX170" s="92"/>
      <c r="VTY170" s="72"/>
      <c r="VTZ170" s="50"/>
      <c r="VUA170" s="50"/>
      <c r="VUB170" s="50"/>
      <c r="VUC170" s="50"/>
      <c r="VUD170" s="80"/>
      <c r="VUE170" s="92"/>
      <c r="VUF170" s="72"/>
      <c r="VUG170" s="50"/>
      <c r="VUH170" s="50"/>
      <c r="VUI170" s="50"/>
      <c r="VUJ170" s="50"/>
      <c r="VUK170" s="80"/>
      <c r="VUL170" s="92"/>
      <c r="VUM170" s="72"/>
      <c r="VUN170" s="50"/>
      <c r="VUO170" s="50"/>
      <c r="VUP170" s="50"/>
      <c r="VUQ170" s="50"/>
      <c r="VUR170" s="80"/>
      <c r="VUS170" s="92"/>
      <c r="VUT170" s="72"/>
      <c r="VUU170" s="50"/>
      <c r="VUV170" s="50"/>
      <c r="VUW170" s="50"/>
      <c r="VUX170" s="50"/>
      <c r="VUY170" s="80"/>
      <c r="VUZ170" s="92"/>
      <c r="VVA170" s="72"/>
      <c r="VVB170" s="50"/>
      <c r="VVC170" s="50"/>
      <c r="VVD170" s="50"/>
      <c r="VVE170" s="50"/>
      <c r="VVF170" s="80"/>
      <c r="VVG170" s="92"/>
      <c r="VVH170" s="72"/>
      <c r="VVI170" s="50"/>
      <c r="VVJ170" s="50"/>
      <c r="VVK170" s="50"/>
      <c r="VVL170" s="50"/>
      <c r="VVM170" s="80"/>
      <c r="VVN170" s="92"/>
      <c r="VVO170" s="72"/>
      <c r="VVP170" s="50"/>
      <c r="VVQ170" s="50"/>
      <c r="VVR170" s="50"/>
      <c r="VVS170" s="50"/>
      <c r="VVT170" s="80"/>
      <c r="VVU170" s="92"/>
      <c r="VVV170" s="72"/>
      <c r="VVW170" s="50"/>
      <c r="VVX170" s="50"/>
      <c r="VVY170" s="50"/>
      <c r="VVZ170" s="50"/>
      <c r="VWA170" s="80"/>
      <c r="VWB170" s="92"/>
      <c r="VWC170" s="72"/>
      <c r="VWD170" s="50"/>
      <c r="VWE170" s="50"/>
      <c r="VWF170" s="50"/>
      <c r="VWG170" s="50"/>
      <c r="VWH170" s="80"/>
      <c r="VWI170" s="92"/>
      <c r="VWJ170" s="72"/>
      <c r="VWK170" s="50"/>
      <c r="VWL170" s="50"/>
      <c r="VWM170" s="50"/>
      <c r="VWN170" s="50"/>
      <c r="VWO170" s="80"/>
      <c r="VWP170" s="92"/>
      <c r="VWQ170" s="72"/>
      <c r="VWR170" s="50"/>
      <c r="VWS170" s="50"/>
      <c r="VWT170" s="50"/>
      <c r="VWU170" s="50"/>
      <c r="VWV170" s="80"/>
      <c r="VWW170" s="92"/>
      <c r="VWX170" s="72"/>
      <c r="VWY170" s="50"/>
      <c r="VWZ170" s="50"/>
      <c r="VXA170" s="50"/>
      <c r="VXB170" s="50"/>
      <c r="VXC170" s="80"/>
      <c r="VXD170" s="92"/>
      <c r="VXE170" s="72"/>
      <c r="VXF170" s="50"/>
      <c r="VXG170" s="50"/>
      <c r="VXH170" s="50"/>
      <c r="VXI170" s="50"/>
      <c r="VXJ170" s="80"/>
      <c r="VXK170" s="92"/>
      <c r="VXL170" s="72"/>
      <c r="VXM170" s="50"/>
      <c r="VXN170" s="50"/>
      <c r="VXO170" s="50"/>
      <c r="VXP170" s="50"/>
      <c r="VXQ170" s="80"/>
      <c r="VXR170" s="92"/>
      <c r="VXS170" s="72"/>
      <c r="VXT170" s="50"/>
      <c r="VXU170" s="50"/>
      <c r="VXV170" s="50"/>
      <c r="VXW170" s="50"/>
      <c r="VXX170" s="80"/>
      <c r="VXY170" s="92"/>
      <c r="VXZ170" s="72"/>
      <c r="VYA170" s="50"/>
      <c r="VYB170" s="50"/>
      <c r="VYC170" s="50"/>
      <c r="VYD170" s="50"/>
      <c r="VYE170" s="80"/>
      <c r="VYF170" s="92"/>
      <c r="VYG170" s="72"/>
      <c r="VYH170" s="50"/>
      <c r="VYI170" s="50"/>
      <c r="VYJ170" s="50"/>
      <c r="VYK170" s="50"/>
      <c r="VYL170" s="80"/>
      <c r="VYM170" s="92"/>
      <c r="VYN170" s="72"/>
      <c r="VYO170" s="50"/>
      <c r="VYP170" s="50"/>
      <c r="VYQ170" s="50"/>
      <c r="VYR170" s="50"/>
      <c r="VYS170" s="80"/>
      <c r="VYT170" s="92"/>
      <c r="VYU170" s="72"/>
      <c r="VYV170" s="50"/>
      <c r="VYW170" s="50"/>
      <c r="VYX170" s="50"/>
      <c r="VYY170" s="50"/>
      <c r="VYZ170" s="80"/>
      <c r="VZA170" s="92"/>
      <c r="VZB170" s="72"/>
      <c r="VZC170" s="50"/>
      <c r="VZD170" s="50"/>
      <c r="VZE170" s="50"/>
      <c r="VZF170" s="50"/>
      <c r="VZG170" s="80"/>
      <c r="VZH170" s="92"/>
      <c r="VZI170" s="72"/>
      <c r="VZJ170" s="50"/>
      <c r="VZK170" s="50"/>
      <c r="VZL170" s="50"/>
      <c r="VZM170" s="50"/>
      <c r="VZN170" s="80"/>
      <c r="VZO170" s="92"/>
      <c r="VZP170" s="72"/>
      <c r="VZQ170" s="50"/>
      <c r="VZR170" s="50"/>
      <c r="VZS170" s="50"/>
      <c r="VZT170" s="50"/>
      <c r="VZU170" s="80"/>
      <c r="VZV170" s="92"/>
      <c r="VZW170" s="72"/>
      <c r="VZX170" s="50"/>
      <c r="VZY170" s="50"/>
      <c r="VZZ170" s="50"/>
      <c r="WAA170" s="50"/>
      <c r="WAB170" s="80"/>
      <c r="WAC170" s="92"/>
      <c r="WAD170" s="72"/>
      <c r="WAE170" s="50"/>
      <c r="WAF170" s="50"/>
      <c r="WAG170" s="50"/>
      <c r="WAH170" s="50"/>
      <c r="WAI170" s="80"/>
      <c r="WAJ170" s="92"/>
      <c r="WAK170" s="72"/>
      <c r="WAL170" s="50"/>
      <c r="WAM170" s="50"/>
      <c r="WAN170" s="50"/>
      <c r="WAO170" s="50"/>
      <c r="WAP170" s="80"/>
      <c r="WAQ170" s="92"/>
      <c r="WAR170" s="72"/>
      <c r="WAS170" s="50"/>
      <c r="WAT170" s="50"/>
      <c r="WAU170" s="50"/>
      <c r="WAV170" s="50"/>
      <c r="WAW170" s="80"/>
      <c r="WAX170" s="92"/>
      <c r="WAY170" s="72"/>
      <c r="WAZ170" s="50"/>
      <c r="WBA170" s="50"/>
      <c r="WBB170" s="50"/>
      <c r="WBC170" s="50"/>
      <c r="WBD170" s="80"/>
      <c r="WBE170" s="92"/>
      <c r="WBF170" s="72"/>
      <c r="WBG170" s="50"/>
      <c r="WBH170" s="50"/>
      <c r="WBI170" s="50"/>
      <c r="WBJ170" s="50"/>
      <c r="WBK170" s="80"/>
      <c r="WBL170" s="92"/>
      <c r="WBM170" s="72"/>
      <c r="WBN170" s="50"/>
      <c r="WBO170" s="50"/>
      <c r="WBP170" s="50"/>
      <c r="WBQ170" s="50"/>
      <c r="WBR170" s="80"/>
      <c r="WBS170" s="92"/>
      <c r="WBT170" s="72"/>
      <c r="WBU170" s="50"/>
      <c r="WBV170" s="50"/>
      <c r="WBW170" s="50"/>
      <c r="WBX170" s="50"/>
      <c r="WBY170" s="80"/>
      <c r="WBZ170" s="92"/>
      <c r="WCA170" s="72"/>
      <c r="WCB170" s="50"/>
      <c r="WCC170" s="50"/>
      <c r="WCD170" s="50"/>
      <c r="WCE170" s="50"/>
      <c r="WCF170" s="80"/>
      <c r="WCG170" s="92"/>
      <c r="WCH170" s="72"/>
      <c r="WCI170" s="50"/>
      <c r="WCJ170" s="50"/>
      <c r="WCK170" s="50"/>
      <c r="WCL170" s="50"/>
      <c r="WCM170" s="80"/>
      <c r="WCN170" s="92"/>
      <c r="WCO170" s="72"/>
      <c r="WCP170" s="50"/>
      <c r="WCQ170" s="50"/>
      <c r="WCR170" s="50"/>
      <c r="WCS170" s="50"/>
      <c r="WCT170" s="80"/>
      <c r="WCU170" s="92"/>
      <c r="WCV170" s="72"/>
      <c r="WCW170" s="50"/>
      <c r="WCX170" s="50"/>
      <c r="WCY170" s="50"/>
      <c r="WCZ170" s="50"/>
      <c r="WDA170" s="80"/>
      <c r="WDB170" s="92"/>
      <c r="WDC170" s="72"/>
      <c r="WDD170" s="50"/>
      <c r="WDE170" s="50"/>
      <c r="WDF170" s="50"/>
      <c r="WDG170" s="50"/>
      <c r="WDH170" s="80"/>
      <c r="WDI170" s="92"/>
      <c r="WDJ170" s="72"/>
      <c r="WDK170" s="50"/>
      <c r="WDL170" s="50"/>
      <c r="WDM170" s="50"/>
      <c r="WDN170" s="50"/>
      <c r="WDO170" s="80"/>
      <c r="WDP170" s="92"/>
      <c r="WDQ170" s="72"/>
      <c r="WDR170" s="50"/>
      <c r="WDS170" s="50"/>
      <c r="WDT170" s="50"/>
      <c r="WDU170" s="50"/>
      <c r="WDV170" s="80"/>
      <c r="WDW170" s="92"/>
      <c r="WDX170" s="72"/>
      <c r="WDY170" s="50"/>
      <c r="WDZ170" s="50"/>
      <c r="WEA170" s="50"/>
      <c r="WEB170" s="50"/>
      <c r="WEC170" s="80"/>
      <c r="WED170" s="92"/>
      <c r="WEE170" s="72"/>
      <c r="WEF170" s="50"/>
      <c r="WEG170" s="50"/>
      <c r="WEH170" s="50"/>
      <c r="WEI170" s="50"/>
      <c r="WEJ170" s="80"/>
      <c r="WEK170" s="92"/>
      <c r="WEL170" s="72"/>
      <c r="WEM170" s="50"/>
      <c r="WEN170" s="50"/>
      <c r="WEO170" s="50"/>
      <c r="WEP170" s="50"/>
      <c r="WEQ170" s="80"/>
      <c r="WER170" s="92"/>
      <c r="WES170" s="72"/>
      <c r="WET170" s="50"/>
      <c r="WEU170" s="50"/>
      <c r="WEV170" s="50"/>
      <c r="WEW170" s="50"/>
      <c r="WEX170" s="80"/>
      <c r="WEY170" s="92"/>
      <c r="WEZ170" s="72"/>
      <c r="WFA170" s="50"/>
      <c r="WFB170" s="50"/>
      <c r="WFC170" s="50"/>
      <c r="WFD170" s="50"/>
      <c r="WFE170" s="80"/>
      <c r="WFF170" s="92"/>
      <c r="WFG170" s="72"/>
      <c r="WFH170" s="50"/>
      <c r="WFI170" s="50"/>
      <c r="WFJ170" s="50"/>
      <c r="WFK170" s="50"/>
      <c r="WFL170" s="80"/>
      <c r="WFM170" s="92"/>
      <c r="WFN170" s="72"/>
      <c r="WFO170" s="50"/>
      <c r="WFP170" s="50"/>
      <c r="WFQ170" s="50"/>
      <c r="WFR170" s="50"/>
      <c r="WFS170" s="80"/>
      <c r="WFT170" s="92"/>
      <c r="WFU170" s="72"/>
      <c r="WFV170" s="50"/>
      <c r="WFW170" s="50"/>
      <c r="WFX170" s="50"/>
      <c r="WFY170" s="50"/>
      <c r="WFZ170" s="80"/>
      <c r="WGA170" s="92"/>
      <c r="WGB170" s="72"/>
      <c r="WGC170" s="50"/>
      <c r="WGD170" s="50"/>
      <c r="WGE170" s="50"/>
      <c r="WGF170" s="50"/>
      <c r="WGG170" s="80"/>
      <c r="WGH170" s="92"/>
      <c r="WGI170" s="72"/>
      <c r="WGJ170" s="50"/>
      <c r="WGK170" s="50"/>
      <c r="WGL170" s="50"/>
      <c r="WGM170" s="50"/>
      <c r="WGN170" s="80"/>
      <c r="WGO170" s="92"/>
      <c r="WGP170" s="72"/>
      <c r="WGQ170" s="50"/>
      <c r="WGR170" s="50"/>
      <c r="WGS170" s="50"/>
      <c r="WGT170" s="50"/>
      <c r="WGU170" s="80"/>
      <c r="WGV170" s="92"/>
      <c r="WGW170" s="72"/>
      <c r="WGX170" s="50"/>
      <c r="WGY170" s="50"/>
      <c r="WGZ170" s="50"/>
      <c r="WHA170" s="50"/>
      <c r="WHB170" s="80"/>
      <c r="WHC170" s="92"/>
      <c r="WHD170" s="72"/>
      <c r="WHE170" s="50"/>
      <c r="WHF170" s="50"/>
      <c r="WHG170" s="50"/>
      <c r="WHH170" s="50"/>
      <c r="WHI170" s="80"/>
      <c r="WHJ170" s="92"/>
      <c r="WHK170" s="72"/>
      <c r="WHL170" s="50"/>
      <c r="WHM170" s="50"/>
      <c r="WHN170" s="50"/>
      <c r="WHO170" s="50"/>
      <c r="WHP170" s="80"/>
      <c r="WHQ170" s="92"/>
      <c r="WHR170" s="72"/>
      <c r="WHS170" s="50"/>
      <c r="WHT170" s="50"/>
      <c r="WHU170" s="50"/>
      <c r="WHV170" s="50"/>
      <c r="WHW170" s="80"/>
      <c r="WHX170" s="92"/>
      <c r="WHY170" s="72"/>
      <c r="WHZ170" s="50"/>
      <c r="WIA170" s="50"/>
      <c r="WIB170" s="50"/>
      <c r="WIC170" s="50"/>
      <c r="WID170" s="80"/>
      <c r="WIE170" s="92"/>
      <c r="WIF170" s="72"/>
      <c r="WIG170" s="50"/>
      <c r="WIH170" s="50"/>
      <c r="WII170" s="50"/>
      <c r="WIJ170" s="50"/>
      <c r="WIK170" s="80"/>
      <c r="WIL170" s="92"/>
      <c r="WIM170" s="72"/>
      <c r="WIN170" s="50"/>
      <c r="WIO170" s="50"/>
      <c r="WIP170" s="50"/>
      <c r="WIQ170" s="50"/>
      <c r="WIR170" s="80"/>
      <c r="WIS170" s="92"/>
      <c r="WIT170" s="72"/>
      <c r="WIU170" s="50"/>
      <c r="WIV170" s="50"/>
      <c r="WIW170" s="50"/>
      <c r="WIX170" s="50"/>
      <c r="WIY170" s="80"/>
      <c r="WIZ170" s="92"/>
      <c r="WJA170" s="72"/>
      <c r="WJB170" s="50"/>
      <c r="WJC170" s="50"/>
      <c r="WJD170" s="50"/>
      <c r="WJE170" s="50"/>
      <c r="WJF170" s="80"/>
      <c r="WJG170" s="92"/>
      <c r="WJH170" s="72"/>
      <c r="WJI170" s="50"/>
      <c r="WJJ170" s="50"/>
      <c r="WJK170" s="50"/>
      <c r="WJL170" s="50"/>
      <c r="WJM170" s="80"/>
      <c r="WJN170" s="92"/>
      <c r="WJO170" s="72"/>
      <c r="WJP170" s="50"/>
      <c r="WJQ170" s="50"/>
      <c r="WJR170" s="50"/>
      <c r="WJS170" s="50"/>
      <c r="WJT170" s="80"/>
      <c r="WJU170" s="92"/>
      <c r="WJV170" s="72"/>
      <c r="WJW170" s="50"/>
      <c r="WJX170" s="50"/>
      <c r="WJY170" s="50"/>
      <c r="WJZ170" s="50"/>
      <c r="WKA170" s="80"/>
      <c r="WKB170" s="92"/>
      <c r="WKC170" s="72"/>
      <c r="WKD170" s="50"/>
      <c r="WKE170" s="50"/>
      <c r="WKF170" s="50"/>
      <c r="WKG170" s="50"/>
      <c r="WKH170" s="80"/>
      <c r="WKI170" s="92"/>
      <c r="WKJ170" s="72"/>
      <c r="WKK170" s="50"/>
      <c r="WKL170" s="50"/>
      <c r="WKM170" s="50"/>
      <c r="WKN170" s="50"/>
      <c r="WKO170" s="80"/>
      <c r="WKP170" s="92"/>
      <c r="WKQ170" s="72"/>
      <c r="WKR170" s="50"/>
      <c r="WKS170" s="50"/>
      <c r="WKT170" s="50"/>
      <c r="WKU170" s="50"/>
      <c r="WKV170" s="80"/>
      <c r="WKW170" s="92"/>
      <c r="WKX170" s="72"/>
      <c r="WKY170" s="50"/>
      <c r="WKZ170" s="50"/>
      <c r="WLA170" s="50"/>
      <c r="WLB170" s="50"/>
      <c r="WLC170" s="80"/>
      <c r="WLD170" s="92"/>
      <c r="WLE170" s="72"/>
      <c r="WLF170" s="50"/>
      <c r="WLG170" s="50"/>
      <c r="WLH170" s="50"/>
      <c r="WLI170" s="50"/>
      <c r="WLJ170" s="80"/>
      <c r="WLK170" s="92"/>
      <c r="WLL170" s="72"/>
      <c r="WLM170" s="50"/>
      <c r="WLN170" s="50"/>
      <c r="WLO170" s="50"/>
      <c r="WLP170" s="50"/>
      <c r="WLQ170" s="80"/>
      <c r="WLR170" s="92"/>
      <c r="WLS170" s="72"/>
      <c r="WLT170" s="50"/>
      <c r="WLU170" s="50"/>
      <c r="WLV170" s="50"/>
      <c r="WLW170" s="50"/>
      <c r="WLX170" s="80"/>
      <c r="WLY170" s="92"/>
      <c r="WLZ170" s="72"/>
      <c r="WMA170" s="50"/>
      <c r="WMB170" s="50"/>
      <c r="WMC170" s="50"/>
      <c r="WMD170" s="50"/>
      <c r="WME170" s="80"/>
      <c r="WMF170" s="92"/>
      <c r="WMG170" s="72"/>
      <c r="WMH170" s="50"/>
      <c r="WMI170" s="50"/>
      <c r="WMJ170" s="50"/>
      <c r="WMK170" s="50"/>
      <c r="WML170" s="80"/>
      <c r="WMM170" s="92"/>
      <c r="WMN170" s="72"/>
      <c r="WMO170" s="50"/>
      <c r="WMP170" s="50"/>
      <c r="WMQ170" s="50"/>
      <c r="WMR170" s="50"/>
      <c r="WMS170" s="80"/>
      <c r="WMT170" s="92"/>
      <c r="WMU170" s="72"/>
      <c r="WMV170" s="50"/>
      <c r="WMW170" s="50"/>
      <c r="WMX170" s="50"/>
      <c r="WMY170" s="50"/>
      <c r="WMZ170" s="80"/>
      <c r="WNA170" s="92"/>
      <c r="WNB170" s="72"/>
      <c r="WNC170" s="50"/>
      <c r="WND170" s="50"/>
      <c r="WNE170" s="50"/>
      <c r="WNF170" s="50"/>
      <c r="WNG170" s="80"/>
      <c r="WNH170" s="92"/>
      <c r="WNI170" s="72"/>
      <c r="WNJ170" s="50"/>
      <c r="WNK170" s="50"/>
      <c r="WNL170" s="50"/>
      <c r="WNM170" s="50"/>
      <c r="WNN170" s="80"/>
      <c r="WNO170" s="92"/>
      <c r="WNP170" s="72"/>
      <c r="WNQ170" s="50"/>
      <c r="WNR170" s="50"/>
      <c r="WNS170" s="50"/>
      <c r="WNT170" s="50"/>
      <c r="WNU170" s="80"/>
      <c r="WNV170" s="92"/>
      <c r="WNW170" s="72"/>
      <c r="WNX170" s="50"/>
      <c r="WNY170" s="50"/>
      <c r="WNZ170" s="50"/>
      <c r="WOA170" s="50"/>
      <c r="WOB170" s="80"/>
      <c r="WOC170" s="92"/>
      <c r="WOD170" s="72"/>
      <c r="WOE170" s="50"/>
      <c r="WOF170" s="50"/>
      <c r="WOG170" s="50"/>
      <c r="WOH170" s="50"/>
      <c r="WOI170" s="80"/>
      <c r="WOJ170" s="92"/>
      <c r="WOK170" s="72"/>
      <c r="WOL170" s="50"/>
      <c r="WOM170" s="50"/>
      <c r="WON170" s="50"/>
      <c r="WOO170" s="50"/>
      <c r="WOP170" s="80"/>
      <c r="WOQ170" s="92"/>
      <c r="WOR170" s="72"/>
      <c r="WOS170" s="50"/>
      <c r="WOT170" s="50"/>
      <c r="WOU170" s="50"/>
      <c r="WOV170" s="50"/>
      <c r="WOW170" s="80"/>
      <c r="WOX170" s="92"/>
      <c r="WOY170" s="72"/>
      <c r="WOZ170" s="50"/>
      <c r="WPA170" s="50"/>
      <c r="WPB170" s="50"/>
      <c r="WPC170" s="50"/>
      <c r="WPD170" s="80"/>
      <c r="WPE170" s="92"/>
      <c r="WPF170" s="72"/>
      <c r="WPG170" s="50"/>
      <c r="WPH170" s="50"/>
      <c r="WPI170" s="50"/>
      <c r="WPJ170" s="50"/>
      <c r="WPK170" s="80"/>
      <c r="WPL170" s="92"/>
      <c r="WPM170" s="72"/>
      <c r="WPN170" s="50"/>
      <c r="WPO170" s="50"/>
      <c r="WPP170" s="50"/>
      <c r="WPQ170" s="50"/>
      <c r="WPR170" s="80"/>
      <c r="WPS170" s="92"/>
      <c r="WPT170" s="72"/>
      <c r="WPU170" s="50"/>
      <c r="WPV170" s="50"/>
      <c r="WPW170" s="50"/>
      <c r="WPX170" s="50"/>
      <c r="WPY170" s="80"/>
      <c r="WPZ170" s="92"/>
      <c r="WQA170" s="72"/>
      <c r="WQB170" s="50"/>
      <c r="WQC170" s="50"/>
      <c r="WQD170" s="50"/>
      <c r="WQE170" s="50"/>
      <c r="WQF170" s="80"/>
      <c r="WQG170" s="92"/>
      <c r="WQH170" s="72"/>
      <c r="WQI170" s="50"/>
      <c r="WQJ170" s="50"/>
      <c r="WQK170" s="50"/>
      <c r="WQL170" s="50"/>
      <c r="WQM170" s="80"/>
      <c r="WQN170" s="92"/>
      <c r="WQO170" s="72"/>
      <c r="WQP170" s="50"/>
      <c r="WQQ170" s="50"/>
      <c r="WQR170" s="50"/>
      <c r="WQS170" s="50"/>
      <c r="WQT170" s="80"/>
      <c r="WQU170" s="92"/>
      <c r="WQV170" s="72"/>
      <c r="WQW170" s="50"/>
      <c r="WQX170" s="50"/>
      <c r="WQY170" s="50"/>
      <c r="WQZ170" s="50"/>
      <c r="WRA170" s="80"/>
      <c r="WRB170" s="92"/>
      <c r="WRC170" s="72"/>
      <c r="WRD170" s="50"/>
      <c r="WRE170" s="50"/>
      <c r="WRF170" s="50"/>
      <c r="WRG170" s="50"/>
      <c r="WRH170" s="80"/>
      <c r="WRI170" s="92"/>
      <c r="WRJ170" s="72"/>
      <c r="WRK170" s="50"/>
      <c r="WRL170" s="50"/>
      <c r="WRM170" s="50"/>
      <c r="WRN170" s="50"/>
      <c r="WRO170" s="80"/>
      <c r="WRP170" s="92"/>
      <c r="WRQ170" s="72"/>
      <c r="WRR170" s="50"/>
      <c r="WRS170" s="50"/>
      <c r="WRT170" s="50"/>
      <c r="WRU170" s="50"/>
      <c r="WRV170" s="80"/>
      <c r="WRW170" s="92"/>
      <c r="WRX170" s="72"/>
      <c r="WRY170" s="50"/>
      <c r="WRZ170" s="50"/>
      <c r="WSA170" s="50"/>
      <c r="WSB170" s="50"/>
      <c r="WSC170" s="80"/>
      <c r="WSD170" s="92"/>
      <c r="WSE170" s="72"/>
      <c r="WSF170" s="50"/>
      <c r="WSG170" s="50"/>
      <c r="WSH170" s="50"/>
      <c r="WSI170" s="50"/>
      <c r="WSJ170" s="80"/>
      <c r="WSK170" s="92"/>
      <c r="WSL170" s="72"/>
      <c r="WSM170" s="50"/>
      <c r="WSN170" s="50"/>
      <c r="WSO170" s="50"/>
      <c r="WSP170" s="50"/>
      <c r="WSQ170" s="80"/>
      <c r="WSR170" s="92"/>
      <c r="WSS170" s="72"/>
      <c r="WST170" s="50"/>
      <c r="WSU170" s="50"/>
      <c r="WSV170" s="50"/>
      <c r="WSW170" s="50"/>
      <c r="WSX170" s="80"/>
      <c r="WSY170" s="92"/>
      <c r="WSZ170" s="72"/>
      <c r="WTA170" s="50"/>
      <c r="WTB170" s="50"/>
      <c r="WTC170" s="50"/>
      <c r="WTD170" s="50"/>
      <c r="WTE170" s="80"/>
      <c r="WTF170" s="92"/>
      <c r="WTG170" s="72"/>
      <c r="WTH170" s="50"/>
      <c r="WTI170" s="50"/>
      <c r="WTJ170" s="50"/>
      <c r="WTK170" s="50"/>
      <c r="WTL170" s="80"/>
      <c r="WTM170" s="92"/>
      <c r="WTN170" s="72"/>
      <c r="WTO170" s="50"/>
      <c r="WTP170" s="50"/>
      <c r="WTQ170" s="50"/>
      <c r="WTR170" s="50"/>
      <c r="WTS170" s="80"/>
      <c r="WTT170" s="92"/>
      <c r="WTU170" s="72"/>
      <c r="WTV170" s="50"/>
      <c r="WTW170" s="50"/>
      <c r="WTX170" s="50"/>
      <c r="WTY170" s="50"/>
      <c r="WTZ170" s="80"/>
      <c r="WUA170" s="92"/>
      <c r="WUB170" s="72"/>
      <c r="WUC170" s="50"/>
      <c r="WUD170" s="50"/>
      <c r="WUE170" s="50"/>
      <c r="WUF170" s="50"/>
      <c r="WUG170" s="80"/>
      <c r="WUH170" s="92"/>
      <c r="WUI170" s="72"/>
      <c r="WUJ170" s="50"/>
      <c r="WUK170" s="50"/>
      <c r="WUL170" s="50"/>
      <c r="WUM170" s="50"/>
      <c r="WUN170" s="80"/>
      <c r="WUO170" s="92"/>
      <c r="WUP170" s="72"/>
      <c r="WUQ170" s="50"/>
      <c r="WUR170" s="50"/>
      <c r="WUS170" s="50"/>
      <c r="WUT170" s="50"/>
      <c r="WUU170" s="80"/>
      <c r="WUV170" s="92"/>
      <c r="WUW170" s="72"/>
      <c r="WUX170" s="50"/>
      <c r="WUY170" s="50"/>
      <c r="WUZ170" s="50"/>
      <c r="WVA170" s="50"/>
      <c r="WVB170" s="80"/>
      <c r="WVC170" s="92"/>
      <c r="WVD170" s="72"/>
      <c r="WVE170" s="50"/>
      <c r="WVF170" s="50"/>
      <c r="WVG170" s="50"/>
      <c r="WVH170" s="50"/>
      <c r="WVI170" s="80"/>
      <c r="WVJ170" s="92"/>
      <c r="WVK170" s="72"/>
      <c r="WVL170" s="50"/>
      <c r="WVM170" s="50"/>
      <c r="WVN170" s="50"/>
      <c r="WVO170" s="50"/>
      <c r="WVP170" s="80"/>
      <c r="WVQ170" s="92"/>
      <c r="WVR170" s="72"/>
      <c r="WVS170" s="50"/>
      <c r="WVT170" s="50"/>
      <c r="WVU170" s="50"/>
      <c r="WVV170" s="50"/>
      <c r="WVW170" s="80"/>
      <c r="WVX170" s="92"/>
      <c r="WVY170" s="72"/>
      <c r="WVZ170" s="50"/>
      <c r="WWA170" s="50"/>
      <c r="WWB170" s="50"/>
      <c r="WWC170" s="50"/>
      <c r="WWD170" s="80"/>
      <c r="WWE170" s="92"/>
      <c r="WWF170" s="72"/>
      <c r="WWG170" s="50"/>
      <c r="WWH170" s="50"/>
      <c r="WWI170" s="50"/>
      <c r="WWJ170" s="50"/>
      <c r="WWK170" s="80"/>
      <c r="WWL170" s="92"/>
      <c r="WWM170" s="72"/>
      <c r="WWN170" s="50"/>
      <c r="WWO170" s="50"/>
      <c r="WWP170" s="50"/>
      <c r="WWQ170" s="50"/>
      <c r="WWR170" s="80"/>
      <c r="WWS170" s="92"/>
      <c r="WWT170" s="72"/>
      <c r="WWU170" s="50"/>
      <c r="WWV170" s="50"/>
      <c r="WWW170" s="50"/>
      <c r="WWX170" s="50"/>
      <c r="WWY170" s="80"/>
      <c r="WWZ170" s="92"/>
      <c r="WXA170" s="72"/>
      <c r="WXB170" s="50"/>
      <c r="WXC170" s="50"/>
      <c r="WXD170" s="50"/>
      <c r="WXE170" s="50"/>
      <c r="WXF170" s="80"/>
      <c r="WXG170" s="92"/>
      <c r="WXH170" s="72"/>
      <c r="WXI170" s="50"/>
      <c r="WXJ170" s="50"/>
      <c r="WXK170" s="50"/>
      <c r="WXL170" s="50"/>
      <c r="WXM170" s="80"/>
      <c r="WXN170" s="92"/>
      <c r="WXO170" s="72"/>
      <c r="WXP170" s="50"/>
      <c r="WXQ170" s="50"/>
      <c r="WXR170" s="50"/>
      <c r="WXS170" s="50"/>
      <c r="WXT170" s="80"/>
      <c r="WXU170" s="92"/>
      <c r="WXV170" s="72"/>
      <c r="WXW170" s="50"/>
      <c r="WXX170" s="50"/>
      <c r="WXY170" s="50"/>
      <c r="WXZ170" s="50"/>
      <c r="WYA170" s="80"/>
      <c r="WYB170" s="92"/>
      <c r="WYC170" s="72"/>
      <c r="WYD170" s="50"/>
      <c r="WYE170" s="50"/>
      <c r="WYF170" s="50"/>
      <c r="WYG170" s="50"/>
      <c r="WYH170" s="80"/>
      <c r="WYI170" s="92"/>
      <c r="WYJ170" s="72"/>
      <c r="WYK170" s="50"/>
      <c r="WYL170" s="50"/>
      <c r="WYM170" s="50"/>
      <c r="WYN170" s="50"/>
      <c r="WYO170" s="80"/>
      <c r="WYP170" s="92"/>
      <c r="WYQ170" s="72"/>
      <c r="WYR170" s="50"/>
      <c r="WYS170" s="50"/>
      <c r="WYT170" s="50"/>
      <c r="WYU170" s="50"/>
      <c r="WYV170" s="80"/>
      <c r="WYW170" s="92"/>
      <c r="WYX170" s="72"/>
      <c r="WYY170" s="50"/>
      <c r="WYZ170" s="50"/>
      <c r="WZA170" s="50"/>
      <c r="WZB170" s="50"/>
      <c r="WZC170" s="80"/>
      <c r="WZD170" s="92"/>
      <c r="WZE170" s="72"/>
      <c r="WZF170" s="50"/>
      <c r="WZG170" s="50"/>
      <c r="WZH170" s="50"/>
      <c r="WZI170" s="50"/>
      <c r="WZJ170" s="80"/>
      <c r="WZK170" s="92"/>
      <c r="WZL170" s="72"/>
      <c r="WZM170" s="50"/>
      <c r="WZN170" s="50"/>
      <c r="WZO170" s="50"/>
      <c r="WZP170" s="50"/>
      <c r="WZQ170" s="80"/>
      <c r="WZR170" s="92"/>
      <c r="WZS170" s="72"/>
      <c r="WZT170" s="50"/>
      <c r="WZU170" s="50"/>
      <c r="WZV170" s="50"/>
      <c r="WZW170" s="50"/>
      <c r="WZX170" s="80"/>
      <c r="WZY170" s="92"/>
      <c r="WZZ170" s="72"/>
      <c r="XAA170" s="50"/>
      <c r="XAB170" s="50"/>
      <c r="XAC170" s="50"/>
      <c r="XAD170" s="50"/>
      <c r="XAE170" s="80"/>
      <c r="XAF170" s="92"/>
      <c r="XAG170" s="72"/>
      <c r="XAH170" s="50"/>
      <c r="XAI170" s="50"/>
      <c r="XAJ170" s="50"/>
      <c r="XAK170" s="50"/>
      <c r="XAL170" s="80"/>
      <c r="XAM170" s="92"/>
      <c r="XAN170" s="72"/>
      <c r="XAO170" s="50"/>
      <c r="XAP170" s="50"/>
      <c r="XAQ170" s="50"/>
      <c r="XAR170" s="50"/>
      <c r="XAS170" s="80"/>
      <c r="XAT170" s="92"/>
      <c r="XAU170" s="72"/>
      <c r="XAV170" s="50"/>
      <c r="XAW170" s="50"/>
      <c r="XAX170" s="50"/>
      <c r="XAY170" s="50"/>
      <c r="XAZ170" s="80"/>
      <c r="XBA170" s="92"/>
      <c r="XBB170" s="72"/>
      <c r="XBC170" s="50"/>
      <c r="XBD170" s="50"/>
      <c r="XBE170" s="50"/>
      <c r="XBF170" s="50"/>
      <c r="XBG170" s="80"/>
      <c r="XBH170" s="92"/>
      <c r="XBI170" s="72"/>
      <c r="XBJ170" s="50"/>
      <c r="XBK170" s="50"/>
      <c r="XBL170" s="50"/>
      <c r="XBM170" s="50"/>
      <c r="XBN170" s="80"/>
      <c r="XBO170" s="92"/>
      <c r="XBP170" s="72"/>
      <c r="XBQ170" s="50"/>
      <c r="XBR170" s="50"/>
      <c r="XBS170" s="50"/>
      <c r="XBT170" s="50"/>
      <c r="XBU170" s="80"/>
      <c r="XBV170" s="92"/>
      <c r="XBW170" s="72"/>
      <c r="XBX170" s="50"/>
      <c r="XBY170" s="50"/>
      <c r="XBZ170" s="50"/>
      <c r="XCA170" s="50"/>
      <c r="XCB170" s="80"/>
      <c r="XCC170" s="92"/>
      <c r="XCD170" s="72"/>
      <c r="XCE170" s="50"/>
      <c r="XCF170" s="50"/>
      <c r="XCG170" s="50"/>
      <c r="XCH170" s="50"/>
      <c r="XCI170" s="80"/>
      <c r="XCJ170" s="92"/>
      <c r="XCK170" s="72"/>
      <c r="XCL170" s="50"/>
      <c r="XCM170" s="50"/>
      <c r="XCN170" s="50"/>
      <c r="XCO170" s="50"/>
      <c r="XCP170" s="80"/>
      <c r="XCQ170" s="92"/>
      <c r="XCR170" s="72"/>
      <c r="XCS170" s="50"/>
      <c r="XCT170" s="50"/>
      <c r="XCU170" s="50"/>
      <c r="XCV170" s="50"/>
      <c r="XCW170" s="80"/>
      <c r="XCX170" s="92"/>
      <c r="XCY170" s="72"/>
      <c r="XCZ170" s="50"/>
      <c r="XDA170" s="50"/>
      <c r="XDB170" s="50"/>
      <c r="XDC170" s="50"/>
      <c r="XDD170" s="80"/>
      <c r="XDE170" s="92"/>
      <c r="XDF170" s="72"/>
      <c r="XDG170" s="50"/>
      <c r="XDH170" s="50"/>
      <c r="XDI170" s="50"/>
      <c r="XDJ170" s="50"/>
      <c r="XDK170" s="80"/>
      <c r="XDL170" s="92"/>
      <c r="XDM170" s="72"/>
      <c r="XDN170" s="50"/>
      <c r="XDO170" s="50"/>
      <c r="XDP170" s="50"/>
      <c r="XDQ170" s="50"/>
      <c r="XDR170" s="80"/>
      <c r="XDS170" s="92"/>
      <c r="XDT170" s="72"/>
      <c r="XDU170" s="50"/>
      <c r="XDV170" s="50"/>
      <c r="XDW170" s="50"/>
      <c r="XDX170" s="50"/>
      <c r="XDY170" s="80"/>
      <c r="XDZ170" s="92"/>
      <c r="XEA170" s="72"/>
      <c r="XEB170" s="50"/>
      <c r="XEC170" s="50"/>
      <c r="XED170" s="50"/>
      <c r="XEE170" s="50"/>
      <c r="XEF170" s="80"/>
      <c r="XEG170" s="92"/>
      <c r="XEH170" s="72"/>
      <c r="XEI170" s="50"/>
      <c r="XEJ170" s="50"/>
      <c r="XEK170" s="50"/>
      <c r="XEL170" s="50"/>
      <c r="XEM170" s="80"/>
      <c r="XEN170" s="92"/>
      <c r="XEO170" s="72"/>
      <c r="XEP170" s="50"/>
      <c r="XEQ170" s="50"/>
      <c r="XER170" s="50"/>
      <c r="XES170" s="50"/>
      <c r="XET170" s="80"/>
      <c r="XEU170" s="92"/>
      <c r="XEV170" s="72"/>
      <c r="XEW170" s="50"/>
      <c r="XEX170" s="50"/>
      <c r="XEY170" s="50"/>
      <c r="XEZ170" s="50"/>
      <c r="XFA170" s="80"/>
      <c r="XFB170" s="92"/>
      <c r="XFC170" s="72"/>
      <c r="XFD170" s="50"/>
    </row>
    <row r="171" spans="1:16384" s="12" customFormat="1" ht="15" customHeight="1" x14ac:dyDescent="0.2">
      <c r="A171" s="10" t="s">
        <v>313</v>
      </c>
      <c r="B171" s="24" t="s">
        <v>183</v>
      </c>
      <c r="C171" s="78" t="s">
        <v>182</v>
      </c>
      <c r="D171" s="24">
        <v>3</v>
      </c>
      <c r="E171" s="24">
        <v>0</v>
      </c>
      <c r="F171" s="24">
        <v>0</v>
      </c>
      <c r="G171" s="24">
        <v>9</v>
      </c>
      <c r="H171" s="118"/>
      <c r="I171" s="60"/>
      <c r="J171" s="76"/>
      <c r="K171" s="60"/>
      <c r="L171" s="60"/>
      <c r="M171" s="60"/>
      <c r="N171" s="60"/>
      <c r="O171" s="76"/>
      <c r="P171" s="60"/>
      <c r="Q171" s="76"/>
      <c r="R171" s="60"/>
      <c r="S171" s="60"/>
      <c r="T171" s="60"/>
      <c r="U171" s="60"/>
      <c r="V171" s="76"/>
      <c r="W171" s="60"/>
      <c r="X171" s="76"/>
      <c r="Y171" s="60"/>
      <c r="Z171" s="60"/>
      <c r="AA171" s="60"/>
      <c r="AB171" s="60"/>
      <c r="AC171" s="76"/>
      <c r="AD171" s="60"/>
      <c r="AE171" s="76"/>
      <c r="AF171" s="60"/>
      <c r="AG171" s="81"/>
      <c r="AH171" s="92"/>
      <c r="AI171" s="92"/>
      <c r="AJ171" s="72"/>
      <c r="AK171" s="92"/>
      <c r="AL171" s="72"/>
      <c r="AM171" s="92"/>
      <c r="AN171" s="92"/>
      <c r="AO171" s="92"/>
      <c r="AP171" s="92"/>
      <c r="AQ171" s="72"/>
      <c r="AR171" s="92"/>
      <c r="AS171" s="72"/>
      <c r="AT171" s="92"/>
      <c r="AU171" s="92"/>
      <c r="AV171" s="92"/>
      <c r="AW171" s="92"/>
      <c r="AX171" s="72"/>
      <c r="AY171" s="92"/>
      <c r="AZ171" s="72"/>
      <c r="BA171" s="92"/>
      <c r="BB171" s="92"/>
      <c r="BC171" s="92"/>
      <c r="BD171" s="92"/>
      <c r="BE171" s="72"/>
      <c r="BF171" s="92"/>
      <c r="BG171" s="72"/>
      <c r="BH171" s="92"/>
      <c r="BI171" s="92"/>
      <c r="BJ171" s="92"/>
      <c r="BK171" s="92"/>
      <c r="BL171" s="72"/>
      <c r="BM171" s="92"/>
      <c r="BN171" s="72"/>
      <c r="BO171" s="92"/>
      <c r="BP171" s="92"/>
      <c r="BQ171" s="92"/>
      <c r="BR171" s="92"/>
      <c r="BS171" s="72"/>
      <c r="BT171" s="92"/>
      <c r="BU171" s="72"/>
      <c r="BV171" s="92"/>
      <c r="BW171" s="92"/>
      <c r="BX171" s="92"/>
      <c r="BY171" s="92"/>
      <c r="BZ171" s="72"/>
      <c r="CA171" s="92"/>
      <c r="CB171" s="72"/>
      <c r="CC171" s="92"/>
      <c r="CD171" s="92"/>
      <c r="CE171" s="92"/>
      <c r="CF171" s="92"/>
      <c r="CG171" s="72"/>
      <c r="CH171" s="92"/>
      <c r="CI171" s="72"/>
      <c r="CJ171" s="92"/>
      <c r="CK171" s="92"/>
      <c r="CL171" s="92"/>
      <c r="CM171" s="92"/>
      <c r="CN171" s="72"/>
      <c r="CO171" s="92"/>
      <c r="CP171" s="72"/>
      <c r="CQ171" s="92"/>
      <c r="CR171" s="92"/>
      <c r="CS171" s="92"/>
      <c r="CT171" s="92"/>
      <c r="CU171" s="72"/>
      <c r="CV171" s="92"/>
      <c r="CW171" s="72"/>
      <c r="CX171" s="92"/>
      <c r="CY171" s="92"/>
      <c r="CZ171" s="92"/>
      <c r="DA171" s="92"/>
      <c r="DB171" s="72"/>
      <c r="DC171" s="92"/>
      <c r="DD171" s="72"/>
      <c r="DE171" s="92"/>
      <c r="DF171" s="92"/>
      <c r="DG171" s="92"/>
      <c r="DH171" s="92"/>
      <c r="DI171" s="72"/>
      <c r="DJ171" s="92"/>
      <c r="DK171" s="72"/>
      <c r="DL171" s="92"/>
      <c r="DM171" s="92"/>
      <c r="DN171" s="92"/>
      <c r="DO171" s="92"/>
      <c r="DP171" s="72"/>
      <c r="DQ171" s="92"/>
      <c r="DR171" s="72"/>
      <c r="DS171" s="92"/>
      <c r="DT171" s="92"/>
      <c r="DU171" s="92"/>
      <c r="DV171" s="92"/>
      <c r="DW171" s="72"/>
      <c r="DX171" s="92"/>
      <c r="DY171" s="72"/>
      <c r="DZ171" s="92"/>
      <c r="EA171" s="92"/>
      <c r="EB171" s="92"/>
      <c r="EC171" s="92"/>
      <c r="ED171" s="72"/>
      <c r="EE171" s="92"/>
      <c r="EF171" s="72"/>
      <c r="EG171" s="92"/>
      <c r="EH171" s="92"/>
      <c r="EI171" s="92"/>
      <c r="EJ171" s="92"/>
      <c r="EK171" s="72"/>
      <c r="EL171" s="92"/>
      <c r="EM171" s="72"/>
      <c r="EN171" s="92"/>
      <c r="EO171" s="92"/>
      <c r="EP171" s="92"/>
      <c r="EQ171" s="92"/>
      <c r="ER171" s="72"/>
      <c r="ES171" s="92"/>
      <c r="ET171" s="72"/>
      <c r="EU171" s="92"/>
      <c r="EV171" s="92"/>
      <c r="EW171" s="92"/>
      <c r="EX171" s="92"/>
      <c r="EY171" s="72"/>
      <c r="EZ171" s="92"/>
      <c r="FA171" s="72"/>
      <c r="FB171" s="92"/>
      <c r="FC171" s="92"/>
      <c r="FD171" s="92"/>
      <c r="FE171" s="92"/>
      <c r="FF171" s="72"/>
      <c r="FG171" s="92"/>
      <c r="FH171" s="72"/>
      <c r="FI171" s="92"/>
      <c r="FJ171" s="92"/>
      <c r="FK171" s="92"/>
      <c r="FL171" s="92"/>
      <c r="FM171" s="72"/>
      <c r="FN171" s="92"/>
      <c r="FO171" s="72"/>
      <c r="FP171" s="92"/>
      <c r="FQ171" s="92"/>
      <c r="FR171" s="92"/>
      <c r="FS171" s="92"/>
      <c r="FT171" s="72"/>
      <c r="FU171" s="92"/>
      <c r="FV171" s="72"/>
      <c r="FW171" s="92"/>
      <c r="FX171" s="92"/>
      <c r="FY171" s="92"/>
      <c r="FZ171" s="92"/>
      <c r="GA171" s="72"/>
      <c r="GB171" s="92"/>
      <c r="GC171" s="72"/>
      <c r="GD171" s="92"/>
      <c r="GE171" s="92"/>
      <c r="GF171" s="92"/>
      <c r="GG171" s="92"/>
      <c r="GH171" s="72"/>
      <c r="GI171" s="92"/>
      <c r="GJ171" s="72"/>
      <c r="GK171" s="92"/>
      <c r="GL171" s="92"/>
      <c r="GM171" s="92"/>
      <c r="GN171" s="92"/>
      <c r="GO171" s="72"/>
      <c r="GP171" s="92"/>
      <c r="GQ171" s="72"/>
      <c r="GR171" s="92"/>
      <c r="GS171" s="92"/>
      <c r="GT171" s="92"/>
      <c r="GU171" s="92"/>
      <c r="GV171" s="72"/>
      <c r="GW171" s="92"/>
      <c r="GX171" s="72"/>
      <c r="GY171" s="92"/>
      <c r="GZ171" s="92"/>
      <c r="HA171" s="92"/>
      <c r="HB171" s="92"/>
      <c r="HC171" s="72"/>
      <c r="HD171" s="92"/>
      <c r="HE171" s="72"/>
      <c r="HF171" s="92"/>
      <c r="HG171" s="92"/>
      <c r="HH171" s="92"/>
      <c r="HI171" s="92"/>
      <c r="HJ171" s="72"/>
      <c r="HK171" s="92"/>
      <c r="HL171" s="72"/>
      <c r="HM171" s="92"/>
      <c r="HN171" s="92"/>
      <c r="HO171" s="92"/>
      <c r="HP171" s="92"/>
      <c r="HQ171" s="72"/>
      <c r="HR171" s="92"/>
      <c r="HS171" s="72"/>
      <c r="HT171" s="92"/>
      <c r="HU171" s="92"/>
      <c r="HV171" s="92"/>
      <c r="HW171" s="92"/>
      <c r="HX171" s="72"/>
      <c r="HY171" s="92"/>
      <c r="HZ171" s="72"/>
      <c r="IA171" s="92"/>
      <c r="IB171" s="92"/>
      <c r="IC171" s="92"/>
      <c r="ID171" s="92"/>
      <c r="IE171" s="72"/>
      <c r="IF171" s="92"/>
      <c r="IG171" s="72"/>
      <c r="IH171" s="92"/>
      <c r="II171" s="92"/>
      <c r="IJ171" s="92"/>
      <c r="IK171" s="92"/>
      <c r="IL171" s="72"/>
      <c r="IM171" s="92"/>
      <c r="IN171" s="72"/>
      <c r="IO171" s="92"/>
      <c r="IP171" s="92"/>
      <c r="IQ171" s="92"/>
      <c r="IR171" s="92"/>
      <c r="IS171" s="72"/>
      <c r="IT171" s="92"/>
      <c r="IU171" s="72"/>
      <c r="IV171" s="92"/>
      <c r="IW171" s="92"/>
      <c r="IX171" s="92"/>
      <c r="IY171" s="92"/>
      <c r="IZ171" s="72"/>
      <c r="JA171" s="92"/>
      <c r="JB171" s="72"/>
      <c r="JC171" s="92"/>
      <c r="JD171" s="92"/>
      <c r="JE171" s="92"/>
      <c r="JF171" s="92"/>
      <c r="JG171" s="72"/>
      <c r="JH171" s="92"/>
      <c r="JI171" s="72"/>
      <c r="JJ171" s="92"/>
      <c r="JK171" s="92"/>
      <c r="JL171" s="92"/>
      <c r="JM171" s="92"/>
      <c r="JN171" s="72"/>
      <c r="JO171" s="92"/>
      <c r="JP171" s="72"/>
      <c r="JQ171" s="92"/>
      <c r="JR171" s="92"/>
      <c r="JS171" s="92"/>
      <c r="JT171" s="92"/>
      <c r="JU171" s="72"/>
      <c r="JV171" s="92"/>
      <c r="JW171" s="72"/>
      <c r="JX171" s="92"/>
      <c r="JY171" s="92"/>
      <c r="JZ171" s="92"/>
      <c r="KA171" s="92"/>
      <c r="KB171" s="72"/>
      <c r="KC171" s="92"/>
      <c r="KD171" s="72"/>
      <c r="KE171" s="92"/>
      <c r="KF171" s="92"/>
      <c r="KG171" s="92"/>
      <c r="KH171" s="92"/>
      <c r="KI171" s="72"/>
      <c r="KJ171" s="92"/>
      <c r="KK171" s="72"/>
      <c r="KL171" s="92"/>
      <c r="KM171" s="92"/>
      <c r="KN171" s="92"/>
      <c r="KO171" s="92"/>
      <c r="KP171" s="72"/>
      <c r="KQ171" s="92"/>
      <c r="KR171" s="72"/>
      <c r="KS171" s="92"/>
      <c r="KT171" s="92"/>
      <c r="KU171" s="92"/>
      <c r="KV171" s="92"/>
      <c r="KW171" s="72"/>
      <c r="KX171" s="92"/>
      <c r="KY171" s="72"/>
      <c r="KZ171" s="92"/>
      <c r="LA171" s="92"/>
      <c r="LB171" s="92"/>
      <c r="LC171" s="92"/>
      <c r="LD171" s="72"/>
      <c r="LE171" s="92"/>
      <c r="LF171" s="72"/>
      <c r="LG171" s="92"/>
      <c r="LH171" s="92"/>
      <c r="LI171" s="92"/>
      <c r="LJ171" s="92"/>
      <c r="LK171" s="72"/>
      <c r="LL171" s="92"/>
      <c r="LM171" s="72"/>
      <c r="LN171" s="92"/>
      <c r="LO171" s="92"/>
      <c r="LP171" s="92"/>
      <c r="LQ171" s="92"/>
      <c r="LR171" s="72"/>
      <c r="LS171" s="92"/>
      <c r="LT171" s="72"/>
      <c r="LU171" s="92"/>
      <c r="LV171" s="92"/>
      <c r="LW171" s="92"/>
      <c r="LX171" s="92"/>
      <c r="LY171" s="72"/>
      <c r="LZ171" s="92"/>
      <c r="MA171" s="72"/>
      <c r="MB171" s="92"/>
      <c r="MC171" s="92"/>
      <c r="MD171" s="92"/>
      <c r="ME171" s="92"/>
      <c r="MF171" s="72"/>
      <c r="MG171" s="92"/>
      <c r="MH171" s="72"/>
      <c r="MI171" s="92"/>
      <c r="MJ171" s="92"/>
      <c r="MK171" s="92"/>
      <c r="ML171" s="92"/>
      <c r="MM171" s="72"/>
      <c r="MN171" s="92"/>
      <c r="MO171" s="72"/>
      <c r="MP171" s="92"/>
      <c r="MQ171" s="92"/>
      <c r="MR171" s="92"/>
      <c r="MS171" s="92"/>
      <c r="MT171" s="72"/>
      <c r="MU171" s="92"/>
      <c r="MV171" s="72"/>
      <c r="MW171" s="92"/>
      <c r="MX171" s="92"/>
      <c r="MY171" s="92"/>
      <c r="MZ171" s="92"/>
      <c r="NA171" s="72"/>
      <c r="NB171" s="92"/>
      <c r="NC171" s="72"/>
      <c r="ND171" s="92"/>
      <c r="NE171" s="92"/>
      <c r="NF171" s="92"/>
      <c r="NG171" s="92"/>
      <c r="NH171" s="72"/>
      <c r="NI171" s="92"/>
      <c r="NJ171" s="72"/>
      <c r="NK171" s="92"/>
      <c r="NL171" s="92"/>
      <c r="NM171" s="92"/>
      <c r="NN171" s="92"/>
      <c r="NO171" s="72"/>
      <c r="NP171" s="92"/>
      <c r="NQ171" s="72"/>
      <c r="NR171" s="92"/>
      <c r="NS171" s="92"/>
      <c r="NT171" s="92"/>
      <c r="NU171" s="92"/>
      <c r="NV171" s="72"/>
      <c r="NW171" s="92"/>
      <c r="NX171" s="72"/>
      <c r="NY171" s="92"/>
      <c r="NZ171" s="92"/>
      <c r="OA171" s="92"/>
      <c r="OB171" s="92"/>
      <c r="OC171" s="72"/>
      <c r="OD171" s="92"/>
      <c r="OE171" s="72"/>
      <c r="OF171" s="92"/>
      <c r="OG171" s="92"/>
      <c r="OH171" s="92"/>
      <c r="OI171" s="92"/>
      <c r="OJ171" s="72"/>
      <c r="OK171" s="92"/>
      <c r="OL171" s="72"/>
      <c r="OM171" s="92"/>
      <c r="ON171" s="92"/>
      <c r="OO171" s="92"/>
      <c r="OP171" s="92"/>
      <c r="OQ171" s="72"/>
      <c r="OR171" s="92"/>
      <c r="OS171" s="72"/>
      <c r="OT171" s="92"/>
      <c r="OU171" s="92"/>
      <c r="OV171" s="92"/>
      <c r="OW171" s="92"/>
      <c r="OX171" s="72"/>
      <c r="OY171" s="92"/>
      <c r="OZ171" s="72"/>
      <c r="PA171" s="92"/>
      <c r="PB171" s="92"/>
      <c r="PC171" s="92"/>
      <c r="PD171" s="92"/>
      <c r="PE171" s="72"/>
      <c r="PF171" s="92"/>
      <c r="PG171" s="72"/>
      <c r="PH171" s="92"/>
      <c r="PI171" s="92"/>
      <c r="PJ171" s="92"/>
      <c r="PK171" s="92"/>
      <c r="PL171" s="72"/>
      <c r="PM171" s="92"/>
      <c r="PN171" s="72"/>
      <c r="PO171" s="92"/>
      <c r="PP171" s="92"/>
      <c r="PQ171" s="92"/>
      <c r="PR171" s="92"/>
      <c r="PS171" s="72"/>
      <c r="PT171" s="92"/>
      <c r="PU171" s="72"/>
      <c r="PV171" s="92"/>
      <c r="PW171" s="92"/>
      <c r="PX171" s="92"/>
      <c r="PY171" s="92"/>
      <c r="PZ171" s="72"/>
      <c r="QA171" s="92"/>
      <c r="QB171" s="72"/>
      <c r="QC171" s="92"/>
      <c r="QD171" s="92"/>
      <c r="QE171" s="92"/>
      <c r="QF171" s="92"/>
      <c r="QG171" s="72"/>
      <c r="QH171" s="92"/>
      <c r="QI171" s="72"/>
      <c r="QJ171" s="92"/>
      <c r="QK171" s="92"/>
      <c r="QL171" s="92"/>
      <c r="QM171" s="92"/>
      <c r="QN171" s="72"/>
      <c r="QO171" s="92"/>
      <c r="QP171" s="72"/>
      <c r="QQ171" s="92"/>
      <c r="QR171" s="92"/>
      <c r="QS171" s="92"/>
      <c r="QT171" s="92"/>
      <c r="QU171" s="72"/>
      <c r="QV171" s="92"/>
      <c r="QW171" s="72"/>
      <c r="QX171" s="92"/>
      <c r="QY171" s="92"/>
      <c r="QZ171" s="92"/>
      <c r="RA171" s="92"/>
      <c r="RB171" s="72"/>
      <c r="RC171" s="92"/>
      <c r="RD171" s="72"/>
      <c r="RE171" s="92"/>
      <c r="RF171" s="92"/>
      <c r="RG171" s="92"/>
      <c r="RH171" s="92"/>
      <c r="RI171" s="72"/>
      <c r="RJ171" s="92"/>
      <c r="RK171" s="72"/>
      <c r="RL171" s="92"/>
      <c r="RM171" s="92"/>
      <c r="RN171" s="92"/>
      <c r="RO171" s="92"/>
      <c r="RP171" s="72"/>
      <c r="RQ171" s="92"/>
      <c r="RR171" s="72"/>
      <c r="RS171" s="92"/>
      <c r="RT171" s="92"/>
      <c r="RU171" s="92"/>
      <c r="RV171" s="92"/>
      <c r="RW171" s="72"/>
      <c r="RX171" s="92"/>
      <c r="RY171" s="72"/>
      <c r="RZ171" s="92"/>
      <c r="SA171" s="92"/>
      <c r="SB171" s="92"/>
      <c r="SC171" s="92"/>
      <c r="SD171" s="72"/>
      <c r="SE171" s="92"/>
      <c r="SF171" s="72"/>
      <c r="SG171" s="92"/>
      <c r="SH171" s="92"/>
      <c r="SI171" s="92"/>
      <c r="SJ171" s="92"/>
      <c r="SK171" s="72"/>
      <c r="SL171" s="92"/>
      <c r="SM171" s="72"/>
      <c r="SN171" s="92"/>
      <c r="SO171" s="92"/>
      <c r="SP171" s="92"/>
      <c r="SQ171" s="92"/>
      <c r="SR171" s="72"/>
      <c r="SS171" s="92"/>
      <c r="ST171" s="72"/>
      <c r="SU171" s="92"/>
      <c r="SV171" s="92"/>
      <c r="SW171" s="92"/>
      <c r="SX171" s="92"/>
      <c r="SY171" s="72"/>
      <c r="SZ171" s="92"/>
      <c r="TA171" s="72"/>
      <c r="TB171" s="92"/>
      <c r="TC171" s="92"/>
      <c r="TD171" s="92"/>
      <c r="TE171" s="92"/>
      <c r="TF171" s="72"/>
      <c r="TG171" s="92"/>
      <c r="TH171" s="72"/>
      <c r="TI171" s="92"/>
      <c r="TJ171" s="92"/>
      <c r="TK171" s="92"/>
      <c r="TL171" s="92"/>
      <c r="TM171" s="72"/>
      <c r="TN171" s="92"/>
      <c r="TO171" s="72"/>
      <c r="TP171" s="92"/>
      <c r="TQ171" s="92"/>
      <c r="TR171" s="92"/>
      <c r="TS171" s="92"/>
      <c r="TT171" s="72"/>
      <c r="TU171" s="92"/>
      <c r="TV171" s="72"/>
      <c r="TW171" s="92"/>
      <c r="TX171" s="92"/>
      <c r="TY171" s="92"/>
      <c r="TZ171" s="92"/>
      <c r="UA171" s="72"/>
      <c r="UB171" s="92"/>
      <c r="UC171" s="72"/>
      <c r="UD171" s="92"/>
      <c r="UE171" s="92"/>
      <c r="UF171" s="92"/>
      <c r="UG171" s="92"/>
      <c r="UH171" s="72"/>
      <c r="UI171" s="92"/>
      <c r="UJ171" s="72"/>
      <c r="UK171" s="92"/>
      <c r="UL171" s="92"/>
      <c r="UM171" s="92"/>
      <c r="UN171" s="92"/>
      <c r="UO171" s="72"/>
      <c r="UP171" s="92"/>
      <c r="UQ171" s="72"/>
      <c r="UR171" s="92"/>
      <c r="US171" s="92"/>
      <c r="UT171" s="92"/>
      <c r="UU171" s="92"/>
      <c r="UV171" s="72"/>
      <c r="UW171" s="92"/>
      <c r="UX171" s="72"/>
      <c r="UY171" s="92"/>
      <c r="UZ171" s="92"/>
      <c r="VA171" s="92"/>
      <c r="VB171" s="92"/>
      <c r="VC171" s="72"/>
      <c r="VD171" s="92"/>
      <c r="VE171" s="72"/>
      <c r="VF171" s="92"/>
      <c r="VG171" s="92"/>
      <c r="VH171" s="92"/>
      <c r="VI171" s="92"/>
      <c r="VJ171" s="72"/>
      <c r="VK171" s="92"/>
      <c r="VL171" s="72"/>
      <c r="VM171" s="92"/>
      <c r="VN171" s="92"/>
      <c r="VO171" s="92"/>
      <c r="VP171" s="92"/>
      <c r="VQ171" s="72"/>
      <c r="VR171" s="92"/>
      <c r="VS171" s="72"/>
      <c r="VT171" s="92"/>
      <c r="VU171" s="92"/>
      <c r="VV171" s="92"/>
      <c r="VW171" s="92"/>
      <c r="VX171" s="72"/>
      <c r="VY171" s="92"/>
      <c r="VZ171" s="72"/>
      <c r="WA171" s="92"/>
      <c r="WB171" s="92"/>
      <c r="WC171" s="92"/>
      <c r="WD171" s="92"/>
      <c r="WE171" s="72"/>
      <c r="WF171" s="92"/>
      <c r="WG171" s="72"/>
      <c r="WH171" s="92"/>
      <c r="WI171" s="92"/>
      <c r="WJ171" s="92"/>
      <c r="WK171" s="92"/>
      <c r="WL171" s="72"/>
      <c r="WM171" s="92"/>
      <c r="WN171" s="72"/>
      <c r="WO171" s="92"/>
      <c r="WP171" s="92"/>
      <c r="WQ171" s="92"/>
      <c r="WR171" s="92"/>
      <c r="WS171" s="72"/>
      <c r="WT171" s="92"/>
      <c r="WU171" s="72"/>
      <c r="WV171" s="92"/>
      <c r="WW171" s="92"/>
      <c r="WX171" s="92"/>
      <c r="WY171" s="92"/>
      <c r="WZ171" s="72"/>
      <c r="XA171" s="92"/>
      <c r="XB171" s="72"/>
      <c r="XC171" s="92"/>
      <c r="XD171" s="92"/>
      <c r="XE171" s="92"/>
      <c r="XF171" s="92"/>
      <c r="XG171" s="72"/>
      <c r="XH171" s="92"/>
      <c r="XI171" s="72"/>
      <c r="XJ171" s="92"/>
      <c r="XK171" s="92"/>
      <c r="XL171" s="92"/>
      <c r="XM171" s="92"/>
      <c r="XN171" s="72"/>
      <c r="XO171" s="92"/>
      <c r="XP171" s="72"/>
      <c r="XQ171" s="92"/>
      <c r="XR171" s="92"/>
      <c r="XS171" s="92"/>
      <c r="XT171" s="92"/>
      <c r="XU171" s="72"/>
      <c r="XV171" s="92"/>
      <c r="XW171" s="72"/>
      <c r="XX171" s="92"/>
      <c r="XY171" s="92"/>
      <c r="XZ171" s="92"/>
      <c r="YA171" s="92"/>
      <c r="YB171" s="72"/>
      <c r="YC171" s="92"/>
      <c r="YD171" s="72"/>
      <c r="YE171" s="92"/>
      <c r="YF171" s="92"/>
      <c r="YG171" s="92"/>
      <c r="YH171" s="92"/>
      <c r="YI171" s="72"/>
      <c r="YJ171" s="92"/>
      <c r="YK171" s="72"/>
      <c r="YL171" s="92"/>
      <c r="YM171" s="92"/>
      <c r="YN171" s="92"/>
      <c r="YO171" s="92"/>
      <c r="YP171" s="72"/>
      <c r="YQ171" s="92"/>
      <c r="YR171" s="72"/>
      <c r="YS171" s="92"/>
      <c r="YT171" s="92"/>
      <c r="YU171" s="92"/>
      <c r="YV171" s="92"/>
      <c r="YW171" s="72"/>
      <c r="YX171" s="92"/>
      <c r="YY171" s="72"/>
      <c r="YZ171" s="92"/>
      <c r="ZA171" s="92"/>
      <c r="ZB171" s="92"/>
      <c r="ZC171" s="92"/>
      <c r="ZD171" s="72"/>
      <c r="ZE171" s="92"/>
      <c r="ZF171" s="72"/>
      <c r="ZG171" s="92"/>
      <c r="ZH171" s="92"/>
      <c r="ZI171" s="92"/>
      <c r="ZJ171" s="92"/>
      <c r="ZK171" s="72"/>
      <c r="ZL171" s="92"/>
      <c r="ZM171" s="72"/>
      <c r="ZN171" s="92"/>
      <c r="ZO171" s="92"/>
      <c r="ZP171" s="92"/>
      <c r="ZQ171" s="92"/>
      <c r="ZR171" s="72"/>
      <c r="ZS171" s="92"/>
      <c r="ZT171" s="72"/>
      <c r="ZU171" s="92"/>
      <c r="ZV171" s="92"/>
      <c r="ZW171" s="92"/>
      <c r="ZX171" s="92"/>
      <c r="ZY171" s="72"/>
      <c r="ZZ171" s="92"/>
      <c r="AAA171" s="72"/>
      <c r="AAB171" s="92"/>
      <c r="AAC171" s="92"/>
      <c r="AAD171" s="92"/>
      <c r="AAE171" s="92"/>
      <c r="AAF171" s="72"/>
      <c r="AAG171" s="92"/>
      <c r="AAH171" s="72"/>
      <c r="AAI171" s="92"/>
      <c r="AAJ171" s="92"/>
      <c r="AAK171" s="92"/>
      <c r="AAL171" s="92"/>
      <c r="AAM171" s="72"/>
      <c r="AAN171" s="92"/>
      <c r="AAO171" s="72"/>
      <c r="AAP171" s="92"/>
      <c r="AAQ171" s="92"/>
      <c r="AAR171" s="92"/>
      <c r="AAS171" s="92"/>
      <c r="AAT171" s="72"/>
      <c r="AAU171" s="92"/>
      <c r="AAV171" s="72"/>
      <c r="AAW171" s="92"/>
      <c r="AAX171" s="92"/>
      <c r="AAY171" s="92"/>
      <c r="AAZ171" s="92"/>
      <c r="ABA171" s="72"/>
      <c r="ABB171" s="92"/>
      <c r="ABC171" s="72"/>
      <c r="ABD171" s="92"/>
      <c r="ABE171" s="92"/>
      <c r="ABF171" s="92"/>
      <c r="ABG171" s="92"/>
      <c r="ABH171" s="72"/>
      <c r="ABI171" s="92"/>
      <c r="ABJ171" s="72"/>
      <c r="ABK171" s="92"/>
      <c r="ABL171" s="92"/>
      <c r="ABM171" s="92"/>
      <c r="ABN171" s="92"/>
      <c r="ABO171" s="72"/>
      <c r="ABP171" s="92"/>
      <c r="ABQ171" s="72"/>
      <c r="ABR171" s="92"/>
      <c r="ABS171" s="92"/>
      <c r="ABT171" s="92"/>
      <c r="ABU171" s="92"/>
      <c r="ABV171" s="72"/>
      <c r="ABW171" s="92"/>
      <c r="ABX171" s="72"/>
      <c r="ABY171" s="92"/>
      <c r="ABZ171" s="92"/>
      <c r="ACA171" s="92"/>
      <c r="ACB171" s="92"/>
      <c r="ACC171" s="72"/>
      <c r="ACD171" s="92"/>
      <c r="ACE171" s="72"/>
      <c r="ACF171" s="92"/>
      <c r="ACG171" s="92"/>
      <c r="ACH171" s="92"/>
      <c r="ACI171" s="92"/>
      <c r="ACJ171" s="72"/>
      <c r="ACK171" s="92"/>
      <c r="ACL171" s="72"/>
      <c r="ACM171" s="92"/>
      <c r="ACN171" s="92"/>
      <c r="ACO171" s="92"/>
      <c r="ACP171" s="92"/>
      <c r="ACQ171" s="72"/>
      <c r="ACR171" s="92"/>
      <c r="ACS171" s="72"/>
      <c r="ACT171" s="92"/>
      <c r="ACU171" s="92"/>
      <c r="ACV171" s="92"/>
      <c r="ACW171" s="92"/>
      <c r="ACX171" s="72"/>
      <c r="ACY171" s="92"/>
      <c r="ACZ171" s="72"/>
      <c r="ADA171" s="92"/>
      <c r="ADB171" s="92"/>
      <c r="ADC171" s="92"/>
      <c r="ADD171" s="92"/>
      <c r="ADE171" s="72"/>
      <c r="ADF171" s="92"/>
      <c r="ADG171" s="72"/>
      <c r="ADH171" s="92"/>
      <c r="ADI171" s="92"/>
      <c r="ADJ171" s="92"/>
      <c r="ADK171" s="92"/>
      <c r="ADL171" s="72"/>
      <c r="ADM171" s="92"/>
      <c r="ADN171" s="72"/>
      <c r="ADO171" s="92"/>
      <c r="ADP171" s="92"/>
      <c r="ADQ171" s="92"/>
      <c r="ADR171" s="92"/>
      <c r="ADS171" s="72"/>
      <c r="ADT171" s="92"/>
      <c r="ADU171" s="72"/>
      <c r="ADV171" s="92"/>
      <c r="ADW171" s="92"/>
      <c r="ADX171" s="92"/>
      <c r="ADY171" s="92"/>
      <c r="ADZ171" s="72"/>
      <c r="AEA171" s="92"/>
      <c r="AEB171" s="72"/>
      <c r="AEC171" s="92"/>
      <c r="AED171" s="92"/>
      <c r="AEE171" s="92"/>
      <c r="AEF171" s="92"/>
      <c r="AEG171" s="72"/>
      <c r="AEH171" s="92"/>
      <c r="AEI171" s="72"/>
      <c r="AEJ171" s="92"/>
      <c r="AEK171" s="92"/>
      <c r="AEL171" s="92"/>
      <c r="AEM171" s="92"/>
      <c r="AEN171" s="72"/>
      <c r="AEO171" s="92"/>
      <c r="AEP171" s="72"/>
      <c r="AEQ171" s="92"/>
      <c r="AER171" s="92"/>
      <c r="AES171" s="92"/>
      <c r="AET171" s="92"/>
      <c r="AEU171" s="72"/>
      <c r="AEV171" s="92"/>
      <c r="AEW171" s="72"/>
      <c r="AEX171" s="92"/>
      <c r="AEY171" s="92"/>
      <c r="AEZ171" s="92"/>
      <c r="AFA171" s="92"/>
      <c r="AFB171" s="72"/>
      <c r="AFC171" s="92"/>
      <c r="AFD171" s="72"/>
      <c r="AFE171" s="92"/>
      <c r="AFF171" s="92"/>
      <c r="AFG171" s="92"/>
      <c r="AFH171" s="92"/>
      <c r="AFI171" s="72"/>
      <c r="AFJ171" s="92"/>
      <c r="AFK171" s="72"/>
      <c r="AFL171" s="92"/>
      <c r="AFM171" s="92"/>
      <c r="AFN171" s="92"/>
      <c r="AFO171" s="92"/>
      <c r="AFP171" s="72"/>
      <c r="AFQ171" s="92"/>
      <c r="AFR171" s="72"/>
      <c r="AFS171" s="92"/>
      <c r="AFT171" s="92"/>
      <c r="AFU171" s="92"/>
      <c r="AFV171" s="92"/>
      <c r="AFW171" s="72"/>
      <c r="AFX171" s="92"/>
      <c r="AFY171" s="72"/>
      <c r="AFZ171" s="92"/>
      <c r="AGA171" s="92"/>
      <c r="AGB171" s="92"/>
      <c r="AGC171" s="92"/>
      <c r="AGD171" s="72"/>
      <c r="AGE171" s="92"/>
      <c r="AGF171" s="72"/>
      <c r="AGG171" s="92"/>
      <c r="AGH171" s="92"/>
      <c r="AGI171" s="92"/>
      <c r="AGJ171" s="92"/>
      <c r="AGK171" s="72"/>
      <c r="AGL171" s="92"/>
      <c r="AGM171" s="72"/>
      <c r="AGN171" s="92"/>
      <c r="AGO171" s="92"/>
      <c r="AGP171" s="92"/>
      <c r="AGQ171" s="92"/>
      <c r="AGR171" s="72"/>
      <c r="AGS171" s="92"/>
      <c r="AGT171" s="72"/>
      <c r="AGU171" s="92"/>
      <c r="AGV171" s="92"/>
      <c r="AGW171" s="92"/>
      <c r="AGX171" s="92"/>
      <c r="AGY171" s="72"/>
      <c r="AGZ171" s="92"/>
      <c r="AHA171" s="72"/>
      <c r="AHB171" s="92"/>
      <c r="AHC171" s="92"/>
      <c r="AHD171" s="92"/>
      <c r="AHE171" s="92"/>
      <c r="AHF171" s="72"/>
      <c r="AHG171" s="92"/>
      <c r="AHH171" s="72"/>
      <c r="AHI171" s="92"/>
      <c r="AHJ171" s="92"/>
      <c r="AHK171" s="92"/>
      <c r="AHL171" s="92"/>
      <c r="AHM171" s="72"/>
      <c r="AHN171" s="92"/>
      <c r="AHO171" s="72"/>
      <c r="AHP171" s="92"/>
      <c r="AHQ171" s="92"/>
      <c r="AHR171" s="92"/>
      <c r="AHS171" s="92"/>
      <c r="AHT171" s="72"/>
      <c r="AHU171" s="92"/>
      <c r="AHV171" s="72"/>
      <c r="AHW171" s="92"/>
      <c r="AHX171" s="92"/>
      <c r="AHY171" s="92"/>
      <c r="AHZ171" s="92"/>
      <c r="AIA171" s="72"/>
      <c r="AIB171" s="92"/>
      <c r="AIC171" s="72"/>
      <c r="AID171" s="92"/>
      <c r="AIE171" s="92"/>
      <c r="AIF171" s="92"/>
      <c r="AIG171" s="92"/>
      <c r="AIH171" s="72"/>
      <c r="AII171" s="92"/>
      <c r="AIJ171" s="72"/>
      <c r="AIK171" s="92"/>
      <c r="AIL171" s="92"/>
      <c r="AIM171" s="92"/>
      <c r="AIN171" s="92"/>
      <c r="AIO171" s="72"/>
      <c r="AIP171" s="92"/>
      <c r="AIQ171" s="72"/>
      <c r="AIR171" s="92"/>
      <c r="AIS171" s="92"/>
      <c r="AIT171" s="92"/>
      <c r="AIU171" s="92"/>
      <c r="AIV171" s="72"/>
      <c r="AIW171" s="92"/>
      <c r="AIX171" s="72"/>
      <c r="AIY171" s="92"/>
      <c r="AIZ171" s="92"/>
      <c r="AJA171" s="92"/>
      <c r="AJB171" s="92"/>
      <c r="AJC171" s="72"/>
      <c r="AJD171" s="92"/>
      <c r="AJE171" s="72"/>
      <c r="AJF171" s="92"/>
      <c r="AJG171" s="92"/>
      <c r="AJH171" s="92"/>
      <c r="AJI171" s="92"/>
      <c r="AJJ171" s="72"/>
      <c r="AJK171" s="92"/>
      <c r="AJL171" s="72"/>
      <c r="AJM171" s="92"/>
      <c r="AJN171" s="92"/>
      <c r="AJO171" s="92"/>
      <c r="AJP171" s="92"/>
      <c r="AJQ171" s="72"/>
      <c r="AJR171" s="92"/>
      <c r="AJS171" s="72"/>
      <c r="AJT171" s="92"/>
      <c r="AJU171" s="92"/>
      <c r="AJV171" s="92"/>
      <c r="AJW171" s="92"/>
      <c r="AJX171" s="72"/>
      <c r="AJY171" s="92"/>
      <c r="AJZ171" s="72"/>
      <c r="AKA171" s="92"/>
      <c r="AKB171" s="92"/>
      <c r="AKC171" s="92"/>
      <c r="AKD171" s="92"/>
      <c r="AKE171" s="72"/>
      <c r="AKF171" s="92"/>
      <c r="AKG171" s="72"/>
      <c r="AKH171" s="92"/>
      <c r="AKI171" s="92"/>
      <c r="AKJ171" s="92"/>
      <c r="AKK171" s="92"/>
      <c r="AKL171" s="72"/>
      <c r="AKM171" s="92"/>
      <c r="AKN171" s="72"/>
      <c r="AKO171" s="92"/>
      <c r="AKP171" s="92"/>
      <c r="AKQ171" s="92"/>
      <c r="AKR171" s="92"/>
      <c r="AKS171" s="72"/>
      <c r="AKT171" s="92"/>
      <c r="AKU171" s="72"/>
      <c r="AKV171" s="92"/>
      <c r="AKW171" s="92"/>
      <c r="AKX171" s="92"/>
      <c r="AKY171" s="92"/>
      <c r="AKZ171" s="72"/>
      <c r="ALA171" s="92"/>
      <c r="ALB171" s="72"/>
      <c r="ALC171" s="92"/>
      <c r="ALD171" s="92"/>
      <c r="ALE171" s="92"/>
      <c r="ALF171" s="92"/>
      <c r="ALG171" s="72"/>
      <c r="ALH171" s="92"/>
      <c r="ALI171" s="72"/>
      <c r="ALJ171" s="92"/>
      <c r="ALK171" s="92"/>
      <c r="ALL171" s="92"/>
      <c r="ALM171" s="92"/>
      <c r="ALN171" s="72"/>
      <c r="ALO171" s="92"/>
      <c r="ALP171" s="72"/>
      <c r="ALQ171" s="92"/>
      <c r="ALR171" s="92"/>
      <c r="ALS171" s="92"/>
      <c r="ALT171" s="92"/>
      <c r="ALU171" s="72"/>
      <c r="ALV171" s="92"/>
      <c r="ALW171" s="72"/>
      <c r="ALX171" s="92"/>
      <c r="ALY171" s="92"/>
      <c r="ALZ171" s="92"/>
      <c r="AMA171" s="92"/>
      <c r="AMB171" s="72"/>
      <c r="AMC171" s="92"/>
      <c r="AMD171" s="72"/>
      <c r="AME171" s="92"/>
      <c r="AMF171" s="92"/>
      <c r="AMG171" s="92"/>
      <c r="AMH171" s="92"/>
      <c r="AMI171" s="72"/>
      <c r="AMJ171" s="92"/>
      <c r="AMK171" s="72"/>
      <c r="AML171" s="92"/>
      <c r="AMM171" s="92"/>
      <c r="AMN171" s="92"/>
      <c r="AMO171" s="92"/>
      <c r="AMP171" s="72"/>
      <c r="AMQ171" s="92"/>
      <c r="AMR171" s="72"/>
      <c r="AMS171" s="92"/>
      <c r="AMT171" s="92"/>
      <c r="AMU171" s="92"/>
      <c r="AMV171" s="92"/>
      <c r="AMW171" s="72"/>
      <c r="AMX171" s="92"/>
      <c r="AMY171" s="72"/>
      <c r="AMZ171" s="92"/>
      <c r="ANA171" s="92"/>
      <c r="ANB171" s="92"/>
      <c r="ANC171" s="92"/>
      <c r="AND171" s="72"/>
      <c r="ANE171" s="92"/>
      <c r="ANF171" s="72"/>
      <c r="ANG171" s="92"/>
      <c r="ANH171" s="92"/>
      <c r="ANI171" s="92"/>
      <c r="ANJ171" s="92"/>
      <c r="ANK171" s="72"/>
      <c r="ANL171" s="92"/>
      <c r="ANM171" s="72"/>
      <c r="ANN171" s="92"/>
      <c r="ANO171" s="92"/>
      <c r="ANP171" s="92"/>
      <c r="ANQ171" s="92"/>
      <c r="ANR171" s="72"/>
      <c r="ANS171" s="92"/>
      <c r="ANT171" s="72"/>
      <c r="ANU171" s="92"/>
      <c r="ANV171" s="92"/>
      <c r="ANW171" s="92"/>
      <c r="ANX171" s="92"/>
      <c r="ANY171" s="72"/>
      <c r="ANZ171" s="92"/>
      <c r="AOA171" s="72"/>
      <c r="AOB171" s="92"/>
      <c r="AOC171" s="92"/>
      <c r="AOD171" s="92"/>
      <c r="AOE171" s="92"/>
      <c r="AOF171" s="72"/>
      <c r="AOG171" s="92"/>
      <c r="AOH171" s="72"/>
      <c r="AOI171" s="92"/>
      <c r="AOJ171" s="92"/>
      <c r="AOK171" s="92"/>
      <c r="AOL171" s="92"/>
      <c r="AOM171" s="72"/>
      <c r="AON171" s="92"/>
      <c r="AOO171" s="72"/>
      <c r="AOP171" s="92"/>
      <c r="AOQ171" s="92"/>
      <c r="AOR171" s="92"/>
      <c r="AOS171" s="92"/>
      <c r="AOT171" s="72"/>
      <c r="AOU171" s="92"/>
      <c r="AOV171" s="72"/>
      <c r="AOW171" s="92"/>
      <c r="AOX171" s="92"/>
      <c r="AOY171" s="92"/>
      <c r="AOZ171" s="92"/>
      <c r="APA171" s="72"/>
      <c r="APB171" s="92"/>
      <c r="APC171" s="72"/>
      <c r="APD171" s="92"/>
      <c r="APE171" s="92"/>
      <c r="APF171" s="92"/>
      <c r="APG171" s="92"/>
      <c r="APH171" s="72"/>
      <c r="API171" s="92"/>
      <c r="APJ171" s="72"/>
      <c r="APK171" s="92"/>
      <c r="APL171" s="92"/>
      <c r="APM171" s="92"/>
      <c r="APN171" s="92"/>
      <c r="APO171" s="72"/>
      <c r="APP171" s="92"/>
      <c r="APQ171" s="72"/>
      <c r="APR171" s="92"/>
      <c r="APS171" s="92"/>
      <c r="APT171" s="92"/>
      <c r="APU171" s="92"/>
      <c r="APV171" s="72"/>
      <c r="APW171" s="92"/>
      <c r="APX171" s="72"/>
      <c r="APY171" s="92"/>
      <c r="APZ171" s="92"/>
      <c r="AQA171" s="92"/>
      <c r="AQB171" s="92"/>
      <c r="AQC171" s="72"/>
      <c r="AQD171" s="92"/>
      <c r="AQE171" s="72"/>
      <c r="AQF171" s="92"/>
      <c r="AQG171" s="92"/>
      <c r="AQH171" s="92"/>
      <c r="AQI171" s="92"/>
      <c r="AQJ171" s="72"/>
      <c r="AQK171" s="92"/>
      <c r="AQL171" s="72"/>
      <c r="AQM171" s="92"/>
      <c r="AQN171" s="92"/>
      <c r="AQO171" s="92"/>
      <c r="AQP171" s="92"/>
      <c r="AQQ171" s="72"/>
      <c r="AQR171" s="92"/>
      <c r="AQS171" s="72"/>
      <c r="AQT171" s="92"/>
      <c r="AQU171" s="92"/>
      <c r="AQV171" s="92"/>
      <c r="AQW171" s="92"/>
      <c r="AQX171" s="72"/>
      <c r="AQY171" s="92"/>
      <c r="AQZ171" s="72"/>
      <c r="ARA171" s="92"/>
      <c r="ARB171" s="92"/>
      <c r="ARC171" s="92"/>
      <c r="ARD171" s="92"/>
      <c r="ARE171" s="72"/>
      <c r="ARF171" s="92"/>
      <c r="ARG171" s="72"/>
      <c r="ARH171" s="92"/>
      <c r="ARI171" s="92"/>
      <c r="ARJ171" s="92"/>
      <c r="ARK171" s="92"/>
      <c r="ARL171" s="72"/>
      <c r="ARM171" s="92"/>
      <c r="ARN171" s="72"/>
      <c r="ARO171" s="92"/>
      <c r="ARP171" s="92"/>
      <c r="ARQ171" s="92"/>
      <c r="ARR171" s="92"/>
      <c r="ARS171" s="72"/>
      <c r="ART171" s="92"/>
      <c r="ARU171" s="72"/>
      <c r="ARV171" s="92"/>
      <c r="ARW171" s="92"/>
      <c r="ARX171" s="92"/>
      <c r="ARY171" s="92"/>
      <c r="ARZ171" s="72"/>
      <c r="ASA171" s="92"/>
      <c r="ASB171" s="72"/>
      <c r="ASC171" s="92"/>
      <c r="ASD171" s="92"/>
      <c r="ASE171" s="92"/>
      <c r="ASF171" s="92"/>
      <c r="ASG171" s="72"/>
      <c r="ASH171" s="92"/>
      <c r="ASI171" s="72"/>
      <c r="ASJ171" s="92"/>
      <c r="ASK171" s="92"/>
      <c r="ASL171" s="92"/>
      <c r="ASM171" s="92"/>
      <c r="ASN171" s="72"/>
      <c r="ASO171" s="92"/>
      <c r="ASP171" s="72"/>
      <c r="ASQ171" s="92"/>
      <c r="ASR171" s="92"/>
      <c r="ASS171" s="92"/>
      <c r="AST171" s="92"/>
      <c r="ASU171" s="72"/>
      <c r="ASV171" s="92"/>
      <c r="ASW171" s="72"/>
      <c r="ASX171" s="92"/>
      <c r="ASY171" s="92"/>
      <c r="ASZ171" s="92"/>
      <c r="ATA171" s="92"/>
      <c r="ATB171" s="72"/>
      <c r="ATC171" s="92"/>
      <c r="ATD171" s="72"/>
      <c r="ATE171" s="92"/>
      <c r="ATF171" s="92"/>
      <c r="ATG171" s="92"/>
      <c r="ATH171" s="92"/>
      <c r="ATI171" s="72"/>
      <c r="ATJ171" s="92"/>
      <c r="ATK171" s="72"/>
      <c r="ATL171" s="92"/>
      <c r="ATM171" s="92"/>
      <c r="ATN171" s="92"/>
      <c r="ATO171" s="92"/>
      <c r="ATP171" s="72"/>
      <c r="ATQ171" s="92"/>
      <c r="ATR171" s="72"/>
      <c r="ATS171" s="92"/>
      <c r="ATT171" s="92"/>
      <c r="ATU171" s="92"/>
      <c r="ATV171" s="92"/>
      <c r="ATW171" s="72"/>
      <c r="ATX171" s="92"/>
      <c r="ATY171" s="72"/>
      <c r="ATZ171" s="92"/>
      <c r="AUA171" s="92"/>
      <c r="AUB171" s="92"/>
      <c r="AUC171" s="92"/>
      <c r="AUD171" s="72"/>
      <c r="AUE171" s="92"/>
      <c r="AUF171" s="72"/>
      <c r="AUG171" s="92"/>
      <c r="AUH171" s="92"/>
      <c r="AUI171" s="92"/>
      <c r="AUJ171" s="92"/>
      <c r="AUK171" s="72"/>
      <c r="AUL171" s="92"/>
      <c r="AUM171" s="72"/>
      <c r="AUN171" s="92"/>
      <c r="AUO171" s="92"/>
      <c r="AUP171" s="92"/>
      <c r="AUQ171" s="92"/>
      <c r="AUR171" s="72"/>
      <c r="AUS171" s="92"/>
      <c r="AUT171" s="72"/>
      <c r="AUU171" s="92"/>
      <c r="AUV171" s="92"/>
      <c r="AUW171" s="92"/>
      <c r="AUX171" s="92"/>
      <c r="AUY171" s="72"/>
      <c r="AUZ171" s="92"/>
      <c r="AVA171" s="72"/>
      <c r="AVB171" s="92"/>
      <c r="AVC171" s="92"/>
      <c r="AVD171" s="92"/>
      <c r="AVE171" s="92"/>
      <c r="AVF171" s="72"/>
      <c r="AVG171" s="92"/>
      <c r="AVH171" s="72"/>
      <c r="AVI171" s="92"/>
      <c r="AVJ171" s="92"/>
      <c r="AVK171" s="92"/>
      <c r="AVL171" s="92"/>
      <c r="AVM171" s="72"/>
      <c r="AVN171" s="92"/>
      <c r="AVO171" s="72"/>
      <c r="AVP171" s="92"/>
      <c r="AVQ171" s="92"/>
      <c r="AVR171" s="92"/>
      <c r="AVS171" s="92"/>
      <c r="AVT171" s="72"/>
      <c r="AVU171" s="92"/>
      <c r="AVV171" s="72"/>
      <c r="AVW171" s="92"/>
      <c r="AVX171" s="92"/>
      <c r="AVY171" s="92"/>
      <c r="AVZ171" s="92"/>
      <c r="AWA171" s="72"/>
      <c r="AWB171" s="92"/>
      <c r="AWC171" s="72"/>
      <c r="AWD171" s="92"/>
      <c r="AWE171" s="92"/>
      <c r="AWF171" s="92"/>
      <c r="AWG171" s="92"/>
      <c r="AWH171" s="72"/>
      <c r="AWI171" s="92"/>
      <c r="AWJ171" s="72"/>
      <c r="AWK171" s="92"/>
      <c r="AWL171" s="92"/>
      <c r="AWM171" s="92"/>
      <c r="AWN171" s="92"/>
      <c r="AWO171" s="72"/>
      <c r="AWP171" s="92"/>
      <c r="AWQ171" s="72"/>
      <c r="AWR171" s="92"/>
      <c r="AWS171" s="92"/>
      <c r="AWT171" s="92"/>
      <c r="AWU171" s="92"/>
      <c r="AWV171" s="72"/>
      <c r="AWW171" s="92"/>
      <c r="AWX171" s="72"/>
      <c r="AWY171" s="92"/>
      <c r="AWZ171" s="92"/>
      <c r="AXA171" s="92"/>
      <c r="AXB171" s="92"/>
      <c r="AXC171" s="72"/>
      <c r="AXD171" s="92"/>
      <c r="AXE171" s="72"/>
      <c r="AXF171" s="92"/>
      <c r="AXG171" s="92"/>
      <c r="AXH171" s="92"/>
      <c r="AXI171" s="92"/>
      <c r="AXJ171" s="72"/>
      <c r="AXK171" s="92"/>
      <c r="AXL171" s="72"/>
      <c r="AXM171" s="92"/>
      <c r="AXN171" s="92"/>
      <c r="AXO171" s="92"/>
      <c r="AXP171" s="92"/>
      <c r="AXQ171" s="72"/>
      <c r="AXR171" s="92"/>
      <c r="AXS171" s="72"/>
      <c r="AXT171" s="92"/>
      <c r="AXU171" s="92"/>
      <c r="AXV171" s="92"/>
      <c r="AXW171" s="92"/>
      <c r="AXX171" s="72"/>
      <c r="AXY171" s="92"/>
      <c r="AXZ171" s="72"/>
      <c r="AYA171" s="92"/>
      <c r="AYB171" s="92"/>
      <c r="AYC171" s="92"/>
      <c r="AYD171" s="92"/>
      <c r="AYE171" s="72"/>
      <c r="AYF171" s="92"/>
      <c r="AYG171" s="72"/>
      <c r="AYH171" s="92"/>
      <c r="AYI171" s="92"/>
      <c r="AYJ171" s="92"/>
      <c r="AYK171" s="92"/>
      <c r="AYL171" s="72"/>
      <c r="AYM171" s="92"/>
      <c r="AYN171" s="72"/>
      <c r="AYO171" s="92"/>
      <c r="AYP171" s="92"/>
      <c r="AYQ171" s="92"/>
      <c r="AYR171" s="92"/>
      <c r="AYS171" s="72"/>
      <c r="AYT171" s="92"/>
      <c r="AYU171" s="72"/>
      <c r="AYV171" s="92"/>
      <c r="AYW171" s="92"/>
      <c r="AYX171" s="92"/>
      <c r="AYY171" s="92"/>
      <c r="AYZ171" s="72"/>
      <c r="AZA171" s="92"/>
      <c r="AZB171" s="72"/>
      <c r="AZC171" s="92"/>
      <c r="AZD171" s="92"/>
      <c r="AZE171" s="92"/>
      <c r="AZF171" s="92"/>
      <c r="AZG171" s="72"/>
      <c r="AZH171" s="92"/>
      <c r="AZI171" s="72"/>
      <c r="AZJ171" s="92"/>
      <c r="AZK171" s="92"/>
      <c r="AZL171" s="92"/>
      <c r="AZM171" s="92"/>
      <c r="AZN171" s="72"/>
      <c r="AZO171" s="92"/>
      <c r="AZP171" s="72"/>
      <c r="AZQ171" s="92"/>
      <c r="AZR171" s="92"/>
      <c r="AZS171" s="92"/>
      <c r="AZT171" s="92"/>
      <c r="AZU171" s="72"/>
      <c r="AZV171" s="92"/>
      <c r="AZW171" s="72"/>
      <c r="AZX171" s="92"/>
      <c r="AZY171" s="92"/>
      <c r="AZZ171" s="92"/>
      <c r="BAA171" s="92"/>
      <c r="BAB171" s="72"/>
      <c r="BAC171" s="92"/>
      <c r="BAD171" s="72"/>
      <c r="BAE171" s="92"/>
      <c r="BAF171" s="92"/>
      <c r="BAG171" s="92"/>
      <c r="BAH171" s="92"/>
      <c r="BAI171" s="72"/>
      <c r="BAJ171" s="92"/>
      <c r="BAK171" s="72"/>
      <c r="BAL171" s="92"/>
      <c r="BAM171" s="92"/>
      <c r="BAN171" s="92"/>
      <c r="BAO171" s="92"/>
      <c r="BAP171" s="72"/>
      <c r="BAQ171" s="92"/>
      <c r="BAR171" s="72"/>
      <c r="BAS171" s="92"/>
      <c r="BAT171" s="92"/>
      <c r="BAU171" s="92"/>
      <c r="BAV171" s="92"/>
      <c r="BAW171" s="72"/>
      <c r="BAX171" s="92"/>
      <c r="BAY171" s="72"/>
      <c r="BAZ171" s="92"/>
      <c r="BBA171" s="92"/>
      <c r="BBB171" s="92"/>
      <c r="BBC171" s="92"/>
      <c r="BBD171" s="72"/>
      <c r="BBE171" s="92"/>
      <c r="BBF171" s="72"/>
      <c r="BBG171" s="92"/>
      <c r="BBH171" s="92"/>
      <c r="BBI171" s="92"/>
      <c r="BBJ171" s="92"/>
      <c r="BBK171" s="72"/>
      <c r="BBL171" s="92"/>
      <c r="BBM171" s="72"/>
      <c r="BBN171" s="92"/>
      <c r="BBO171" s="92"/>
      <c r="BBP171" s="92"/>
      <c r="BBQ171" s="92"/>
      <c r="BBR171" s="72"/>
      <c r="BBS171" s="92"/>
      <c r="BBT171" s="72"/>
      <c r="BBU171" s="92"/>
      <c r="BBV171" s="92"/>
      <c r="BBW171" s="92"/>
      <c r="BBX171" s="92"/>
      <c r="BBY171" s="72"/>
      <c r="BBZ171" s="92"/>
      <c r="BCA171" s="72"/>
      <c r="BCB171" s="92"/>
      <c r="BCC171" s="92"/>
      <c r="BCD171" s="92"/>
      <c r="BCE171" s="92"/>
      <c r="BCF171" s="72"/>
      <c r="BCG171" s="92"/>
      <c r="BCH171" s="72"/>
      <c r="BCI171" s="92"/>
      <c r="BCJ171" s="92"/>
      <c r="BCK171" s="92"/>
      <c r="BCL171" s="92"/>
      <c r="BCM171" s="72"/>
      <c r="BCN171" s="92"/>
      <c r="BCO171" s="72"/>
      <c r="BCP171" s="92"/>
      <c r="BCQ171" s="92"/>
      <c r="BCR171" s="92"/>
      <c r="BCS171" s="92"/>
      <c r="BCT171" s="72"/>
      <c r="BCU171" s="92"/>
      <c r="BCV171" s="72"/>
      <c r="BCW171" s="92"/>
      <c r="BCX171" s="92"/>
      <c r="BCY171" s="92"/>
      <c r="BCZ171" s="92"/>
      <c r="BDA171" s="72"/>
      <c r="BDB171" s="92"/>
      <c r="BDC171" s="72"/>
      <c r="BDD171" s="92"/>
      <c r="BDE171" s="92"/>
      <c r="BDF171" s="92"/>
      <c r="BDG171" s="92"/>
      <c r="BDH171" s="72"/>
      <c r="BDI171" s="92"/>
      <c r="BDJ171" s="72"/>
      <c r="BDK171" s="92"/>
      <c r="BDL171" s="92"/>
      <c r="BDM171" s="92"/>
      <c r="BDN171" s="92"/>
      <c r="BDO171" s="72"/>
      <c r="BDP171" s="92"/>
      <c r="BDQ171" s="72"/>
      <c r="BDR171" s="92"/>
      <c r="BDS171" s="92"/>
      <c r="BDT171" s="92"/>
      <c r="BDU171" s="92"/>
      <c r="BDV171" s="72"/>
      <c r="BDW171" s="92"/>
      <c r="BDX171" s="72"/>
      <c r="BDY171" s="92"/>
      <c r="BDZ171" s="92"/>
      <c r="BEA171" s="92"/>
      <c r="BEB171" s="92"/>
      <c r="BEC171" s="72"/>
      <c r="BED171" s="92"/>
      <c r="BEE171" s="72"/>
      <c r="BEF171" s="92"/>
      <c r="BEG171" s="92"/>
      <c r="BEH171" s="92"/>
      <c r="BEI171" s="92"/>
      <c r="BEJ171" s="72"/>
      <c r="BEK171" s="92"/>
      <c r="BEL171" s="72"/>
      <c r="BEM171" s="92"/>
      <c r="BEN171" s="92"/>
      <c r="BEO171" s="92"/>
      <c r="BEP171" s="92"/>
      <c r="BEQ171" s="72"/>
      <c r="BER171" s="92"/>
      <c r="BES171" s="72"/>
      <c r="BET171" s="92"/>
      <c r="BEU171" s="92"/>
      <c r="BEV171" s="92"/>
      <c r="BEW171" s="92"/>
      <c r="BEX171" s="72"/>
      <c r="BEY171" s="92"/>
      <c r="BEZ171" s="72"/>
      <c r="BFA171" s="92"/>
      <c r="BFB171" s="92"/>
      <c r="BFC171" s="92"/>
      <c r="BFD171" s="92"/>
      <c r="BFE171" s="72"/>
      <c r="BFF171" s="92"/>
      <c r="BFG171" s="72"/>
      <c r="BFH171" s="92"/>
      <c r="BFI171" s="92"/>
      <c r="BFJ171" s="92"/>
      <c r="BFK171" s="92"/>
      <c r="BFL171" s="72"/>
      <c r="BFM171" s="92"/>
      <c r="BFN171" s="72"/>
      <c r="BFO171" s="92"/>
      <c r="BFP171" s="92"/>
      <c r="BFQ171" s="92"/>
      <c r="BFR171" s="92"/>
      <c r="BFS171" s="72"/>
      <c r="BFT171" s="92"/>
      <c r="BFU171" s="72"/>
      <c r="BFV171" s="92"/>
      <c r="BFW171" s="92"/>
      <c r="BFX171" s="92"/>
      <c r="BFY171" s="92"/>
      <c r="BFZ171" s="72"/>
      <c r="BGA171" s="92"/>
      <c r="BGB171" s="72"/>
      <c r="BGC171" s="92"/>
      <c r="BGD171" s="92"/>
      <c r="BGE171" s="92"/>
      <c r="BGF171" s="92"/>
      <c r="BGG171" s="72"/>
      <c r="BGH171" s="92"/>
      <c r="BGI171" s="72"/>
      <c r="BGJ171" s="92"/>
      <c r="BGK171" s="92"/>
      <c r="BGL171" s="92"/>
      <c r="BGM171" s="92"/>
      <c r="BGN171" s="72"/>
      <c r="BGO171" s="92"/>
      <c r="BGP171" s="72"/>
      <c r="BGQ171" s="92"/>
      <c r="BGR171" s="92"/>
      <c r="BGS171" s="92"/>
      <c r="BGT171" s="92"/>
      <c r="BGU171" s="72"/>
      <c r="BGV171" s="92"/>
      <c r="BGW171" s="72"/>
      <c r="BGX171" s="92"/>
      <c r="BGY171" s="92"/>
      <c r="BGZ171" s="92"/>
      <c r="BHA171" s="92"/>
      <c r="BHB171" s="72"/>
      <c r="BHC171" s="92"/>
      <c r="BHD171" s="72"/>
      <c r="BHE171" s="92"/>
      <c r="BHF171" s="92"/>
      <c r="BHG171" s="92"/>
      <c r="BHH171" s="92"/>
      <c r="BHI171" s="72"/>
      <c r="BHJ171" s="92"/>
      <c r="BHK171" s="72"/>
      <c r="BHL171" s="92"/>
      <c r="BHM171" s="92"/>
      <c r="BHN171" s="92"/>
      <c r="BHO171" s="92"/>
      <c r="BHP171" s="72"/>
      <c r="BHQ171" s="92"/>
      <c r="BHR171" s="72"/>
      <c r="BHS171" s="92"/>
      <c r="BHT171" s="92"/>
      <c r="BHU171" s="92"/>
      <c r="BHV171" s="92"/>
      <c r="BHW171" s="72"/>
      <c r="BHX171" s="92"/>
      <c r="BHY171" s="72"/>
      <c r="BHZ171" s="92"/>
      <c r="BIA171" s="92"/>
      <c r="BIB171" s="92"/>
      <c r="BIC171" s="92"/>
      <c r="BID171" s="72"/>
      <c r="BIE171" s="92"/>
      <c r="BIF171" s="72"/>
      <c r="BIG171" s="92"/>
      <c r="BIH171" s="92"/>
      <c r="BII171" s="92"/>
      <c r="BIJ171" s="92"/>
      <c r="BIK171" s="72"/>
      <c r="BIL171" s="92"/>
      <c r="BIM171" s="72"/>
      <c r="BIN171" s="92"/>
      <c r="BIO171" s="92"/>
      <c r="BIP171" s="92"/>
      <c r="BIQ171" s="92"/>
      <c r="BIR171" s="72"/>
      <c r="BIS171" s="92"/>
      <c r="BIT171" s="72"/>
      <c r="BIU171" s="92"/>
      <c r="BIV171" s="92"/>
      <c r="BIW171" s="92"/>
      <c r="BIX171" s="92"/>
      <c r="BIY171" s="72"/>
      <c r="BIZ171" s="92"/>
      <c r="BJA171" s="72"/>
      <c r="BJB171" s="92"/>
      <c r="BJC171" s="92"/>
      <c r="BJD171" s="92"/>
      <c r="BJE171" s="92"/>
      <c r="BJF171" s="72"/>
      <c r="BJG171" s="92"/>
      <c r="BJH171" s="72"/>
      <c r="BJI171" s="92"/>
      <c r="BJJ171" s="92"/>
      <c r="BJK171" s="92"/>
      <c r="BJL171" s="92"/>
      <c r="BJM171" s="72"/>
      <c r="BJN171" s="92"/>
      <c r="BJO171" s="72"/>
      <c r="BJP171" s="92"/>
      <c r="BJQ171" s="92"/>
      <c r="BJR171" s="92"/>
      <c r="BJS171" s="92"/>
      <c r="BJT171" s="72"/>
      <c r="BJU171" s="92"/>
      <c r="BJV171" s="72"/>
      <c r="BJW171" s="92"/>
      <c r="BJX171" s="92"/>
      <c r="BJY171" s="92"/>
      <c r="BJZ171" s="92"/>
      <c r="BKA171" s="72"/>
      <c r="BKB171" s="92"/>
      <c r="BKC171" s="72"/>
      <c r="BKD171" s="92"/>
      <c r="BKE171" s="92"/>
      <c r="BKF171" s="92"/>
      <c r="BKG171" s="92"/>
      <c r="BKH171" s="72"/>
      <c r="BKI171" s="92"/>
      <c r="BKJ171" s="72"/>
      <c r="BKK171" s="92"/>
      <c r="BKL171" s="92"/>
      <c r="BKM171" s="92"/>
      <c r="BKN171" s="92"/>
      <c r="BKO171" s="72"/>
      <c r="BKP171" s="92"/>
      <c r="BKQ171" s="72"/>
      <c r="BKR171" s="92"/>
      <c r="BKS171" s="92"/>
      <c r="BKT171" s="92"/>
      <c r="BKU171" s="92"/>
      <c r="BKV171" s="72"/>
      <c r="BKW171" s="92"/>
      <c r="BKX171" s="72"/>
      <c r="BKY171" s="92"/>
      <c r="BKZ171" s="92"/>
      <c r="BLA171" s="92"/>
      <c r="BLB171" s="92"/>
      <c r="BLC171" s="72"/>
      <c r="BLD171" s="92"/>
      <c r="BLE171" s="72"/>
      <c r="BLF171" s="92"/>
      <c r="BLG171" s="92"/>
      <c r="BLH171" s="92"/>
      <c r="BLI171" s="92"/>
      <c r="BLJ171" s="72"/>
      <c r="BLK171" s="92"/>
      <c r="BLL171" s="72"/>
      <c r="BLM171" s="92"/>
      <c r="BLN171" s="92"/>
      <c r="BLO171" s="92"/>
      <c r="BLP171" s="92"/>
      <c r="BLQ171" s="72"/>
      <c r="BLR171" s="92"/>
      <c r="BLS171" s="72"/>
      <c r="BLT171" s="92"/>
      <c r="BLU171" s="92"/>
      <c r="BLV171" s="92"/>
      <c r="BLW171" s="92"/>
      <c r="BLX171" s="72"/>
      <c r="BLY171" s="92"/>
      <c r="BLZ171" s="72"/>
      <c r="BMA171" s="92"/>
      <c r="BMB171" s="92"/>
      <c r="BMC171" s="92"/>
      <c r="BMD171" s="92"/>
      <c r="BME171" s="72"/>
      <c r="BMF171" s="92"/>
      <c r="BMG171" s="72"/>
      <c r="BMH171" s="92"/>
      <c r="BMI171" s="92"/>
      <c r="BMJ171" s="92"/>
      <c r="BMK171" s="92"/>
      <c r="BML171" s="72"/>
      <c r="BMM171" s="92"/>
      <c r="BMN171" s="72"/>
      <c r="BMO171" s="92"/>
      <c r="BMP171" s="92"/>
      <c r="BMQ171" s="92"/>
      <c r="BMR171" s="92"/>
      <c r="BMS171" s="72"/>
      <c r="BMT171" s="92"/>
      <c r="BMU171" s="72"/>
      <c r="BMV171" s="92"/>
      <c r="BMW171" s="92"/>
      <c r="BMX171" s="92"/>
      <c r="BMY171" s="92"/>
      <c r="BMZ171" s="72"/>
      <c r="BNA171" s="92"/>
      <c r="BNB171" s="72"/>
      <c r="BNC171" s="92"/>
      <c r="BND171" s="92"/>
      <c r="BNE171" s="92"/>
      <c r="BNF171" s="92"/>
      <c r="BNG171" s="72"/>
      <c r="BNH171" s="92"/>
      <c r="BNI171" s="72"/>
      <c r="BNJ171" s="92"/>
      <c r="BNK171" s="92"/>
      <c r="BNL171" s="92"/>
      <c r="BNM171" s="92"/>
      <c r="BNN171" s="72"/>
      <c r="BNO171" s="92"/>
      <c r="BNP171" s="72"/>
      <c r="BNQ171" s="92"/>
      <c r="BNR171" s="92"/>
      <c r="BNS171" s="92"/>
      <c r="BNT171" s="92"/>
      <c r="BNU171" s="72"/>
      <c r="BNV171" s="92"/>
      <c r="BNW171" s="72"/>
      <c r="BNX171" s="92"/>
      <c r="BNY171" s="92"/>
      <c r="BNZ171" s="92"/>
      <c r="BOA171" s="92"/>
      <c r="BOB171" s="72"/>
      <c r="BOC171" s="92"/>
      <c r="BOD171" s="72"/>
      <c r="BOE171" s="92"/>
      <c r="BOF171" s="92"/>
      <c r="BOG171" s="92"/>
      <c r="BOH171" s="92"/>
      <c r="BOI171" s="72"/>
      <c r="BOJ171" s="92"/>
      <c r="BOK171" s="72"/>
      <c r="BOL171" s="92"/>
      <c r="BOM171" s="92"/>
      <c r="BON171" s="92"/>
      <c r="BOO171" s="92"/>
      <c r="BOP171" s="72"/>
      <c r="BOQ171" s="92"/>
      <c r="BOR171" s="72"/>
      <c r="BOS171" s="92"/>
      <c r="BOT171" s="92"/>
      <c r="BOU171" s="92"/>
      <c r="BOV171" s="92"/>
      <c r="BOW171" s="72"/>
      <c r="BOX171" s="92"/>
      <c r="BOY171" s="72"/>
      <c r="BOZ171" s="92"/>
      <c r="BPA171" s="92"/>
      <c r="BPB171" s="92"/>
      <c r="BPC171" s="92"/>
      <c r="BPD171" s="72"/>
      <c r="BPE171" s="92"/>
      <c r="BPF171" s="72"/>
      <c r="BPG171" s="92"/>
      <c r="BPH171" s="92"/>
      <c r="BPI171" s="92"/>
      <c r="BPJ171" s="92"/>
      <c r="BPK171" s="72"/>
      <c r="BPL171" s="92"/>
      <c r="BPM171" s="72"/>
      <c r="BPN171" s="92"/>
      <c r="BPO171" s="92"/>
      <c r="BPP171" s="92"/>
      <c r="BPQ171" s="92"/>
      <c r="BPR171" s="72"/>
      <c r="BPS171" s="92"/>
      <c r="BPT171" s="72"/>
      <c r="BPU171" s="92"/>
      <c r="BPV171" s="92"/>
      <c r="BPW171" s="92"/>
      <c r="BPX171" s="92"/>
      <c r="BPY171" s="72"/>
      <c r="BPZ171" s="92"/>
      <c r="BQA171" s="72"/>
      <c r="BQB171" s="92"/>
      <c r="BQC171" s="92"/>
      <c r="BQD171" s="92"/>
      <c r="BQE171" s="92"/>
      <c r="BQF171" s="72"/>
      <c r="BQG171" s="92"/>
      <c r="BQH171" s="72"/>
      <c r="BQI171" s="92"/>
      <c r="BQJ171" s="92"/>
      <c r="BQK171" s="92"/>
      <c r="BQL171" s="92"/>
      <c r="BQM171" s="72"/>
      <c r="BQN171" s="92"/>
      <c r="BQO171" s="72"/>
      <c r="BQP171" s="92"/>
      <c r="BQQ171" s="92"/>
      <c r="BQR171" s="92"/>
      <c r="BQS171" s="92"/>
      <c r="BQT171" s="72"/>
      <c r="BQU171" s="92"/>
      <c r="BQV171" s="72"/>
      <c r="BQW171" s="92"/>
      <c r="BQX171" s="92"/>
      <c r="BQY171" s="92"/>
      <c r="BQZ171" s="92"/>
      <c r="BRA171" s="72"/>
      <c r="BRB171" s="92"/>
      <c r="BRC171" s="72"/>
      <c r="BRD171" s="92"/>
      <c r="BRE171" s="92"/>
      <c r="BRF171" s="92"/>
      <c r="BRG171" s="92"/>
      <c r="BRH171" s="72"/>
      <c r="BRI171" s="92"/>
      <c r="BRJ171" s="72"/>
      <c r="BRK171" s="92"/>
      <c r="BRL171" s="92"/>
      <c r="BRM171" s="92"/>
      <c r="BRN171" s="92"/>
      <c r="BRO171" s="72"/>
      <c r="BRP171" s="92"/>
      <c r="BRQ171" s="72"/>
      <c r="BRR171" s="92"/>
      <c r="BRS171" s="92"/>
      <c r="BRT171" s="92"/>
      <c r="BRU171" s="92"/>
      <c r="BRV171" s="72"/>
      <c r="BRW171" s="92"/>
      <c r="BRX171" s="72"/>
      <c r="BRY171" s="92"/>
      <c r="BRZ171" s="92"/>
      <c r="BSA171" s="92"/>
      <c r="BSB171" s="92"/>
      <c r="BSC171" s="72"/>
      <c r="BSD171" s="92"/>
      <c r="BSE171" s="72"/>
      <c r="BSF171" s="92"/>
      <c r="BSG171" s="92"/>
      <c r="BSH171" s="92"/>
      <c r="BSI171" s="92"/>
      <c r="BSJ171" s="72"/>
      <c r="BSK171" s="92"/>
      <c r="BSL171" s="72"/>
      <c r="BSM171" s="92"/>
      <c r="BSN171" s="92"/>
      <c r="BSO171" s="92"/>
      <c r="BSP171" s="92"/>
      <c r="BSQ171" s="72"/>
      <c r="BSR171" s="92"/>
      <c r="BSS171" s="72"/>
      <c r="BST171" s="92"/>
      <c r="BSU171" s="92"/>
      <c r="BSV171" s="92"/>
      <c r="BSW171" s="92"/>
      <c r="BSX171" s="72"/>
      <c r="BSY171" s="92"/>
      <c r="BSZ171" s="72"/>
      <c r="BTA171" s="92"/>
      <c r="BTB171" s="92"/>
      <c r="BTC171" s="92"/>
      <c r="BTD171" s="92"/>
      <c r="BTE171" s="72"/>
      <c r="BTF171" s="92"/>
      <c r="BTG171" s="72"/>
      <c r="BTH171" s="92"/>
      <c r="BTI171" s="92"/>
      <c r="BTJ171" s="92"/>
      <c r="BTK171" s="92"/>
      <c r="BTL171" s="72"/>
      <c r="BTM171" s="92"/>
      <c r="BTN171" s="72"/>
      <c r="BTO171" s="92"/>
      <c r="BTP171" s="92"/>
      <c r="BTQ171" s="92"/>
      <c r="BTR171" s="92"/>
      <c r="BTS171" s="72"/>
      <c r="BTT171" s="92"/>
      <c r="BTU171" s="72"/>
      <c r="BTV171" s="92"/>
      <c r="BTW171" s="92"/>
      <c r="BTX171" s="92"/>
      <c r="BTY171" s="92"/>
      <c r="BTZ171" s="72"/>
      <c r="BUA171" s="92"/>
      <c r="BUB171" s="72"/>
      <c r="BUC171" s="92"/>
      <c r="BUD171" s="92"/>
      <c r="BUE171" s="92"/>
      <c r="BUF171" s="92"/>
      <c r="BUG171" s="72"/>
      <c r="BUH171" s="92"/>
      <c r="BUI171" s="72"/>
      <c r="BUJ171" s="92"/>
      <c r="BUK171" s="92"/>
      <c r="BUL171" s="92"/>
      <c r="BUM171" s="92"/>
      <c r="BUN171" s="72"/>
      <c r="BUO171" s="92"/>
      <c r="BUP171" s="72"/>
      <c r="BUQ171" s="92"/>
      <c r="BUR171" s="92"/>
      <c r="BUS171" s="92"/>
      <c r="BUT171" s="92"/>
      <c r="BUU171" s="72"/>
      <c r="BUV171" s="92"/>
      <c r="BUW171" s="72"/>
      <c r="BUX171" s="92"/>
      <c r="BUY171" s="92"/>
      <c r="BUZ171" s="92"/>
      <c r="BVA171" s="92"/>
      <c r="BVB171" s="72"/>
      <c r="BVC171" s="92"/>
      <c r="BVD171" s="72"/>
      <c r="BVE171" s="92"/>
      <c r="BVF171" s="92"/>
      <c r="BVG171" s="92"/>
      <c r="BVH171" s="92"/>
      <c r="BVI171" s="72"/>
      <c r="BVJ171" s="92"/>
      <c r="BVK171" s="72"/>
      <c r="BVL171" s="92"/>
      <c r="BVM171" s="92"/>
      <c r="BVN171" s="92"/>
      <c r="BVO171" s="92"/>
      <c r="BVP171" s="72"/>
      <c r="BVQ171" s="92"/>
      <c r="BVR171" s="72"/>
      <c r="BVS171" s="92"/>
      <c r="BVT171" s="92"/>
      <c r="BVU171" s="92"/>
      <c r="BVV171" s="92"/>
      <c r="BVW171" s="72"/>
      <c r="BVX171" s="92"/>
      <c r="BVY171" s="72"/>
      <c r="BVZ171" s="92"/>
      <c r="BWA171" s="92"/>
      <c r="BWB171" s="92"/>
      <c r="BWC171" s="92"/>
      <c r="BWD171" s="72"/>
      <c r="BWE171" s="92"/>
      <c r="BWF171" s="72"/>
      <c r="BWG171" s="92"/>
      <c r="BWH171" s="92"/>
      <c r="BWI171" s="92"/>
      <c r="BWJ171" s="92"/>
      <c r="BWK171" s="72"/>
      <c r="BWL171" s="92"/>
      <c r="BWM171" s="72"/>
      <c r="BWN171" s="92"/>
      <c r="BWO171" s="92"/>
      <c r="BWP171" s="92"/>
      <c r="BWQ171" s="92"/>
      <c r="BWR171" s="72"/>
      <c r="BWS171" s="92"/>
      <c r="BWT171" s="72"/>
      <c r="BWU171" s="92"/>
      <c r="BWV171" s="92"/>
      <c r="BWW171" s="92"/>
      <c r="BWX171" s="92"/>
      <c r="BWY171" s="72"/>
      <c r="BWZ171" s="92"/>
      <c r="BXA171" s="72"/>
      <c r="BXB171" s="92"/>
      <c r="BXC171" s="92"/>
      <c r="BXD171" s="92"/>
      <c r="BXE171" s="92"/>
      <c r="BXF171" s="72"/>
      <c r="BXG171" s="92"/>
      <c r="BXH171" s="72"/>
      <c r="BXI171" s="92"/>
      <c r="BXJ171" s="92"/>
      <c r="BXK171" s="92"/>
      <c r="BXL171" s="92"/>
      <c r="BXM171" s="72"/>
      <c r="BXN171" s="92"/>
      <c r="BXO171" s="72"/>
      <c r="BXP171" s="92"/>
      <c r="BXQ171" s="92"/>
      <c r="BXR171" s="92"/>
      <c r="BXS171" s="92"/>
      <c r="BXT171" s="72"/>
      <c r="BXU171" s="92"/>
      <c r="BXV171" s="72"/>
      <c r="BXW171" s="92"/>
      <c r="BXX171" s="92"/>
      <c r="BXY171" s="92"/>
      <c r="BXZ171" s="92"/>
      <c r="BYA171" s="72"/>
      <c r="BYB171" s="92"/>
      <c r="BYC171" s="72"/>
      <c r="BYD171" s="92"/>
      <c r="BYE171" s="92"/>
      <c r="BYF171" s="92"/>
      <c r="BYG171" s="92"/>
      <c r="BYH171" s="72"/>
      <c r="BYI171" s="92"/>
      <c r="BYJ171" s="72"/>
      <c r="BYK171" s="92"/>
      <c r="BYL171" s="92"/>
      <c r="BYM171" s="92"/>
      <c r="BYN171" s="92"/>
      <c r="BYO171" s="72"/>
      <c r="BYP171" s="92"/>
      <c r="BYQ171" s="72"/>
      <c r="BYR171" s="92"/>
      <c r="BYS171" s="92"/>
      <c r="BYT171" s="92"/>
      <c r="BYU171" s="92"/>
      <c r="BYV171" s="72"/>
      <c r="BYW171" s="92"/>
      <c r="BYX171" s="72"/>
      <c r="BYY171" s="92"/>
      <c r="BYZ171" s="92"/>
      <c r="BZA171" s="92"/>
      <c r="BZB171" s="92"/>
      <c r="BZC171" s="72"/>
      <c r="BZD171" s="92"/>
      <c r="BZE171" s="72"/>
      <c r="BZF171" s="92"/>
      <c r="BZG171" s="92"/>
      <c r="BZH171" s="92"/>
      <c r="BZI171" s="92"/>
      <c r="BZJ171" s="72"/>
      <c r="BZK171" s="92"/>
      <c r="BZL171" s="72"/>
      <c r="BZM171" s="92"/>
      <c r="BZN171" s="92"/>
      <c r="BZO171" s="92"/>
      <c r="BZP171" s="92"/>
      <c r="BZQ171" s="72"/>
      <c r="BZR171" s="92"/>
      <c r="BZS171" s="72"/>
      <c r="BZT171" s="92"/>
      <c r="BZU171" s="92"/>
      <c r="BZV171" s="92"/>
      <c r="BZW171" s="92"/>
      <c r="BZX171" s="72"/>
      <c r="BZY171" s="92"/>
      <c r="BZZ171" s="72"/>
      <c r="CAA171" s="92"/>
      <c r="CAB171" s="92"/>
      <c r="CAC171" s="92"/>
      <c r="CAD171" s="92"/>
      <c r="CAE171" s="72"/>
      <c r="CAF171" s="92"/>
      <c r="CAG171" s="72"/>
      <c r="CAH171" s="92"/>
      <c r="CAI171" s="92"/>
      <c r="CAJ171" s="92"/>
      <c r="CAK171" s="92"/>
      <c r="CAL171" s="72"/>
      <c r="CAM171" s="92"/>
      <c r="CAN171" s="72"/>
      <c r="CAO171" s="92"/>
      <c r="CAP171" s="92"/>
      <c r="CAQ171" s="92"/>
      <c r="CAR171" s="92"/>
      <c r="CAS171" s="72"/>
      <c r="CAT171" s="92"/>
      <c r="CAU171" s="72"/>
      <c r="CAV171" s="92"/>
      <c r="CAW171" s="92"/>
      <c r="CAX171" s="92"/>
      <c r="CAY171" s="92"/>
      <c r="CAZ171" s="72"/>
      <c r="CBA171" s="92"/>
      <c r="CBB171" s="72"/>
      <c r="CBC171" s="92"/>
      <c r="CBD171" s="92"/>
      <c r="CBE171" s="92"/>
      <c r="CBF171" s="92"/>
      <c r="CBG171" s="72"/>
      <c r="CBH171" s="92"/>
      <c r="CBI171" s="72"/>
      <c r="CBJ171" s="92"/>
      <c r="CBK171" s="92"/>
      <c r="CBL171" s="92"/>
      <c r="CBM171" s="92"/>
      <c r="CBN171" s="72"/>
      <c r="CBO171" s="92"/>
      <c r="CBP171" s="72"/>
      <c r="CBQ171" s="92"/>
      <c r="CBR171" s="92"/>
      <c r="CBS171" s="92"/>
      <c r="CBT171" s="92"/>
      <c r="CBU171" s="72"/>
      <c r="CBV171" s="92"/>
      <c r="CBW171" s="72"/>
      <c r="CBX171" s="92"/>
      <c r="CBY171" s="92"/>
      <c r="CBZ171" s="92"/>
      <c r="CCA171" s="92"/>
      <c r="CCB171" s="72"/>
      <c r="CCC171" s="92"/>
      <c r="CCD171" s="72"/>
      <c r="CCE171" s="92"/>
      <c r="CCF171" s="92"/>
      <c r="CCG171" s="92"/>
      <c r="CCH171" s="92"/>
      <c r="CCI171" s="72"/>
      <c r="CCJ171" s="92"/>
      <c r="CCK171" s="72"/>
      <c r="CCL171" s="92"/>
      <c r="CCM171" s="92"/>
      <c r="CCN171" s="92"/>
      <c r="CCO171" s="92"/>
      <c r="CCP171" s="72"/>
      <c r="CCQ171" s="92"/>
      <c r="CCR171" s="72"/>
      <c r="CCS171" s="92"/>
      <c r="CCT171" s="92"/>
      <c r="CCU171" s="92"/>
      <c r="CCV171" s="92"/>
      <c r="CCW171" s="72"/>
      <c r="CCX171" s="92"/>
      <c r="CCY171" s="72"/>
      <c r="CCZ171" s="92"/>
      <c r="CDA171" s="92"/>
      <c r="CDB171" s="92"/>
      <c r="CDC171" s="92"/>
      <c r="CDD171" s="72"/>
      <c r="CDE171" s="92"/>
      <c r="CDF171" s="72"/>
      <c r="CDG171" s="92"/>
      <c r="CDH171" s="92"/>
      <c r="CDI171" s="92"/>
      <c r="CDJ171" s="92"/>
      <c r="CDK171" s="72"/>
      <c r="CDL171" s="92"/>
      <c r="CDM171" s="72"/>
      <c r="CDN171" s="92"/>
      <c r="CDO171" s="92"/>
      <c r="CDP171" s="92"/>
      <c r="CDQ171" s="92"/>
      <c r="CDR171" s="72"/>
      <c r="CDS171" s="92"/>
      <c r="CDT171" s="72"/>
      <c r="CDU171" s="92"/>
      <c r="CDV171" s="92"/>
      <c r="CDW171" s="92"/>
      <c r="CDX171" s="92"/>
      <c r="CDY171" s="72"/>
      <c r="CDZ171" s="92"/>
      <c r="CEA171" s="72"/>
      <c r="CEB171" s="92"/>
      <c r="CEC171" s="92"/>
      <c r="CED171" s="92"/>
      <c r="CEE171" s="92"/>
      <c r="CEF171" s="72"/>
      <c r="CEG171" s="92"/>
      <c r="CEH171" s="72"/>
      <c r="CEI171" s="92"/>
      <c r="CEJ171" s="92"/>
      <c r="CEK171" s="92"/>
      <c r="CEL171" s="92"/>
      <c r="CEM171" s="72"/>
      <c r="CEN171" s="92"/>
      <c r="CEO171" s="72"/>
      <c r="CEP171" s="92"/>
      <c r="CEQ171" s="92"/>
      <c r="CER171" s="92"/>
      <c r="CES171" s="92"/>
      <c r="CET171" s="72"/>
      <c r="CEU171" s="92"/>
      <c r="CEV171" s="72"/>
      <c r="CEW171" s="92"/>
      <c r="CEX171" s="92"/>
      <c r="CEY171" s="92"/>
      <c r="CEZ171" s="92"/>
      <c r="CFA171" s="72"/>
      <c r="CFB171" s="92"/>
      <c r="CFC171" s="72"/>
      <c r="CFD171" s="92"/>
      <c r="CFE171" s="92"/>
      <c r="CFF171" s="92"/>
      <c r="CFG171" s="92"/>
      <c r="CFH171" s="72"/>
      <c r="CFI171" s="92"/>
      <c r="CFJ171" s="72"/>
      <c r="CFK171" s="92"/>
      <c r="CFL171" s="92"/>
      <c r="CFM171" s="92"/>
      <c r="CFN171" s="92"/>
      <c r="CFO171" s="72"/>
      <c r="CFP171" s="92"/>
      <c r="CFQ171" s="72"/>
      <c r="CFR171" s="92"/>
      <c r="CFS171" s="92"/>
      <c r="CFT171" s="92"/>
      <c r="CFU171" s="92"/>
      <c r="CFV171" s="72"/>
      <c r="CFW171" s="92"/>
      <c r="CFX171" s="72"/>
      <c r="CFY171" s="92"/>
      <c r="CFZ171" s="92"/>
      <c r="CGA171" s="92"/>
      <c r="CGB171" s="92"/>
      <c r="CGC171" s="72"/>
      <c r="CGD171" s="92"/>
      <c r="CGE171" s="72"/>
      <c r="CGF171" s="92"/>
      <c r="CGG171" s="92"/>
      <c r="CGH171" s="92"/>
      <c r="CGI171" s="92"/>
      <c r="CGJ171" s="72"/>
      <c r="CGK171" s="92"/>
      <c r="CGL171" s="72"/>
      <c r="CGM171" s="92"/>
      <c r="CGN171" s="92"/>
      <c r="CGO171" s="92"/>
      <c r="CGP171" s="92"/>
      <c r="CGQ171" s="72"/>
      <c r="CGR171" s="92"/>
      <c r="CGS171" s="72"/>
      <c r="CGT171" s="92"/>
      <c r="CGU171" s="92"/>
      <c r="CGV171" s="92"/>
      <c r="CGW171" s="92"/>
      <c r="CGX171" s="72"/>
      <c r="CGY171" s="92"/>
      <c r="CGZ171" s="72"/>
      <c r="CHA171" s="92"/>
      <c r="CHB171" s="92"/>
      <c r="CHC171" s="92"/>
      <c r="CHD171" s="92"/>
      <c r="CHE171" s="72"/>
      <c r="CHF171" s="92"/>
      <c r="CHG171" s="72"/>
      <c r="CHH171" s="92"/>
      <c r="CHI171" s="92"/>
      <c r="CHJ171" s="92"/>
      <c r="CHK171" s="92"/>
      <c r="CHL171" s="72"/>
      <c r="CHM171" s="92"/>
      <c r="CHN171" s="72"/>
      <c r="CHO171" s="92"/>
      <c r="CHP171" s="92"/>
      <c r="CHQ171" s="92"/>
      <c r="CHR171" s="92"/>
      <c r="CHS171" s="72"/>
      <c r="CHT171" s="92"/>
      <c r="CHU171" s="72"/>
      <c r="CHV171" s="92"/>
      <c r="CHW171" s="92"/>
      <c r="CHX171" s="92"/>
      <c r="CHY171" s="92"/>
      <c r="CHZ171" s="72"/>
      <c r="CIA171" s="92"/>
      <c r="CIB171" s="72"/>
      <c r="CIC171" s="92"/>
      <c r="CID171" s="92"/>
      <c r="CIE171" s="92"/>
      <c r="CIF171" s="92"/>
      <c r="CIG171" s="72"/>
      <c r="CIH171" s="92"/>
      <c r="CII171" s="72"/>
      <c r="CIJ171" s="92"/>
      <c r="CIK171" s="92"/>
      <c r="CIL171" s="92"/>
      <c r="CIM171" s="92"/>
      <c r="CIN171" s="72"/>
      <c r="CIO171" s="92"/>
      <c r="CIP171" s="72"/>
      <c r="CIQ171" s="92"/>
      <c r="CIR171" s="92"/>
      <c r="CIS171" s="92"/>
      <c r="CIT171" s="92"/>
      <c r="CIU171" s="72"/>
      <c r="CIV171" s="92"/>
      <c r="CIW171" s="72"/>
      <c r="CIX171" s="92"/>
      <c r="CIY171" s="92"/>
      <c r="CIZ171" s="92"/>
      <c r="CJA171" s="92"/>
      <c r="CJB171" s="72"/>
      <c r="CJC171" s="92"/>
      <c r="CJD171" s="72"/>
      <c r="CJE171" s="92"/>
      <c r="CJF171" s="92"/>
      <c r="CJG171" s="92"/>
      <c r="CJH171" s="92"/>
      <c r="CJI171" s="72"/>
      <c r="CJJ171" s="92"/>
      <c r="CJK171" s="72"/>
      <c r="CJL171" s="92"/>
      <c r="CJM171" s="92"/>
      <c r="CJN171" s="92"/>
      <c r="CJO171" s="92"/>
      <c r="CJP171" s="72"/>
      <c r="CJQ171" s="92"/>
      <c r="CJR171" s="72"/>
      <c r="CJS171" s="92"/>
      <c r="CJT171" s="92"/>
      <c r="CJU171" s="92"/>
      <c r="CJV171" s="92"/>
      <c r="CJW171" s="72"/>
      <c r="CJX171" s="92"/>
      <c r="CJY171" s="72"/>
      <c r="CJZ171" s="92"/>
      <c r="CKA171" s="92"/>
      <c r="CKB171" s="92"/>
      <c r="CKC171" s="92"/>
      <c r="CKD171" s="72"/>
      <c r="CKE171" s="92"/>
      <c r="CKF171" s="72"/>
      <c r="CKG171" s="92"/>
      <c r="CKH171" s="92"/>
      <c r="CKI171" s="92"/>
      <c r="CKJ171" s="92"/>
      <c r="CKK171" s="72"/>
      <c r="CKL171" s="92"/>
      <c r="CKM171" s="72"/>
      <c r="CKN171" s="92"/>
      <c r="CKO171" s="92"/>
      <c r="CKP171" s="92"/>
      <c r="CKQ171" s="92"/>
      <c r="CKR171" s="72"/>
      <c r="CKS171" s="92"/>
      <c r="CKT171" s="72"/>
      <c r="CKU171" s="92"/>
      <c r="CKV171" s="92"/>
      <c r="CKW171" s="92"/>
      <c r="CKX171" s="92"/>
      <c r="CKY171" s="72"/>
      <c r="CKZ171" s="92"/>
      <c r="CLA171" s="72"/>
      <c r="CLB171" s="92"/>
      <c r="CLC171" s="92"/>
      <c r="CLD171" s="92"/>
      <c r="CLE171" s="92"/>
      <c r="CLF171" s="72"/>
      <c r="CLG171" s="92"/>
      <c r="CLH171" s="72"/>
      <c r="CLI171" s="92"/>
      <c r="CLJ171" s="92"/>
      <c r="CLK171" s="92"/>
      <c r="CLL171" s="92"/>
      <c r="CLM171" s="72"/>
      <c r="CLN171" s="92"/>
      <c r="CLO171" s="72"/>
      <c r="CLP171" s="92"/>
      <c r="CLQ171" s="92"/>
      <c r="CLR171" s="92"/>
      <c r="CLS171" s="92"/>
      <c r="CLT171" s="72"/>
      <c r="CLU171" s="92"/>
      <c r="CLV171" s="72"/>
      <c r="CLW171" s="92"/>
      <c r="CLX171" s="92"/>
      <c r="CLY171" s="92"/>
      <c r="CLZ171" s="92"/>
      <c r="CMA171" s="72"/>
      <c r="CMB171" s="92"/>
      <c r="CMC171" s="72"/>
      <c r="CMD171" s="92"/>
      <c r="CME171" s="92"/>
      <c r="CMF171" s="92"/>
      <c r="CMG171" s="92"/>
      <c r="CMH171" s="72"/>
      <c r="CMI171" s="92"/>
      <c r="CMJ171" s="72"/>
      <c r="CMK171" s="92"/>
      <c r="CML171" s="92"/>
      <c r="CMM171" s="92"/>
      <c r="CMN171" s="92"/>
      <c r="CMO171" s="72"/>
      <c r="CMP171" s="92"/>
      <c r="CMQ171" s="72"/>
      <c r="CMR171" s="92"/>
      <c r="CMS171" s="92"/>
      <c r="CMT171" s="92"/>
      <c r="CMU171" s="92"/>
      <c r="CMV171" s="72"/>
      <c r="CMW171" s="92"/>
      <c r="CMX171" s="72"/>
      <c r="CMY171" s="92"/>
      <c r="CMZ171" s="92"/>
      <c r="CNA171" s="92"/>
      <c r="CNB171" s="92"/>
      <c r="CNC171" s="72"/>
      <c r="CND171" s="92"/>
      <c r="CNE171" s="72"/>
      <c r="CNF171" s="92"/>
      <c r="CNG171" s="92"/>
      <c r="CNH171" s="92"/>
      <c r="CNI171" s="92"/>
      <c r="CNJ171" s="72"/>
      <c r="CNK171" s="92"/>
      <c r="CNL171" s="72"/>
      <c r="CNM171" s="92"/>
      <c r="CNN171" s="92"/>
      <c r="CNO171" s="92"/>
      <c r="CNP171" s="92"/>
      <c r="CNQ171" s="72"/>
      <c r="CNR171" s="92"/>
      <c r="CNS171" s="72"/>
      <c r="CNT171" s="92"/>
      <c r="CNU171" s="92"/>
      <c r="CNV171" s="92"/>
      <c r="CNW171" s="92"/>
      <c r="CNX171" s="72"/>
      <c r="CNY171" s="92"/>
      <c r="CNZ171" s="72"/>
      <c r="COA171" s="92"/>
      <c r="COB171" s="92"/>
      <c r="COC171" s="92"/>
      <c r="COD171" s="92"/>
      <c r="COE171" s="72"/>
      <c r="COF171" s="92"/>
      <c r="COG171" s="72"/>
      <c r="COH171" s="92"/>
      <c r="COI171" s="92"/>
      <c r="COJ171" s="92"/>
      <c r="COK171" s="92"/>
      <c r="COL171" s="72"/>
      <c r="COM171" s="92"/>
      <c r="CON171" s="72"/>
      <c r="COO171" s="92"/>
      <c r="COP171" s="92"/>
      <c r="COQ171" s="92"/>
      <c r="COR171" s="92"/>
      <c r="COS171" s="72"/>
      <c r="COT171" s="92"/>
      <c r="COU171" s="72"/>
      <c r="COV171" s="92"/>
      <c r="COW171" s="92"/>
      <c r="COX171" s="92"/>
      <c r="COY171" s="92"/>
      <c r="COZ171" s="72"/>
      <c r="CPA171" s="92"/>
      <c r="CPB171" s="72"/>
      <c r="CPC171" s="92"/>
      <c r="CPD171" s="92"/>
      <c r="CPE171" s="92"/>
      <c r="CPF171" s="92"/>
      <c r="CPG171" s="72"/>
      <c r="CPH171" s="92"/>
      <c r="CPI171" s="72"/>
      <c r="CPJ171" s="92"/>
      <c r="CPK171" s="92"/>
      <c r="CPL171" s="92"/>
      <c r="CPM171" s="92"/>
      <c r="CPN171" s="72"/>
      <c r="CPO171" s="92"/>
      <c r="CPP171" s="72"/>
      <c r="CPQ171" s="92"/>
      <c r="CPR171" s="92"/>
      <c r="CPS171" s="92"/>
      <c r="CPT171" s="92"/>
      <c r="CPU171" s="72"/>
      <c r="CPV171" s="92"/>
      <c r="CPW171" s="72"/>
      <c r="CPX171" s="92"/>
      <c r="CPY171" s="92"/>
      <c r="CPZ171" s="92"/>
      <c r="CQA171" s="92"/>
      <c r="CQB171" s="72"/>
      <c r="CQC171" s="92"/>
      <c r="CQD171" s="72"/>
      <c r="CQE171" s="92"/>
      <c r="CQF171" s="92"/>
      <c r="CQG171" s="92"/>
      <c r="CQH171" s="92"/>
      <c r="CQI171" s="72"/>
      <c r="CQJ171" s="92"/>
      <c r="CQK171" s="72"/>
      <c r="CQL171" s="92"/>
      <c r="CQM171" s="92"/>
      <c r="CQN171" s="92"/>
      <c r="CQO171" s="92"/>
      <c r="CQP171" s="72"/>
      <c r="CQQ171" s="92"/>
      <c r="CQR171" s="72"/>
      <c r="CQS171" s="92"/>
      <c r="CQT171" s="92"/>
      <c r="CQU171" s="92"/>
      <c r="CQV171" s="92"/>
      <c r="CQW171" s="72"/>
      <c r="CQX171" s="92"/>
      <c r="CQY171" s="72"/>
      <c r="CQZ171" s="92"/>
      <c r="CRA171" s="92"/>
      <c r="CRB171" s="92"/>
      <c r="CRC171" s="92"/>
      <c r="CRD171" s="72"/>
      <c r="CRE171" s="92"/>
      <c r="CRF171" s="72"/>
      <c r="CRG171" s="92"/>
      <c r="CRH171" s="92"/>
      <c r="CRI171" s="92"/>
      <c r="CRJ171" s="92"/>
      <c r="CRK171" s="72"/>
      <c r="CRL171" s="92"/>
      <c r="CRM171" s="72"/>
      <c r="CRN171" s="92"/>
      <c r="CRO171" s="92"/>
      <c r="CRP171" s="92"/>
      <c r="CRQ171" s="92"/>
      <c r="CRR171" s="72"/>
      <c r="CRS171" s="92"/>
      <c r="CRT171" s="72"/>
      <c r="CRU171" s="92"/>
      <c r="CRV171" s="92"/>
      <c r="CRW171" s="92"/>
      <c r="CRX171" s="92"/>
      <c r="CRY171" s="72"/>
      <c r="CRZ171" s="92"/>
      <c r="CSA171" s="72"/>
      <c r="CSB171" s="92"/>
      <c r="CSC171" s="92"/>
      <c r="CSD171" s="92"/>
      <c r="CSE171" s="92"/>
      <c r="CSF171" s="72"/>
      <c r="CSG171" s="92"/>
      <c r="CSH171" s="72"/>
      <c r="CSI171" s="92"/>
      <c r="CSJ171" s="92"/>
      <c r="CSK171" s="92"/>
      <c r="CSL171" s="92"/>
      <c r="CSM171" s="72"/>
      <c r="CSN171" s="92"/>
      <c r="CSO171" s="72"/>
      <c r="CSP171" s="92"/>
      <c r="CSQ171" s="92"/>
      <c r="CSR171" s="92"/>
      <c r="CSS171" s="92"/>
      <c r="CST171" s="72"/>
      <c r="CSU171" s="92"/>
      <c r="CSV171" s="72"/>
      <c r="CSW171" s="92"/>
      <c r="CSX171" s="92"/>
      <c r="CSY171" s="92"/>
      <c r="CSZ171" s="92"/>
      <c r="CTA171" s="72"/>
      <c r="CTB171" s="92"/>
      <c r="CTC171" s="72"/>
      <c r="CTD171" s="92"/>
      <c r="CTE171" s="92"/>
      <c r="CTF171" s="92"/>
      <c r="CTG171" s="92"/>
      <c r="CTH171" s="72"/>
      <c r="CTI171" s="92"/>
      <c r="CTJ171" s="72"/>
      <c r="CTK171" s="92"/>
      <c r="CTL171" s="92"/>
      <c r="CTM171" s="92"/>
      <c r="CTN171" s="92"/>
      <c r="CTO171" s="72"/>
      <c r="CTP171" s="92"/>
      <c r="CTQ171" s="72"/>
      <c r="CTR171" s="92"/>
      <c r="CTS171" s="92"/>
      <c r="CTT171" s="92"/>
      <c r="CTU171" s="92"/>
      <c r="CTV171" s="72"/>
      <c r="CTW171" s="92"/>
      <c r="CTX171" s="72"/>
      <c r="CTY171" s="92"/>
      <c r="CTZ171" s="92"/>
      <c r="CUA171" s="92"/>
      <c r="CUB171" s="92"/>
      <c r="CUC171" s="72"/>
      <c r="CUD171" s="92"/>
      <c r="CUE171" s="72"/>
      <c r="CUF171" s="92"/>
      <c r="CUG171" s="92"/>
      <c r="CUH171" s="92"/>
      <c r="CUI171" s="92"/>
      <c r="CUJ171" s="72"/>
      <c r="CUK171" s="92"/>
      <c r="CUL171" s="72"/>
      <c r="CUM171" s="92"/>
      <c r="CUN171" s="92"/>
      <c r="CUO171" s="92"/>
      <c r="CUP171" s="92"/>
      <c r="CUQ171" s="72"/>
      <c r="CUR171" s="92"/>
      <c r="CUS171" s="72"/>
      <c r="CUT171" s="92"/>
      <c r="CUU171" s="92"/>
      <c r="CUV171" s="92"/>
      <c r="CUW171" s="92"/>
      <c r="CUX171" s="72"/>
      <c r="CUY171" s="92"/>
      <c r="CUZ171" s="72"/>
      <c r="CVA171" s="92"/>
      <c r="CVB171" s="92"/>
      <c r="CVC171" s="92"/>
      <c r="CVD171" s="92"/>
      <c r="CVE171" s="72"/>
      <c r="CVF171" s="92"/>
      <c r="CVG171" s="72"/>
      <c r="CVH171" s="92"/>
      <c r="CVI171" s="92"/>
      <c r="CVJ171" s="92"/>
      <c r="CVK171" s="92"/>
      <c r="CVL171" s="72"/>
      <c r="CVM171" s="92"/>
      <c r="CVN171" s="72"/>
      <c r="CVO171" s="92"/>
      <c r="CVP171" s="92"/>
      <c r="CVQ171" s="92"/>
      <c r="CVR171" s="92"/>
      <c r="CVS171" s="72"/>
      <c r="CVT171" s="92"/>
      <c r="CVU171" s="72"/>
      <c r="CVV171" s="92"/>
      <c r="CVW171" s="92"/>
      <c r="CVX171" s="92"/>
      <c r="CVY171" s="92"/>
      <c r="CVZ171" s="72"/>
      <c r="CWA171" s="92"/>
      <c r="CWB171" s="72"/>
      <c r="CWC171" s="92"/>
      <c r="CWD171" s="92"/>
      <c r="CWE171" s="92"/>
      <c r="CWF171" s="92"/>
      <c r="CWG171" s="72"/>
      <c r="CWH171" s="92"/>
      <c r="CWI171" s="72"/>
      <c r="CWJ171" s="92"/>
      <c r="CWK171" s="92"/>
      <c r="CWL171" s="92"/>
      <c r="CWM171" s="92"/>
      <c r="CWN171" s="72"/>
      <c r="CWO171" s="92"/>
      <c r="CWP171" s="72"/>
      <c r="CWQ171" s="92"/>
      <c r="CWR171" s="92"/>
      <c r="CWS171" s="92"/>
      <c r="CWT171" s="92"/>
      <c r="CWU171" s="72"/>
      <c r="CWV171" s="92"/>
      <c r="CWW171" s="72"/>
      <c r="CWX171" s="92"/>
      <c r="CWY171" s="92"/>
      <c r="CWZ171" s="92"/>
      <c r="CXA171" s="92"/>
      <c r="CXB171" s="72"/>
      <c r="CXC171" s="92"/>
      <c r="CXD171" s="72"/>
      <c r="CXE171" s="92"/>
      <c r="CXF171" s="92"/>
      <c r="CXG171" s="92"/>
      <c r="CXH171" s="92"/>
      <c r="CXI171" s="72"/>
      <c r="CXJ171" s="92"/>
      <c r="CXK171" s="72"/>
      <c r="CXL171" s="92"/>
      <c r="CXM171" s="92"/>
      <c r="CXN171" s="92"/>
      <c r="CXO171" s="92"/>
      <c r="CXP171" s="72"/>
      <c r="CXQ171" s="92"/>
      <c r="CXR171" s="72"/>
      <c r="CXS171" s="92"/>
      <c r="CXT171" s="92"/>
      <c r="CXU171" s="92"/>
      <c r="CXV171" s="92"/>
      <c r="CXW171" s="72"/>
      <c r="CXX171" s="92"/>
      <c r="CXY171" s="72"/>
      <c r="CXZ171" s="92"/>
      <c r="CYA171" s="92"/>
      <c r="CYB171" s="92"/>
      <c r="CYC171" s="92"/>
      <c r="CYD171" s="72"/>
      <c r="CYE171" s="92"/>
      <c r="CYF171" s="72"/>
      <c r="CYG171" s="92"/>
      <c r="CYH171" s="92"/>
      <c r="CYI171" s="92"/>
      <c r="CYJ171" s="92"/>
      <c r="CYK171" s="72"/>
      <c r="CYL171" s="92"/>
      <c r="CYM171" s="72"/>
      <c r="CYN171" s="92"/>
      <c r="CYO171" s="92"/>
      <c r="CYP171" s="92"/>
      <c r="CYQ171" s="92"/>
      <c r="CYR171" s="72"/>
      <c r="CYS171" s="92"/>
      <c r="CYT171" s="72"/>
      <c r="CYU171" s="92"/>
      <c r="CYV171" s="92"/>
      <c r="CYW171" s="92"/>
      <c r="CYX171" s="92"/>
      <c r="CYY171" s="72"/>
      <c r="CYZ171" s="92"/>
      <c r="CZA171" s="72"/>
      <c r="CZB171" s="92"/>
      <c r="CZC171" s="92"/>
      <c r="CZD171" s="92"/>
      <c r="CZE171" s="92"/>
      <c r="CZF171" s="72"/>
      <c r="CZG171" s="92"/>
      <c r="CZH171" s="72"/>
      <c r="CZI171" s="92"/>
      <c r="CZJ171" s="92"/>
      <c r="CZK171" s="92"/>
      <c r="CZL171" s="92"/>
      <c r="CZM171" s="72"/>
      <c r="CZN171" s="92"/>
      <c r="CZO171" s="72"/>
      <c r="CZP171" s="92"/>
      <c r="CZQ171" s="92"/>
      <c r="CZR171" s="92"/>
      <c r="CZS171" s="92"/>
      <c r="CZT171" s="72"/>
      <c r="CZU171" s="92"/>
      <c r="CZV171" s="72"/>
      <c r="CZW171" s="92"/>
      <c r="CZX171" s="92"/>
      <c r="CZY171" s="92"/>
      <c r="CZZ171" s="92"/>
      <c r="DAA171" s="72"/>
      <c r="DAB171" s="92"/>
      <c r="DAC171" s="72"/>
      <c r="DAD171" s="92"/>
      <c r="DAE171" s="92"/>
      <c r="DAF171" s="92"/>
      <c r="DAG171" s="92"/>
      <c r="DAH171" s="72"/>
      <c r="DAI171" s="92"/>
      <c r="DAJ171" s="72"/>
      <c r="DAK171" s="92"/>
      <c r="DAL171" s="92"/>
      <c r="DAM171" s="92"/>
      <c r="DAN171" s="92"/>
      <c r="DAO171" s="72"/>
      <c r="DAP171" s="92"/>
      <c r="DAQ171" s="72"/>
      <c r="DAR171" s="92"/>
      <c r="DAS171" s="92"/>
      <c r="DAT171" s="92"/>
      <c r="DAU171" s="92"/>
      <c r="DAV171" s="72"/>
      <c r="DAW171" s="92"/>
      <c r="DAX171" s="72"/>
      <c r="DAY171" s="92"/>
      <c r="DAZ171" s="92"/>
      <c r="DBA171" s="92"/>
      <c r="DBB171" s="92"/>
      <c r="DBC171" s="72"/>
      <c r="DBD171" s="92"/>
      <c r="DBE171" s="72"/>
      <c r="DBF171" s="92"/>
      <c r="DBG171" s="92"/>
      <c r="DBH171" s="92"/>
      <c r="DBI171" s="92"/>
      <c r="DBJ171" s="72"/>
      <c r="DBK171" s="92"/>
      <c r="DBL171" s="72"/>
      <c r="DBM171" s="92"/>
      <c r="DBN171" s="92"/>
      <c r="DBO171" s="92"/>
      <c r="DBP171" s="92"/>
      <c r="DBQ171" s="72"/>
      <c r="DBR171" s="92"/>
      <c r="DBS171" s="72"/>
      <c r="DBT171" s="92"/>
      <c r="DBU171" s="92"/>
      <c r="DBV171" s="92"/>
      <c r="DBW171" s="92"/>
      <c r="DBX171" s="72"/>
      <c r="DBY171" s="92"/>
      <c r="DBZ171" s="72"/>
      <c r="DCA171" s="92"/>
      <c r="DCB171" s="92"/>
      <c r="DCC171" s="92"/>
      <c r="DCD171" s="92"/>
      <c r="DCE171" s="72"/>
      <c r="DCF171" s="92"/>
      <c r="DCG171" s="72"/>
      <c r="DCH171" s="92"/>
      <c r="DCI171" s="92"/>
      <c r="DCJ171" s="92"/>
      <c r="DCK171" s="92"/>
      <c r="DCL171" s="72"/>
      <c r="DCM171" s="92"/>
      <c r="DCN171" s="72"/>
      <c r="DCO171" s="92"/>
      <c r="DCP171" s="92"/>
      <c r="DCQ171" s="92"/>
      <c r="DCR171" s="92"/>
      <c r="DCS171" s="72"/>
      <c r="DCT171" s="92"/>
      <c r="DCU171" s="72"/>
      <c r="DCV171" s="92"/>
      <c r="DCW171" s="92"/>
      <c r="DCX171" s="92"/>
      <c r="DCY171" s="92"/>
      <c r="DCZ171" s="72"/>
      <c r="DDA171" s="92"/>
      <c r="DDB171" s="72"/>
      <c r="DDC171" s="92"/>
      <c r="DDD171" s="92"/>
      <c r="DDE171" s="92"/>
      <c r="DDF171" s="92"/>
      <c r="DDG171" s="72"/>
      <c r="DDH171" s="92"/>
      <c r="DDI171" s="72"/>
      <c r="DDJ171" s="92"/>
      <c r="DDK171" s="92"/>
      <c r="DDL171" s="92"/>
      <c r="DDM171" s="92"/>
      <c r="DDN171" s="72"/>
      <c r="DDO171" s="92"/>
      <c r="DDP171" s="72"/>
      <c r="DDQ171" s="92"/>
      <c r="DDR171" s="92"/>
      <c r="DDS171" s="92"/>
      <c r="DDT171" s="92"/>
      <c r="DDU171" s="72"/>
      <c r="DDV171" s="92"/>
      <c r="DDW171" s="72"/>
      <c r="DDX171" s="92"/>
      <c r="DDY171" s="92"/>
      <c r="DDZ171" s="92"/>
      <c r="DEA171" s="92"/>
      <c r="DEB171" s="72"/>
      <c r="DEC171" s="92"/>
      <c r="DED171" s="72"/>
      <c r="DEE171" s="92"/>
      <c r="DEF171" s="92"/>
      <c r="DEG171" s="92"/>
      <c r="DEH171" s="92"/>
      <c r="DEI171" s="72"/>
      <c r="DEJ171" s="92"/>
      <c r="DEK171" s="72"/>
      <c r="DEL171" s="92"/>
      <c r="DEM171" s="92"/>
      <c r="DEN171" s="92"/>
      <c r="DEO171" s="92"/>
      <c r="DEP171" s="72"/>
      <c r="DEQ171" s="92"/>
      <c r="DER171" s="72"/>
      <c r="DES171" s="92"/>
      <c r="DET171" s="92"/>
      <c r="DEU171" s="92"/>
      <c r="DEV171" s="92"/>
      <c r="DEW171" s="72"/>
      <c r="DEX171" s="92"/>
      <c r="DEY171" s="72"/>
      <c r="DEZ171" s="92"/>
      <c r="DFA171" s="92"/>
      <c r="DFB171" s="92"/>
      <c r="DFC171" s="92"/>
      <c r="DFD171" s="72"/>
      <c r="DFE171" s="92"/>
      <c r="DFF171" s="72"/>
      <c r="DFG171" s="92"/>
      <c r="DFH171" s="92"/>
      <c r="DFI171" s="92"/>
      <c r="DFJ171" s="92"/>
      <c r="DFK171" s="72"/>
      <c r="DFL171" s="92"/>
      <c r="DFM171" s="72"/>
      <c r="DFN171" s="92"/>
      <c r="DFO171" s="92"/>
      <c r="DFP171" s="92"/>
      <c r="DFQ171" s="92"/>
      <c r="DFR171" s="72"/>
      <c r="DFS171" s="92"/>
      <c r="DFT171" s="72"/>
      <c r="DFU171" s="92"/>
      <c r="DFV171" s="92"/>
      <c r="DFW171" s="92"/>
      <c r="DFX171" s="92"/>
      <c r="DFY171" s="72"/>
      <c r="DFZ171" s="92"/>
      <c r="DGA171" s="72"/>
      <c r="DGB171" s="92"/>
      <c r="DGC171" s="92"/>
      <c r="DGD171" s="92"/>
      <c r="DGE171" s="92"/>
      <c r="DGF171" s="72"/>
      <c r="DGG171" s="92"/>
      <c r="DGH171" s="72"/>
      <c r="DGI171" s="92"/>
      <c r="DGJ171" s="92"/>
      <c r="DGK171" s="92"/>
      <c r="DGL171" s="92"/>
      <c r="DGM171" s="72"/>
      <c r="DGN171" s="92"/>
      <c r="DGO171" s="72"/>
      <c r="DGP171" s="92"/>
      <c r="DGQ171" s="92"/>
      <c r="DGR171" s="92"/>
      <c r="DGS171" s="92"/>
      <c r="DGT171" s="72"/>
      <c r="DGU171" s="92"/>
      <c r="DGV171" s="72"/>
      <c r="DGW171" s="92"/>
      <c r="DGX171" s="92"/>
      <c r="DGY171" s="92"/>
      <c r="DGZ171" s="92"/>
      <c r="DHA171" s="72"/>
      <c r="DHB171" s="92"/>
      <c r="DHC171" s="72"/>
      <c r="DHD171" s="92"/>
      <c r="DHE171" s="92"/>
      <c r="DHF171" s="92"/>
      <c r="DHG171" s="92"/>
      <c r="DHH171" s="72"/>
      <c r="DHI171" s="92"/>
      <c r="DHJ171" s="72"/>
      <c r="DHK171" s="92"/>
      <c r="DHL171" s="92"/>
      <c r="DHM171" s="92"/>
      <c r="DHN171" s="92"/>
      <c r="DHO171" s="72"/>
      <c r="DHP171" s="92"/>
      <c r="DHQ171" s="72"/>
      <c r="DHR171" s="92"/>
      <c r="DHS171" s="92"/>
      <c r="DHT171" s="92"/>
      <c r="DHU171" s="92"/>
      <c r="DHV171" s="72"/>
      <c r="DHW171" s="92"/>
      <c r="DHX171" s="72"/>
      <c r="DHY171" s="92"/>
      <c r="DHZ171" s="92"/>
      <c r="DIA171" s="92"/>
      <c r="DIB171" s="92"/>
      <c r="DIC171" s="72"/>
      <c r="DID171" s="92"/>
      <c r="DIE171" s="72"/>
      <c r="DIF171" s="92"/>
      <c r="DIG171" s="92"/>
      <c r="DIH171" s="92"/>
      <c r="DII171" s="92"/>
      <c r="DIJ171" s="72"/>
      <c r="DIK171" s="92"/>
      <c r="DIL171" s="72"/>
      <c r="DIM171" s="92"/>
      <c r="DIN171" s="92"/>
      <c r="DIO171" s="92"/>
      <c r="DIP171" s="92"/>
      <c r="DIQ171" s="72"/>
      <c r="DIR171" s="92"/>
      <c r="DIS171" s="72"/>
      <c r="DIT171" s="92"/>
      <c r="DIU171" s="92"/>
      <c r="DIV171" s="92"/>
      <c r="DIW171" s="92"/>
      <c r="DIX171" s="72"/>
      <c r="DIY171" s="92"/>
      <c r="DIZ171" s="72"/>
      <c r="DJA171" s="92"/>
      <c r="DJB171" s="92"/>
      <c r="DJC171" s="92"/>
      <c r="DJD171" s="92"/>
      <c r="DJE171" s="72"/>
      <c r="DJF171" s="92"/>
      <c r="DJG171" s="72"/>
      <c r="DJH171" s="92"/>
      <c r="DJI171" s="92"/>
      <c r="DJJ171" s="92"/>
      <c r="DJK171" s="92"/>
      <c r="DJL171" s="72"/>
      <c r="DJM171" s="92"/>
      <c r="DJN171" s="72"/>
      <c r="DJO171" s="92"/>
      <c r="DJP171" s="92"/>
      <c r="DJQ171" s="92"/>
      <c r="DJR171" s="92"/>
      <c r="DJS171" s="72"/>
      <c r="DJT171" s="92"/>
      <c r="DJU171" s="72"/>
      <c r="DJV171" s="92"/>
      <c r="DJW171" s="92"/>
      <c r="DJX171" s="92"/>
      <c r="DJY171" s="92"/>
      <c r="DJZ171" s="72"/>
      <c r="DKA171" s="92"/>
      <c r="DKB171" s="72"/>
      <c r="DKC171" s="92"/>
      <c r="DKD171" s="92"/>
      <c r="DKE171" s="92"/>
      <c r="DKF171" s="92"/>
      <c r="DKG171" s="72"/>
      <c r="DKH171" s="92"/>
      <c r="DKI171" s="72"/>
      <c r="DKJ171" s="92"/>
      <c r="DKK171" s="92"/>
      <c r="DKL171" s="92"/>
      <c r="DKM171" s="92"/>
      <c r="DKN171" s="72"/>
      <c r="DKO171" s="92"/>
      <c r="DKP171" s="72"/>
      <c r="DKQ171" s="92"/>
      <c r="DKR171" s="92"/>
      <c r="DKS171" s="92"/>
      <c r="DKT171" s="92"/>
      <c r="DKU171" s="72"/>
      <c r="DKV171" s="92"/>
      <c r="DKW171" s="72"/>
      <c r="DKX171" s="92"/>
      <c r="DKY171" s="92"/>
      <c r="DKZ171" s="92"/>
      <c r="DLA171" s="92"/>
      <c r="DLB171" s="72"/>
      <c r="DLC171" s="92"/>
      <c r="DLD171" s="72"/>
      <c r="DLE171" s="92"/>
      <c r="DLF171" s="92"/>
      <c r="DLG171" s="92"/>
      <c r="DLH171" s="92"/>
      <c r="DLI171" s="72"/>
      <c r="DLJ171" s="92"/>
      <c r="DLK171" s="72"/>
      <c r="DLL171" s="92"/>
      <c r="DLM171" s="92"/>
      <c r="DLN171" s="92"/>
      <c r="DLO171" s="92"/>
      <c r="DLP171" s="72"/>
      <c r="DLQ171" s="92"/>
      <c r="DLR171" s="72"/>
      <c r="DLS171" s="92"/>
      <c r="DLT171" s="92"/>
      <c r="DLU171" s="92"/>
      <c r="DLV171" s="92"/>
      <c r="DLW171" s="72"/>
      <c r="DLX171" s="92"/>
      <c r="DLY171" s="72"/>
      <c r="DLZ171" s="92"/>
      <c r="DMA171" s="92"/>
      <c r="DMB171" s="92"/>
      <c r="DMC171" s="92"/>
      <c r="DMD171" s="72"/>
      <c r="DME171" s="92"/>
      <c r="DMF171" s="72"/>
      <c r="DMG171" s="92"/>
      <c r="DMH171" s="92"/>
      <c r="DMI171" s="92"/>
      <c r="DMJ171" s="92"/>
      <c r="DMK171" s="72"/>
      <c r="DML171" s="92"/>
      <c r="DMM171" s="72"/>
      <c r="DMN171" s="92"/>
      <c r="DMO171" s="92"/>
      <c r="DMP171" s="92"/>
      <c r="DMQ171" s="92"/>
      <c r="DMR171" s="72"/>
      <c r="DMS171" s="92"/>
      <c r="DMT171" s="72"/>
      <c r="DMU171" s="92"/>
      <c r="DMV171" s="92"/>
      <c r="DMW171" s="92"/>
      <c r="DMX171" s="92"/>
      <c r="DMY171" s="72"/>
      <c r="DMZ171" s="92"/>
      <c r="DNA171" s="72"/>
      <c r="DNB171" s="92"/>
      <c r="DNC171" s="92"/>
      <c r="DND171" s="92"/>
      <c r="DNE171" s="92"/>
      <c r="DNF171" s="72"/>
      <c r="DNG171" s="92"/>
      <c r="DNH171" s="72"/>
      <c r="DNI171" s="92"/>
      <c r="DNJ171" s="92"/>
      <c r="DNK171" s="92"/>
      <c r="DNL171" s="92"/>
      <c r="DNM171" s="72"/>
      <c r="DNN171" s="92"/>
      <c r="DNO171" s="72"/>
      <c r="DNP171" s="92"/>
      <c r="DNQ171" s="92"/>
      <c r="DNR171" s="92"/>
      <c r="DNS171" s="92"/>
      <c r="DNT171" s="72"/>
      <c r="DNU171" s="92"/>
      <c r="DNV171" s="72"/>
      <c r="DNW171" s="92"/>
      <c r="DNX171" s="92"/>
      <c r="DNY171" s="92"/>
      <c r="DNZ171" s="92"/>
      <c r="DOA171" s="72"/>
      <c r="DOB171" s="92"/>
      <c r="DOC171" s="72"/>
      <c r="DOD171" s="92"/>
      <c r="DOE171" s="92"/>
      <c r="DOF171" s="92"/>
      <c r="DOG171" s="92"/>
      <c r="DOH171" s="72"/>
      <c r="DOI171" s="92"/>
      <c r="DOJ171" s="72"/>
      <c r="DOK171" s="92"/>
      <c r="DOL171" s="92"/>
      <c r="DOM171" s="92"/>
      <c r="DON171" s="92"/>
      <c r="DOO171" s="72"/>
      <c r="DOP171" s="92"/>
      <c r="DOQ171" s="72"/>
      <c r="DOR171" s="92"/>
      <c r="DOS171" s="92"/>
      <c r="DOT171" s="92"/>
      <c r="DOU171" s="92"/>
      <c r="DOV171" s="72"/>
      <c r="DOW171" s="92"/>
      <c r="DOX171" s="72"/>
      <c r="DOY171" s="92"/>
      <c r="DOZ171" s="92"/>
      <c r="DPA171" s="92"/>
      <c r="DPB171" s="92"/>
      <c r="DPC171" s="72"/>
      <c r="DPD171" s="92"/>
      <c r="DPE171" s="72"/>
      <c r="DPF171" s="92"/>
      <c r="DPG171" s="92"/>
      <c r="DPH171" s="92"/>
      <c r="DPI171" s="92"/>
      <c r="DPJ171" s="72"/>
      <c r="DPK171" s="92"/>
      <c r="DPL171" s="72"/>
      <c r="DPM171" s="92"/>
      <c r="DPN171" s="92"/>
      <c r="DPO171" s="92"/>
      <c r="DPP171" s="92"/>
      <c r="DPQ171" s="72"/>
      <c r="DPR171" s="92"/>
      <c r="DPS171" s="72"/>
      <c r="DPT171" s="92"/>
      <c r="DPU171" s="92"/>
      <c r="DPV171" s="92"/>
      <c r="DPW171" s="92"/>
      <c r="DPX171" s="72"/>
      <c r="DPY171" s="92"/>
      <c r="DPZ171" s="72"/>
      <c r="DQA171" s="92"/>
      <c r="DQB171" s="92"/>
      <c r="DQC171" s="92"/>
      <c r="DQD171" s="92"/>
      <c r="DQE171" s="72"/>
      <c r="DQF171" s="92"/>
      <c r="DQG171" s="72"/>
      <c r="DQH171" s="92"/>
      <c r="DQI171" s="92"/>
      <c r="DQJ171" s="92"/>
      <c r="DQK171" s="92"/>
      <c r="DQL171" s="72"/>
      <c r="DQM171" s="92"/>
      <c r="DQN171" s="72"/>
      <c r="DQO171" s="92"/>
      <c r="DQP171" s="92"/>
      <c r="DQQ171" s="92"/>
      <c r="DQR171" s="92"/>
      <c r="DQS171" s="72"/>
      <c r="DQT171" s="92"/>
      <c r="DQU171" s="72"/>
      <c r="DQV171" s="92"/>
      <c r="DQW171" s="92"/>
      <c r="DQX171" s="92"/>
      <c r="DQY171" s="92"/>
      <c r="DQZ171" s="72"/>
      <c r="DRA171" s="92"/>
      <c r="DRB171" s="72"/>
      <c r="DRC171" s="92"/>
      <c r="DRD171" s="92"/>
      <c r="DRE171" s="92"/>
      <c r="DRF171" s="92"/>
      <c r="DRG171" s="72"/>
      <c r="DRH171" s="92"/>
      <c r="DRI171" s="72"/>
      <c r="DRJ171" s="92"/>
      <c r="DRK171" s="92"/>
      <c r="DRL171" s="92"/>
      <c r="DRM171" s="92"/>
      <c r="DRN171" s="72"/>
      <c r="DRO171" s="92"/>
      <c r="DRP171" s="72"/>
      <c r="DRQ171" s="92"/>
      <c r="DRR171" s="92"/>
      <c r="DRS171" s="92"/>
      <c r="DRT171" s="92"/>
      <c r="DRU171" s="72"/>
      <c r="DRV171" s="92"/>
      <c r="DRW171" s="72"/>
      <c r="DRX171" s="92"/>
      <c r="DRY171" s="92"/>
      <c r="DRZ171" s="92"/>
      <c r="DSA171" s="92"/>
      <c r="DSB171" s="72"/>
      <c r="DSC171" s="92"/>
      <c r="DSD171" s="72"/>
      <c r="DSE171" s="92"/>
      <c r="DSF171" s="92"/>
      <c r="DSG171" s="92"/>
      <c r="DSH171" s="92"/>
      <c r="DSI171" s="72"/>
      <c r="DSJ171" s="92"/>
      <c r="DSK171" s="72"/>
      <c r="DSL171" s="92"/>
      <c r="DSM171" s="92"/>
      <c r="DSN171" s="92"/>
      <c r="DSO171" s="92"/>
      <c r="DSP171" s="72"/>
      <c r="DSQ171" s="92"/>
      <c r="DSR171" s="72"/>
      <c r="DSS171" s="92"/>
      <c r="DST171" s="92"/>
      <c r="DSU171" s="92"/>
      <c r="DSV171" s="92"/>
      <c r="DSW171" s="72"/>
      <c r="DSX171" s="92"/>
      <c r="DSY171" s="72"/>
      <c r="DSZ171" s="92"/>
      <c r="DTA171" s="92"/>
      <c r="DTB171" s="92"/>
      <c r="DTC171" s="92"/>
      <c r="DTD171" s="72"/>
      <c r="DTE171" s="92"/>
      <c r="DTF171" s="72"/>
      <c r="DTG171" s="92"/>
      <c r="DTH171" s="92"/>
      <c r="DTI171" s="92"/>
      <c r="DTJ171" s="92"/>
      <c r="DTK171" s="72"/>
      <c r="DTL171" s="92"/>
      <c r="DTM171" s="72"/>
      <c r="DTN171" s="92"/>
      <c r="DTO171" s="92"/>
      <c r="DTP171" s="92"/>
      <c r="DTQ171" s="92"/>
      <c r="DTR171" s="72"/>
      <c r="DTS171" s="92"/>
      <c r="DTT171" s="72"/>
      <c r="DTU171" s="92"/>
      <c r="DTV171" s="92"/>
      <c r="DTW171" s="92"/>
      <c r="DTX171" s="92"/>
      <c r="DTY171" s="72"/>
      <c r="DTZ171" s="92"/>
      <c r="DUA171" s="72"/>
      <c r="DUB171" s="92"/>
      <c r="DUC171" s="92"/>
      <c r="DUD171" s="92"/>
      <c r="DUE171" s="92"/>
      <c r="DUF171" s="72"/>
      <c r="DUG171" s="92"/>
      <c r="DUH171" s="72"/>
      <c r="DUI171" s="92"/>
      <c r="DUJ171" s="92"/>
      <c r="DUK171" s="92"/>
      <c r="DUL171" s="92"/>
      <c r="DUM171" s="72"/>
      <c r="DUN171" s="92"/>
      <c r="DUO171" s="72"/>
      <c r="DUP171" s="92"/>
      <c r="DUQ171" s="92"/>
      <c r="DUR171" s="92"/>
      <c r="DUS171" s="92"/>
      <c r="DUT171" s="72"/>
      <c r="DUU171" s="92"/>
      <c r="DUV171" s="72"/>
      <c r="DUW171" s="92"/>
      <c r="DUX171" s="92"/>
      <c r="DUY171" s="92"/>
      <c r="DUZ171" s="92"/>
      <c r="DVA171" s="72"/>
      <c r="DVB171" s="92"/>
      <c r="DVC171" s="72"/>
      <c r="DVD171" s="92"/>
      <c r="DVE171" s="92"/>
      <c r="DVF171" s="92"/>
      <c r="DVG171" s="92"/>
      <c r="DVH171" s="72"/>
      <c r="DVI171" s="92"/>
      <c r="DVJ171" s="72"/>
      <c r="DVK171" s="92"/>
      <c r="DVL171" s="92"/>
      <c r="DVM171" s="92"/>
      <c r="DVN171" s="92"/>
      <c r="DVO171" s="72"/>
      <c r="DVP171" s="92"/>
      <c r="DVQ171" s="72"/>
      <c r="DVR171" s="92"/>
      <c r="DVS171" s="92"/>
      <c r="DVT171" s="92"/>
      <c r="DVU171" s="92"/>
      <c r="DVV171" s="72"/>
      <c r="DVW171" s="92"/>
      <c r="DVX171" s="72"/>
      <c r="DVY171" s="92"/>
      <c r="DVZ171" s="92"/>
      <c r="DWA171" s="92"/>
      <c r="DWB171" s="92"/>
      <c r="DWC171" s="72"/>
      <c r="DWD171" s="92"/>
      <c r="DWE171" s="72"/>
      <c r="DWF171" s="92"/>
      <c r="DWG171" s="92"/>
      <c r="DWH171" s="92"/>
      <c r="DWI171" s="92"/>
      <c r="DWJ171" s="72"/>
      <c r="DWK171" s="92"/>
      <c r="DWL171" s="72"/>
      <c r="DWM171" s="92"/>
      <c r="DWN171" s="92"/>
      <c r="DWO171" s="92"/>
      <c r="DWP171" s="92"/>
      <c r="DWQ171" s="72"/>
      <c r="DWR171" s="92"/>
      <c r="DWS171" s="72"/>
      <c r="DWT171" s="92"/>
      <c r="DWU171" s="92"/>
      <c r="DWV171" s="92"/>
      <c r="DWW171" s="92"/>
      <c r="DWX171" s="72"/>
      <c r="DWY171" s="92"/>
      <c r="DWZ171" s="72"/>
      <c r="DXA171" s="92"/>
      <c r="DXB171" s="92"/>
      <c r="DXC171" s="92"/>
      <c r="DXD171" s="92"/>
      <c r="DXE171" s="72"/>
      <c r="DXF171" s="92"/>
      <c r="DXG171" s="72"/>
      <c r="DXH171" s="92"/>
      <c r="DXI171" s="92"/>
      <c r="DXJ171" s="92"/>
      <c r="DXK171" s="92"/>
      <c r="DXL171" s="72"/>
      <c r="DXM171" s="92"/>
      <c r="DXN171" s="72"/>
      <c r="DXO171" s="92"/>
      <c r="DXP171" s="92"/>
      <c r="DXQ171" s="92"/>
      <c r="DXR171" s="92"/>
      <c r="DXS171" s="72"/>
      <c r="DXT171" s="92"/>
      <c r="DXU171" s="72"/>
      <c r="DXV171" s="92"/>
      <c r="DXW171" s="92"/>
      <c r="DXX171" s="92"/>
      <c r="DXY171" s="92"/>
      <c r="DXZ171" s="72"/>
      <c r="DYA171" s="92"/>
      <c r="DYB171" s="72"/>
      <c r="DYC171" s="92"/>
      <c r="DYD171" s="92"/>
      <c r="DYE171" s="92"/>
      <c r="DYF171" s="92"/>
      <c r="DYG171" s="72"/>
      <c r="DYH171" s="92"/>
      <c r="DYI171" s="72"/>
      <c r="DYJ171" s="92"/>
      <c r="DYK171" s="92"/>
      <c r="DYL171" s="92"/>
      <c r="DYM171" s="92"/>
      <c r="DYN171" s="72"/>
      <c r="DYO171" s="92"/>
      <c r="DYP171" s="72"/>
      <c r="DYQ171" s="92"/>
      <c r="DYR171" s="92"/>
      <c r="DYS171" s="92"/>
      <c r="DYT171" s="92"/>
      <c r="DYU171" s="72"/>
      <c r="DYV171" s="92"/>
      <c r="DYW171" s="72"/>
      <c r="DYX171" s="92"/>
      <c r="DYY171" s="92"/>
      <c r="DYZ171" s="92"/>
      <c r="DZA171" s="92"/>
      <c r="DZB171" s="72"/>
      <c r="DZC171" s="92"/>
      <c r="DZD171" s="72"/>
      <c r="DZE171" s="92"/>
      <c r="DZF171" s="92"/>
      <c r="DZG171" s="92"/>
      <c r="DZH171" s="92"/>
      <c r="DZI171" s="72"/>
      <c r="DZJ171" s="92"/>
      <c r="DZK171" s="72"/>
      <c r="DZL171" s="92"/>
      <c r="DZM171" s="92"/>
      <c r="DZN171" s="92"/>
      <c r="DZO171" s="92"/>
      <c r="DZP171" s="72"/>
      <c r="DZQ171" s="92"/>
      <c r="DZR171" s="72"/>
      <c r="DZS171" s="92"/>
      <c r="DZT171" s="92"/>
      <c r="DZU171" s="92"/>
      <c r="DZV171" s="92"/>
      <c r="DZW171" s="72"/>
      <c r="DZX171" s="92"/>
      <c r="DZY171" s="72"/>
      <c r="DZZ171" s="92"/>
      <c r="EAA171" s="92"/>
      <c r="EAB171" s="92"/>
      <c r="EAC171" s="92"/>
      <c r="EAD171" s="72"/>
      <c r="EAE171" s="92"/>
      <c r="EAF171" s="72"/>
      <c r="EAG171" s="92"/>
      <c r="EAH171" s="92"/>
      <c r="EAI171" s="92"/>
      <c r="EAJ171" s="92"/>
      <c r="EAK171" s="72"/>
      <c r="EAL171" s="92"/>
      <c r="EAM171" s="72"/>
      <c r="EAN171" s="92"/>
      <c r="EAO171" s="92"/>
      <c r="EAP171" s="92"/>
      <c r="EAQ171" s="92"/>
      <c r="EAR171" s="72"/>
      <c r="EAS171" s="92"/>
      <c r="EAT171" s="72"/>
      <c r="EAU171" s="92"/>
      <c r="EAV171" s="92"/>
      <c r="EAW171" s="92"/>
      <c r="EAX171" s="92"/>
      <c r="EAY171" s="72"/>
      <c r="EAZ171" s="92"/>
      <c r="EBA171" s="72"/>
      <c r="EBB171" s="92"/>
      <c r="EBC171" s="92"/>
      <c r="EBD171" s="92"/>
      <c r="EBE171" s="92"/>
      <c r="EBF171" s="72"/>
      <c r="EBG171" s="92"/>
      <c r="EBH171" s="72"/>
      <c r="EBI171" s="92"/>
      <c r="EBJ171" s="92"/>
      <c r="EBK171" s="92"/>
      <c r="EBL171" s="92"/>
      <c r="EBM171" s="72"/>
      <c r="EBN171" s="92"/>
      <c r="EBO171" s="72"/>
      <c r="EBP171" s="92"/>
      <c r="EBQ171" s="92"/>
      <c r="EBR171" s="92"/>
      <c r="EBS171" s="92"/>
      <c r="EBT171" s="72"/>
      <c r="EBU171" s="92"/>
      <c r="EBV171" s="72"/>
      <c r="EBW171" s="92"/>
      <c r="EBX171" s="92"/>
      <c r="EBY171" s="92"/>
      <c r="EBZ171" s="92"/>
      <c r="ECA171" s="72"/>
      <c r="ECB171" s="92"/>
      <c r="ECC171" s="72"/>
      <c r="ECD171" s="92"/>
      <c r="ECE171" s="92"/>
      <c r="ECF171" s="92"/>
      <c r="ECG171" s="92"/>
      <c r="ECH171" s="72"/>
      <c r="ECI171" s="92"/>
      <c r="ECJ171" s="72"/>
      <c r="ECK171" s="92"/>
      <c r="ECL171" s="92"/>
      <c r="ECM171" s="92"/>
      <c r="ECN171" s="92"/>
      <c r="ECO171" s="72"/>
      <c r="ECP171" s="92"/>
      <c r="ECQ171" s="72"/>
      <c r="ECR171" s="92"/>
      <c r="ECS171" s="92"/>
      <c r="ECT171" s="92"/>
      <c r="ECU171" s="92"/>
      <c r="ECV171" s="72"/>
      <c r="ECW171" s="92"/>
      <c r="ECX171" s="72"/>
      <c r="ECY171" s="92"/>
      <c r="ECZ171" s="92"/>
      <c r="EDA171" s="92"/>
      <c r="EDB171" s="92"/>
      <c r="EDC171" s="72"/>
      <c r="EDD171" s="92"/>
      <c r="EDE171" s="72"/>
      <c r="EDF171" s="92"/>
      <c r="EDG171" s="92"/>
      <c r="EDH171" s="92"/>
      <c r="EDI171" s="92"/>
      <c r="EDJ171" s="72"/>
      <c r="EDK171" s="92"/>
      <c r="EDL171" s="72"/>
      <c r="EDM171" s="92"/>
      <c r="EDN171" s="92"/>
      <c r="EDO171" s="92"/>
      <c r="EDP171" s="92"/>
      <c r="EDQ171" s="72"/>
      <c r="EDR171" s="92"/>
      <c r="EDS171" s="72"/>
      <c r="EDT171" s="92"/>
      <c r="EDU171" s="92"/>
      <c r="EDV171" s="92"/>
      <c r="EDW171" s="92"/>
      <c r="EDX171" s="72"/>
      <c r="EDY171" s="92"/>
      <c r="EDZ171" s="72"/>
      <c r="EEA171" s="92"/>
      <c r="EEB171" s="92"/>
      <c r="EEC171" s="92"/>
      <c r="EED171" s="92"/>
      <c r="EEE171" s="72"/>
      <c r="EEF171" s="92"/>
      <c r="EEG171" s="72"/>
      <c r="EEH171" s="92"/>
      <c r="EEI171" s="92"/>
      <c r="EEJ171" s="92"/>
      <c r="EEK171" s="92"/>
      <c r="EEL171" s="72"/>
      <c r="EEM171" s="92"/>
      <c r="EEN171" s="72"/>
      <c r="EEO171" s="92"/>
      <c r="EEP171" s="92"/>
      <c r="EEQ171" s="92"/>
      <c r="EER171" s="92"/>
      <c r="EES171" s="72"/>
      <c r="EET171" s="92"/>
      <c r="EEU171" s="72"/>
      <c r="EEV171" s="92"/>
      <c r="EEW171" s="92"/>
      <c r="EEX171" s="92"/>
      <c r="EEY171" s="92"/>
      <c r="EEZ171" s="72"/>
      <c r="EFA171" s="92"/>
      <c r="EFB171" s="72"/>
      <c r="EFC171" s="92"/>
      <c r="EFD171" s="92"/>
      <c r="EFE171" s="92"/>
      <c r="EFF171" s="92"/>
      <c r="EFG171" s="72"/>
      <c r="EFH171" s="92"/>
      <c r="EFI171" s="72"/>
      <c r="EFJ171" s="92"/>
      <c r="EFK171" s="92"/>
      <c r="EFL171" s="92"/>
      <c r="EFM171" s="92"/>
      <c r="EFN171" s="72"/>
      <c r="EFO171" s="92"/>
      <c r="EFP171" s="72"/>
      <c r="EFQ171" s="92"/>
      <c r="EFR171" s="92"/>
      <c r="EFS171" s="92"/>
      <c r="EFT171" s="92"/>
      <c r="EFU171" s="72"/>
      <c r="EFV171" s="92"/>
      <c r="EFW171" s="72"/>
      <c r="EFX171" s="92"/>
      <c r="EFY171" s="92"/>
      <c r="EFZ171" s="92"/>
      <c r="EGA171" s="92"/>
      <c r="EGB171" s="72"/>
      <c r="EGC171" s="92"/>
      <c r="EGD171" s="72"/>
      <c r="EGE171" s="92"/>
      <c r="EGF171" s="92"/>
      <c r="EGG171" s="92"/>
      <c r="EGH171" s="92"/>
      <c r="EGI171" s="72"/>
      <c r="EGJ171" s="92"/>
      <c r="EGK171" s="72"/>
      <c r="EGL171" s="92"/>
      <c r="EGM171" s="92"/>
      <c r="EGN171" s="92"/>
      <c r="EGO171" s="92"/>
      <c r="EGP171" s="72"/>
      <c r="EGQ171" s="92"/>
      <c r="EGR171" s="72"/>
      <c r="EGS171" s="92"/>
      <c r="EGT171" s="92"/>
      <c r="EGU171" s="92"/>
      <c r="EGV171" s="92"/>
      <c r="EGW171" s="72"/>
      <c r="EGX171" s="92"/>
      <c r="EGY171" s="72"/>
      <c r="EGZ171" s="92"/>
      <c r="EHA171" s="92"/>
      <c r="EHB171" s="92"/>
      <c r="EHC171" s="92"/>
      <c r="EHD171" s="72"/>
      <c r="EHE171" s="92"/>
      <c r="EHF171" s="72"/>
      <c r="EHG171" s="92"/>
      <c r="EHH171" s="92"/>
      <c r="EHI171" s="92"/>
      <c r="EHJ171" s="92"/>
      <c r="EHK171" s="72"/>
      <c r="EHL171" s="92"/>
      <c r="EHM171" s="72"/>
      <c r="EHN171" s="92"/>
      <c r="EHO171" s="92"/>
      <c r="EHP171" s="92"/>
      <c r="EHQ171" s="92"/>
      <c r="EHR171" s="72"/>
      <c r="EHS171" s="92"/>
      <c r="EHT171" s="72"/>
      <c r="EHU171" s="92"/>
      <c r="EHV171" s="92"/>
      <c r="EHW171" s="92"/>
      <c r="EHX171" s="92"/>
      <c r="EHY171" s="72"/>
      <c r="EHZ171" s="92"/>
      <c r="EIA171" s="72"/>
      <c r="EIB171" s="92"/>
      <c r="EIC171" s="92"/>
      <c r="EID171" s="92"/>
      <c r="EIE171" s="92"/>
      <c r="EIF171" s="72"/>
      <c r="EIG171" s="92"/>
      <c r="EIH171" s="72"/>
      <c r="EII171" s="92"/>
      <c r="EIJ171" s="92"/>
      <c r="EIK171" s="92"/>
      <c r="EIL171" s="92"/>
      <c r="EIM171" s="72"/>
      <c r="EIN171" s="92"/>
      <c r="EIO171" s="72"/>
      <c r="EIP171" s="92"/>
      <c r="EIQ171" s="92"/>
      <c r="EIR171" s="92"/>
      <c r="EIS171" s="92"/>
      <c r="EIT171" s="72"/>
      <c r="EIU171" s="92"/>
      <c r="EIV171" s="72"/>
      <c r="EIW171" s="92"/>
      <c r="EIX171" s="92"/>
      <c r="EIY171" s="92"/>
      <c r="EIZ171" s="92"/>
      <c r="EJA171" s="72"/>
      <c r="EJB171" s="92"/>
      <c r="EJC171" s="72"/>
      <c r="EJD171" s="92"/>
      <c r="EJE171" s="92"/>
      <c r="EJF171" s="92"/>
      <c r="EJG171" s="92"/>
      <c r="EJH171" s="72"/>
      <c r="EJI171" s="92"/>
      <c r="EJJ171" s="72"/>
      <c r="EJK171" s="92"/>
      <c r="EJL171" s="92"/>
      <c r="EJM171" s="92"/>
      <c r="EJN171" s="92"/>
      <c r="EJO171" s="72"/>
      <c r="EJP171" s="92"/>
      <c r="EJQ171" s="72"/>
      <c r="EJR171" s="92"/>
      <c r="EJS171" s="92"/>
      <c r="EJT171" s="92"/>
      <c r="EJU171" s="92"/>
      <c r="EJV171" s="72"/>
      <c r="EJW171" s="92"/>
      <c r="EJX171" s="72"/>
      <c r="EJY171" s="92"/>
      <c r="EJZ171" s="92"/>
      <c r="EKA171" s="92"/>
      <c r="EKB171" s="92"/>
      <c r="EKC171" s="72"/>
      <c r="EKD171" s="92"/>
      <c r="EKE171" s="72"/>
      <c r="EKF171" s="92"/>
      <c r="EKG171" s="92"/>
      <c r="EKH171" s="92"/>
      <c r="EKI171" s="92"/>
      <c r="EKJ171" s="72"/>
      <c r="EKK171" s="92"/>
      <c r="EKL171" s="72"/>
      <c r="EKM171" s="92"/>
      <c r="EKN171" s="92"/>
      <c r="EKO171" s="92"/>
      <c r="EKP171" s="92"/>
      <c r="EKQ171" s="72"/>
      <c r="EKR171" s="92"/>
      <c r="EKS171" s="72"/>
      <c r="EKT171" s="92"/>
      <c r="EKU171" s="92"/>
      <c r="EKV171" s="92"/>
      <c r="EKW171" s="92"/>
      <c r="EKX171" s="72"/>
      <c r="EKY171" s="92"/>
      <c r="EKZ171" s="72"/>
      <c r="ELA171" s="92"/>
      <c r="ELB171" s="92"/>
      <c r="ELC171" s="92"/>
      <c r="ELD171" s="92"/>
      <c r="ELE171" s="72"/>
      <c r="ELF171" s="92"/>
      <c r="ELG171" s="72"/>
      <c r="ELH171" s="92"/>
      <c r="ELI171" s="92"/>
      <c r="ELJ171" s="92"/>
      <c r="ELK171" s="92"/>
      <c r="ELL171" s="72"/>
      <c r="ELM171" s="92"/>
      <c r="ELN171" s="72"/>
      <c r="ELO171" s="92"/>
      <c r="ELP171" s="92"/>
      <c r="ELQ171" s="92"/>
      <c r="ELR171" s="92"/>
      <c r="ELS171" s="72"/>
      <c r="ELT171" s="92"/>
      <c r="ELU171" s="72"/>
      <c r="ELV171" s="92"/>
      <c r="ELW171" s="92"/>
      <c r="ELX171" s="92"/>
      <c r="ELY171" s="92"/>
      <c r="ELZ171" s="72"/>
      <c r="EMA171" s="92"/>
      <c r="EMB171" s="72"/>
      <c r="EMC171" s="92"/>
      <c r="EMD171" s="92"/>
      <c r="EME171" s="92"/>
      <c r="EMF171" s="92"/>
      <c r="EMG171" s="72"/>
      <c r="EMH171" s="92"/>
      <c r="EMI171" s="72"/>
      <c r="EMJ171" s="92"/>
      <c r="EMK171" s="92"/>
      <c r="EML171" s="92"/>
      <c r="EMM171" s="92"/>
      <c r="EMN171" s="72"/>
      <c r="EMO171" s="92"/>
      <c r="EMP171" s="72"/>
      <c r="EMQ171" s="92"/>
      <c r="EMR171" s="92"/>
      <c r="EMS171" s="92"/>
      <c r="EMT171" s="92"/>
      <c r="EMU171" s="72"/>
      <c r="EMV171" s="92"/>
      <c r="EMW171" s="72"/>
      <c r="EMX171" s="92"/>
      <c r="EMY171" s="92"/>
      <c r="EMZ171" s="92"/>
      <c r="ENA171" s="92"/>
      <c r="ENB171" s="72"/>
      <c r="ENC171" s="92"/>
      <c r="END171" s="72"/>
      <c r="ENE171" s="92"/>
      <c r="ENF171" s="92"/>
      <c r="ENG171" s="92"/>
      <c r="ENH171" s="92"/>
      <c r="ENI171" s="72"/>
      <c r="ENJ171" s="92"/>
      <c r="ENK171" s="72"/>
      <c r="ENL171" s="92"/>
      <c r="ENM171" s="92"/>
      <c r="ENN171" s="92"/>
      <c r="ENO171" s="92"/>
      <c r="ENP171" s="72"/>
      <c r="ENQ171" s="92"/>
      <c r="ENR171" s="72"/>
      <c r="ENS171" s="92"/>
      <c r="ENT171" s="92"/>
      <c r="ENU171" s="92"/>
      <c r="ENV171" s="92"/>
      <c r="ENW171" s="72"/>
      <c r="ENX171" s="92"/>
      <c r="ENY171" s="72"/>
      <c r="ENZ171" s="92"/>
      <c r="EOA171" s="92"/>
      <c r="EOB171" s="92"/>
      <c r="EOC171" s="92"/>
      <c r="EOD171" s="72"/>
      <c r="EOE171" s="92"/>
      <c r="EOF171" s="72"/>
      <c r="EOG171" s="92"/>
      <c r="EOH171" s="92"/>
      <c r="EOI171" s="92"/>
      <c r="EOJ171" s="92"/>
      <c r="EOK171" s="72"/>
      <c r="EOL171" s="92"/>
      <c r="EOM171" s="72"/>
      <c r="EON171" s="92"/>
      <c r="EOO171" s="92"/>
      <c r="EOP171" s="92"/>
      <c r="EOQ171" s="92"/>
      <c r="EOR171" s="72"/>
      <c r="EOS171" s="92"/>
      <c r="EOT171" s="72"/>
      <c r="EOU171" s="92"/>
      <c r="EOV171" s="92"/>
      <c r="EOW171" s="92"/>
      <c r="EOX171" s="92"/>
      <c r="EOY171" s="72"/>
      <c r="EOZ171" s="92"/>
      <c r="EPA171" s="72"/>
      <c r="EPB171" s="92"/>
      <c r="EPC171" s="92"/>
      <c r="EPD171" s="92"/>
      <c r="EPE171" s="92"/>
      <c r="EPF171" s="72"/>
      <c r="EPG171" s="92"/>
      <c r="EPH171" s="72"/>
      <c r="EPI171" s="92"/>
      <c r="EPJ171" s="92"/>
      <c r="EPK171" s="92"/>
      <c r="EPL171" s="92"/>
      <c r="EPM171" s="72"/>
      <c r="EPN171" s="92"/>
      <c r="EPO171" s="72"/>
      <c r="EPP171" s="92"/>
      <c r="EPQ171" s="92"/>
      <c r="EPR171" s="92"/>
      <c r="EPS171" s="92"/>
      <c r="EPT171" s="72"/>
      <c r="EPU171" s="92"/>
      <c r="EPV171" s="72"/>
      <c r="EPW171" s="92"/>
      <c r="EPX171" s="92"/>
      <c r="EPY171" s="92"/>
      <c r="EPZ171" s="92"/>
      <c r="EQA171" s="72"/>
      <c r="EQB171" s="92"/>
      <c r="EQC171" s="72"/>
      <c r="EQD171" s="92"/>
      <c r="EQE171" s="92"/>
      <c r="EQF171" s="92"/>
      <c r="EQG171" s="92"/>
      <c r="EQH171" s="72"/>
      <c r="EQI171" s="92"/>
      <c r="EQJ171" s="72"/>
      <c r="EQK171" s="92"/>
      <c r="EQL171" s="92"/>
      <c r="EQM171" s="92"/>
      <c r="EQN171" s="92"/>
      <c r="EQO171" s="72"/>
      <c r="EQP171" s="92"/>
      <c r="EQQ171" s="72"/>
      <c r="EQR171" s="92"/>
      <c r="EQS171" s="92"/>
      <c r="EQT171" s="92"/>
      <c r="EQU171" s="92"/>
      <c r="EQV171" s="72"/>
      <c r="EQW171" s="92"/>
      <c r="EQX171" s="72"/>
      <c r="EQY171" s="92"/>
      <c r="EQZ171" s="92"/>
      <c r="ERA171" s="92"/>
      <c r="ERB171" s="92"/>
      <c r="ERC171" s="72"/>
      <c r="ERD171" s="92"/>
      <c r="ERE171" s="72"/>
      <c r="ERF171" s="92"/>
      <c r="ERG171" s="92"/>
      <c r="ERH171" s="92"/>
      <c r="ERI171" s="92"/>
      <c r="ERJ171" s="72"/>
      <c r="ERK171" s="92"/>
      <c r="ERL171" s="72"/>
      <c r="ERM171" s="92"/>
      <c r="ERN171" s="92"/>
      <c r="ERO171" s="92"/>
      <c r="ERP171" s="92"/>
      <c r="ERQ171" s="72"/>
      <c r="ERR171" s="92"/>
      <c r="ERS171" s="72"/>
      <c r="ERT171" s="92"/>
      <c r="ERU171" s="92"/>
      <c r="ERV171" s="92"/>
      <c r="ERW171" s="92"/>
      <c r="ERX171" s="72"/>
      <c r="ERY171" s="92"/>
      <c r="ERZ171" s="72"/>
      <c r="ESA171" s="92"/>
      <c r="ESB171" s="92"/>
      <c r="ESC171" s="92"/>
      <c r="ESD171" s="92"/>
      <c r="ESE171" s="72"/>
      <c r="ESF171" s="92"/>
      <c r="ESG171" s="72"/>
      <c r="ESH171" s="92"/>
      <c r="ESI171" s="92"/>
      <c r="ESJ171" s="92"/>
      <c r="ESK171" s="92"/>
      <c r="ESL171" s="72"/>
      <c r="ESM171" s="92"/>
      <c r="ESN171" s="72"/>
      <c r="ESO171" s="92"/>
      <c r="ESP171" s="92"/>
      <c r="ESQ171" s="92"/>
      <c r="ESR171" s="92"/>
      <c r="ESS171" s="72"/>
      <c r="EST171" s="92"/>
      <c r="ESU171" s="72"/>
      <c r="ESV171" s="92"/>
      <c r="ESW171" s="92"/>
      <c r="ESX171" s="92"/>
      <c r="ESY171" s="92"/>
      <c r="ESZ171" s="72"/>
      <c r="ETA171" s="92"/>
      <c r="ETB171" s="72"/>
      <c r="ETC171" s="92"/>
      <c r="ETD171" s="92"/>
      <c r="ETE171" s="92"/>
      <c r="ETF171" s="92"/>
      <c r="ETG171" s="72"/>
      <c r="ETH171" s="92"/>
      <c r="ETI171" s="72"/>
      <c r="ETJ171" s="92"/>
      <c r="ETK171" s="92"/>
      <c r="ETL171" s="92"/>
      <c r="ETM171" s="92"/>
      <c r="ETN171" s="72"/>
      <c r="ETO171" s="92"/>
      <c r="ETP171" s="72"/>
      <c r="ETQ171" s="92"/>
      <c r="ETR171" s="92"/>
      <c r="ETS171" s="92"/>
      <c r="ETT171" s="92"/>
      <c r="ETU171" s="72"/>
      <c r="ETV171" s="92"/>
      <c r="ETW171" s="72"/>
      <c r="ETX171" s="92"/>
      <c r="ETY171" s="92"/>
      <c r="ETZ171" s="92"/>
      <c r="EUA171" s="92"/>
      <c r="EUB171" s="72"/>
      <c r="EUC171" s="92"/>
      <c r="EUD171" s="72"/>
      <c r="EUE171" s="92"/>
      <c r="EUF171" s="92"/>
      <c r="EUG171" s="92"/>
      <c r="EUH171" s="92"/>
      <c r="EUI171" s="72"/>
      <c r="EUJ171" s="92"/>
      <c r="EUK171" s="72"/>
      <c r="EUL171" s="92"/>
      <c r="EUM171" s="92"/>
      <c r="EUN171" s="92"/>
      <c r="EUO171" s="92"/>
      <c r="EUP171" s="72"/>
      <c r="EUQ171" s="92"/>
      <c r="EUR171" s="72"/>
      <c r="EUS171" s="92"/>
      <c r="EUT171" s="92"/>
      <c r="EUU171" s="92"/>
      <c r="EUV171" s="92"/>
      <c r="EUW171" s="72"/>
      <c r="EUX171" s="92"/>
      <c r="EUY171" s="72"/>
      <c r="EUZ171" s="92"/>
      <c r="EVA171" s="92"/>
      <c r="EVB171" s="92"/>
      <c r="EVC171" s="92"/>
      <c r="EVD171" s="72"/>
      <c r="EVE171" s="92"/>
      <c r="EVF171" s="72"/>
      <c r="EVG171" s="92"/>
      <c r="EVH171" s="92"/>
      <c r="EVI171" s="92"/>
      <c r="EVJ171" s="92"/>
      <c r="EVK171" s="72"/>
      <c r="EVL171" s="92"/>
      <c r="EVM171" s="72"/>
      <c r="EVN171" s="92"/>
      <c r="EVO171" s="92"/>
      <c r="EVP171" s="92"/>
      <c r="EVQ171" s="92"/>
      <c r="EVR171" s="72"/>
      <c r="EVS171" s="92"/>
      <c r="EVT171" s="72"/>
      <c r="EVU171" s="92"/>
      <c r="EVV171" s="92"/>
      <c r="EVW171" s="92"/>
      <c r="EVX171" s="92"/>
      <c r="EVY171" s="72"/>
      <c r="EVZ171" s="92"/>
      <c r="EWA171" s="72"/>
      <c r="EWB171" s="92"/>
      <c r="EWC171" s="92"/>
      <c r="EWD171" s="92"/>
      <c r="EWE171" s="92"/>
      <c r="EWF171" s="72"/>
      <c r="EWG171" s="92"/>
      <c r="EWH171" s="72"/>
      <c r="EWI171" s="92"/>
      <c r="EWJ171" s="92"/>
      <c r="EWK171" s="92"/>
      <c r="EWL171" s="92"/>
      <c r="EWM171" s="72"/>
      <c r="EWN171" s="92"/>
      <c r="EWO171" s="72"/>
      <c r="EWP171" s="92"/>
      <c r="EWQ171" s="92"/>
      <c r="EWR171" s="92"/>
      <c r="EWS171" s="92"/>
      <c r="EWT171" s="72"/>
      <c r="EWU171" s="92"/>
      <c r="EWV171" s="72"/>
      <c r="EWW171" s="92"/>
      <c r="EWX171" s="92"/>
      <c r="EWY171" s="92"/>
      <c r="EWZ171" s="92"/>
      <c r="EXA171" s="72"/>
      <c r="EXB171" s="92"/>
      <c r="EXC171" s="72"/>
      <c r="EXD171" s="92"/>
      <c r="EXE171" s="92"/>
      <c r="EXF171" s="92"/>
      <c r="EXG171" s="92"/>
      <c r="EXH171" s="72"/>
      <c r="EXI171" s="92"/>
      <c r="EXJ171" s="72"/>
      <c r="EXK171" s="92"/>
      <c r="EXL171" s="92"/>
      <c r="EXM171" s="92"/>
      <c r="EXN171" s="92"/>
      <c r="EXO171" s="72"/>
      <c r="EXP171" s="92"/>
      <c r="EXQ171" s="72"/>
      <c r="EXR171" s="92"/>
      <c r="EXS171" s="92"/>
      <c r="EXT171" s="92"/>
      <c r="EXU171" s="92"/>
      <c r="EXV171" s="72"/>
      <c r="EXW171" s="92"/>
      <c r="EXX171" s="72"/>
      <c r="EXY171" s="92"/>
      <c r="EXZ171" s="92"/>
      <c r="EYA171" s="92"/>
      <c r="EYB171" s="92"/>
      <c r="EYC171" s="72"/>
      <c r="EYD171" s="92"/>
      <c r="EYE171" s="72"/>
      <c r="EYF171" s="92"/>
      <c r="EYG171" s="92"/>
      <c r="EYH171" s="92"/>
      <c r="EYI171" s="92"/>
      <c r="EYJ171" s="72"/>
      <c r="EYK171" s="92"/>
      <c r="EYL171" s="72"/>
      <c r="EYM171" s="92"/>
      <c r="EYN171" s="92"/>
      <c r="EYO171" s="92"/>
      <c r="EYP171" s="92"/>
      <c r="EYQ171" s="72"/>
      <c r="EYR171" s="92"/>
      <c r="EYS171" s="72"/>
      <c r="EYT171" s="92"/>
      <c r="EYU171" s="92"/>
      <c r="EYV171" s="92"/>
      <c r="EYW171" s="92"/>
      <c r="EYX171" s="72"/>
      <c r="EYY171" s="92"/>
      <c r="EYZ171" s="72"/>
      <c r="EZA171" s="92"/>
      <c r="EZB171" s="92"/>
      <c r="EZC171" s="92"/>
      <c r="EZD171" s="92"/>
      <c r="EZE171" s="72"/>
      <c r="EZF171" s="92"/>
      <c r="EZG171" s="72"/>
      <c r="EZH171" s="92"/>
      <c r="EZI171" s="92"/>
      <c r="EZJ171" s="92"/>
      <c r="EZK171" s="92"/>
      <c r="EZL171" s="72"/>
      <c r="EZM171" s="92"/>
      <c r="EZN171" s="72"/>
      <c r="EZO171" s="92"/>
      <c r="EZP171" s="92"/>
      <c r="EZQ171" s="92"/>
      <c r="EZR171" s="92"/>
      <c r="EZS171" s="72"/>
      <c r="EZT171" s="92"/>
      <c r="EZU171" s="72"/>
      <c r="EZV171" s="92"/>
      <c r="EZW171" s="92"/>
      <c r="EZX171" s="92"/>
      <c r="EZY171" s="92"/>
      <c r="EZZ171" s="72"/>
      <c r="FAA171" s="92"/>
      <c r="FAB171" s="72"/>
      <c r="FAC171" s="92"/>
      <c r="FAD171" s="92"/>
      <c r="FAE171" s="92"/>
      <c r="FAF171" s="92"/>
      <c r="FAG171" s="72"/>
      <c r="FAH171" s="92"/>
      <c r="FAI171" s="72"/>
      <c r="FAJ171" s="92"/>
      <c r="FAK171" s="92"/>
      <c r="FAL171" s="92"/>
      <c r="FAM171" s="92"/>
      <c r="FAN171" s="72"/>
      <c r="FAO171" s="92"/>
      <c r="FAP171" s="72"/>
      <c r="FAQ171" s="92"/>
      <c r="FAR171" s="92"/>
      <c r="FAS171" s="92"/>
      <c r="FAT171" s="92"/>
      <c r="FAU171" s="72"/>
      <c r="FAV171" s="92"/>
      <c r="FAW171" s="72"/>
      <c r="FAX171" s="92"/>
      <c r="FAY171" s="92"/>
      <c r="FAZ171" s="92"/>
      <c r="FBA171" s="92"/>
      <c r="FBB171" s="72"/>
      <c r="FBC171" s="92"/>
      <c r="FBD171" s="72"/>
      <c r="FBE171" s="92"/>
      <c r="FBF171" s="92"/>
      <c r="FBG171" s="92"/>
      <c r="FBH171" s="92"/>
      <c r="FBI171" s="72"/>
      <c r="FBJ171" s="92"/>
      <c r="FBK171" s="72"/>
      <c r="FBL171" s="92"/>
      <c r="FBM171" s="92"/>
      <c r="FBN171" s="92"/>
      <c r="FBO171" s="92"/>
      <c r="FBP171" s="72"/>
      <c r="FBQ171" s="92"/>
      <c r="FBR171" s="72"/>
      <c r="FBS171" s="92"/>
      <c r="FBT171" s="92"/>
      <c r="FBU171" s="92"/>
      <c r="FBV171" s="92"/>
      <c r="FBW171" s="72"/>
      <c r="FBX171" s="92"/>
      <c r="FBY171" s="72"/>
      <c r="FBZ171" s="92"/>
      <c r="FCA171" s="92"/>
      <c r="FCB171" s="92"/>
      <c r="FCC171" s="92"/>
      <c r="FCD171" s="72"/>
      <c r="FCE171" s="92"/>
      <c r="FCF171" s="72"/>
      <c r="FCG171" s="92"/>
      <c r="FCH171" s="92"/>
      <c r="FCI171" s="92"/>
      <c r="FCJ171" s="92"/>
      <c r="FCK171" s="72"/>
      <c r="FCL171" s="92"/>
      <c r="FCM171" s="72"/>
      <c r="FCN171" s="92"/>
      <c r="FCO171" s="92"/>
      <c r="FCP171" s="92"/>
      <c r="FCQ171" s="92"/>
      <c r="FCR171" s="72"/>
      <c r="FCS171" s="92"/>
      <c r="FCT171" s="72"/>
      <c r="FCU171" s="92"/>
      <c r="FCV171" s="92"/>
      <c r="FCW171" s="92"/>
      <c r="FCX171" s="92"/>
      <c r="FCY171" s="72"/>
      <c r="FCZ171" s="92"/>
      <c r="FDA171" s="72"/>
      <c r="FDB171" s="92"/>
      <c r="FDC171" s="92"/>
      <c r="FDD171" s="92"/>
      <c r="FDE171" s="92"/>
      <c r="FDF171" s="72"/>
      <c r="FDG171" s="92"/>
      <c r="FDH171" s="72"/>
      <c r="FDI171" s="92"/>
      <c r="FDJ171" s="92"/>
      <c r="FDK171" s="92"/>
      <c r="FDL171" s="92"/>
      <c r="FDM171" s="72"/>
      <c r="FDN171" s="92"/>
      <c r="FDO171" s="72"/>
      <c r="FDP171" s="92"/>
      <c r="FDQ171" s="92"/>
      <c r="FDR171" s="92"/>
      <c r="FDS171" s="92"/>
      <c r="FDT171" s="72"/>
      <c r="FDU171" s="92"/>
      <c r="FDV171" s="72"/>
      <c r="FDW171" s="92"/>
      <c r="FDX171" s="92"/>
      <c r="FDY171" s="92"/>
      <c r="FDZ171" s="92"/>
      <c r="FEA171" s="72"/>
      <c r="FEB171" s="92"/>
      <c r="FEC171" s="72"/>
      <c r="FED171" s="92"/>
      <c r="FEE171" s="92"/>
      <c r="FEF171" s="92"/>
      <c r="FEG171" s="92"/>
      <c r="FEH171" s="72"/>
      <c r="FEI171" s="92"/>
      <c r="FEJ171" s="72"/>
      <c r="FEK171" s="92"/>
      <c r="FEL171" s="92"/>
      <c r="FEM171" s="92"/>
      <c r="FEN171" s="92"/>
      <c r="FEO171" s="72"/>
      <c r="FEP171" s="92"/>
      <c r="FEQ171" s="72"/>
      <c r="FER171" s="92"/>
      <c r="FES171" s="92"/>
      <c r="FET171" s="92"/>
      <c r="FEU171" s="92"/>
      <c r="FEV171" s="72"/>
      <c r="FEW171" s="92"/>
      <c r="FEX171" s="72"/>
      <c r="FEY171" s="92"/>
      <c r="FEZ171" s="92"/>
      <c r="FFA171" s="92"/>
      <c r="FFB171" s="92"/>
      <c r="FFC171" s="72"/>
      <c r="FFD171" s="92"/>
      <c r="FFE171" s="72"/>
      <c r="FFF171" s="92"/>
      <c r="FFG171" s="92"/>
      <c r="FFH171" s="92"/>
      <c r="FFI171" s="92"/>
      <c r="FFJ171" s="72"/>
      <c r="FFK171" s="92"/>
      <c r="FFL171" s="72"/>
      <c r="FFM171" s="92"/>
      <c r="FFN171" s="92"/>
      <c r="FFO171" s="92"/>
      <c r="FFP171" s="92"/>
      <c r="FFQ171" s="72"/>
      <c r="FFR171" s="92"/>
      <c r="FFS171" s="72"/>
      <c r="FFT171" s="92"/>
      <c r="FFU171" s="92"/>
      <c r="FFV171" s="92"/>
      <c r="FFW171" s="92"/>
      <c r="FFX171" s="72"/>
      <c r="FFY171" s="92"/>
      <c r="FFZ171" s="72"/>
      <c r="FGA171" s="92"/>
      <c r="FGB171" s="92"/>
      <c r="FGC171" s="92"/>
      <c r="FGD171" s="92"/>
      <c r="FGE171" s="72"/>
      <c r="FGF171" s="92"/>
      <c r="FGG171" s="72"/>
      <c r="FGH171" s="92"/>
      <c r="FGI171" s="92"/>
      <c r="FGJ171" s="92"/>
      <c r="FGK171" s="92"/>
      <c r="FGL171" s="72"/>
      <c r="FGM171" s="92"/>
      <c r="FGN171" s="72"/>
      <c r="FGO171" s="92"/>
      <c r="FGP171" s="92"/>
      <c r="FGQ171" s="92"/>
      <c r="FGR171" s="92"/>
      <c r="FGS171" s="72"/>
      <c r="FGT171" s="92"/>
      <c r="FGU171" s="72"/>
      <c r="FGV171" s="92"/>
      <c r="FGW171" s="92"/>
      <c r="FGX171" s="92"/>
      <c r="FGY171" s="92"/>
      <c r="FGZ171" s="72"/>
      <c r="FHA171" s="92"/>
      <c r="FHB171" s="72"/>
      <c r="FHC171" s="92"/>
      <c r="FHD171" s="92"/>
      <c r="FHE171" s="92"/>
      <c r="FHF171" s="92"/>
      <c r="FHG171" s="72"/>
      <c r="FHH171" s="92"/>
      <c r="FHI171" s="72"/>
      <c r="FHJ171" s="92"/>
      <c r="FHK171" s="92"/>
      <c r="FHL171" s="92"/>
      <c r="FHM171" s="92"/>
      <c r="FHN171" s="72"/>
      <c r="FHO171" s="92"/>
      <c r="FHP171" s="72"/>
      <c r="FHQ171" s="92"/>
      <c r="FHR171" s="92"/>
      <c r="FHS171" s="92"/>
      <c r="FHT171" s="92"/>
      <c r="FHU171" s="72"/>
      <c r="FHV171" s="92"/>
      <c r="FHW171" s="72"/>
      <c r="FHX171" s="92"/>
      <c r="FHY171" s="92"/>
      <c r="FHZ171" s="92"/>
      <c r="FIA171" s="92"/>
      <c r="FIB171" s="72"/>
      <c r="FIC171" s="92"/>
      <c r="FID171" s="72"/>
      <c r="FIE171" s="92"/>
      <c r="FIF171" s="92"/>
      <c r="FIG171" s="92"/>
      <c r="FIH171" s="92"/>
      <c r="FII171" s="72"/>
      <c r="FIJ171" s="92"/>
      <c r="FIK171" s="72"/>
      <c r="FIL171" s="92"/>
      <c r="FIM171" s="92"/>
      <c r="FIN171" s="92"/>
      <c r="FIO171" s="92"/>
      <c r="FIP171" s="72"/>
      <c r="FIQ171" s="92"/>
      <c r="FIR171" s="72"/>
      <c r="FIS171" s="92"/>
      <c r="FIT171" s="92"/>
      <c r="FIU171" s="92"/>
      <c r="FIV171" s="92"/>
      <c r="FIW171" s="72"/>
      <c r="FIX171" s="92"/>
      <c r="FIY171" s="72"/>
      <c r="FIZ171" s="92"/>
      <c r="FJA171" s="92"/>
      <c r="FJB171" s="92"/>
      <c r="FJC171" s="92"/>
      <c r="FJD171" s="72"/>
      <c r="FJE171" s="92"/>
      <c r="FJF171" s="72"/>
      <c r="FJG171" s="92"/>
      <c r="FJH171" s="92"/>
      <c r="FJI171" s="92"/>
      <c r="FJJ171" s="92"/>
      <c r="FJK171" s="72"/>
      <c r="FJL171" s="92"/>
      <c r="FJM171" s="72"/>
      <c r="FJN171" s="92"/>
      <c r="FJO171" s="92"/>
      <c r="FJP171" s="92"/>
      <c r="FJQ171" s="92"/>
      <c r="FJR171" s="72"/>
      <c r="FJS171" s="92"/>
      <c r="FJT171" s="72"/>
      <c r="FJU171" s="92"/>
      <c r="FJV171" s="92"/>
      <c r="FJW171" s="92"/>
      <c r="FJX171" s="92"/>
      <c r="FJY171" s="72"/>
      <c r="FJZ171" s="92"/>
      <c r="FKA171" s="72"/>
      <c r="FKB171" s="92"/>
      <c r="FKC171" s="92"/>
      <c r="FKD171" s="92"/>
      <c r="FKE171" s="92"/>
      <c r="FKF171" s="72"/>
      <c r="FKG171" s="92"/>
      <c r="FKH171" s="72"/>
      <c r="FKI171" s="92"/>
      <c r="FKJ171" s="92"/>
      <c r="FKK171" s="92"/>
      <c r="FKL171" s="92"/>
      <c r="FKM171" s="72"/>
      <c r="FKN171" s="92"/>
      <c r="FKO171" s="72"/>
      <c r="FKP171" s="92"/>
      <c r="FKQ171" s="92"/>
      <c r="FKR171" s="92"/>
      <c r="FKS171" s="92"/>
      <c r="FKT171" s="72"/>
      <c r="FKU171" s="92"/>
      <c r="FKV171" s="72"/>
      <c r="FKW171" s="92"/>
      <c r="FKX171" s="92"/>
      <c r="FKY171" s="92"/>
      <c r="FKZ171" s="92"/>
      <c r="FLA171" s="72"/>
      <c r="FLB171" s="92"/>
      <c r="FLC171" s="72"/>
      <c r="FLD171" s="92"/>
      <c r="FLE171" s="92"/>
      <c r="FLF171" s="92"/>
      <c r="FLG171" s="92"/>
      <c r="FLH171" s="72"/>
      <c r="FLI171" s="92"/>
      <c r="FLJ171" s="72"/>
      <c r="FLK171" s="92"/>
      <c r="FLL171" s="92"/>
      <c r="FLM171" s="92"/>
      <c r="FLN171" s="92"/>
      <c r="FLO171" s="72"/>
      <c r="FLP171" s="92"/>
      <c r="FLQ171" s="72"/>
      <c r="FLR171" s="92"/>
      <c r="FLS171" s="92"/>
      <c r="FLT171" s="92"/>
      <c r="FLU171" s="92"/>
      <c r="FLV171" s="72"/>
      <c r="FLW171" s="92"/>
      <c r="FLX171" s="72"/>
      <c r="FLY171" s="92"/>
      <c r="FLZ171" s="92"/>
      <c r="FMA171" s="92"/>
      <c r="FMB171" s="92"/>
      <c r="FMC171" s="72"/>
      <c r="FMD171" s="92"/>
      <c r="FME171" s="72"/>
      <c r="FMF171" s="92"/>
      <c r="FMG171" s="92"/>
      <c r="FMH171" s="92"/>
      <c r="FMI171" s="92"/>
      <c r="FMJ171" s="72"/>
      <c r="FMK171" s="92"/>
      <c r="FML171" s="72"/>
      <c r="FMM171" s="92"/>
      <c r="FMN171" s="92"/>
      <c r="FMO171" s="92"/>
      <c r="FMP171" s="92"/>
      <c r="FMQ171" s="72"/>
      <c r="FMR171" s="92"/>
      <c r="FMS171" s="72"/>
      <c r="FMT171" s="92"/>
      <c r="FMU171" s="92"/>
      <c r="FMV171" s="92"/>
      <c r="FMW171" s="92"/>
      <c r="FMX171" s="72"/>
      <c r="FMY171" s="92"/>
      <c r="FMZ171" s="72"/>
      <c r="FNA171" s="92"/>
      <c r="FNB171" s="92"/>
      <c r="FNC171" s="92"/>
      <c r="FND171" s="92"/>
      <c r="FNE171" s="72"/>
      <c r="FNF171" s="92"/>
      <c r="FNG171" s="72"/>
      <c r="FNH171" s="92"/>
      <c r="FNI171" s="92"/>
      <c r="FNJ171" s="92"/>
      <c r="FNK171" s="92"/>
      <c r="FNL171" s="72"/>
      <c r="FNM171" s="92"/>
      <c r="FNN171" s="72"/>
      <c r="FNO171" s="92"/>
      <c r="FNP171" s="92"/>
      <c r="FNQ171" s="92"/>
      <c r="FNR171" s="92"/>
      <c r="FNS171" s="72"/>
      <c r="FNT171" s="92"/>
      <c r="FNU171" s="72"/>
      <c r="FNV171" s="92"/>
      <c r="FNW171" s="92"/>
      <c r="FNX171" s="92"/>
      <c r="FNY171" s="92"/>
      <c r="FNZ171" s="72"/>
      <c r="FOA171" s="92"/>
      <c r="FOB171" s="72"/>
      <c r="FOC171" s="92"/>
      <c r="FOD171" s="92"/>
      <c r="FOE171" s="92"/>
      <c r="FOF171" s="92"/>
      <c r="FOG171" s="72"/>
      <c r="FOH171" s="92"/>
      <c r="FOI171" s="72"/>
      <c r="FOJ171" s="92"/>
      <c r="FOK171" s="92"/>
      <c r="FOL171" s="92"/>
      <c r="FOM171" s="92"/>
      <c r="FON171" s="72"/>
      <c r="FOO171" s="92"/>
      <c r="FOP171" s="72"/>
      <c r="FOQ171" s="92"/>
      <c r="FOR171" s="92"/>
      <c r="FOS171" s="92"/>
      <c r="FOT171" s="92"/>
      <c r="FOU171" s="72"/>
      <c r="FOV171" s="92"/>
      <c r="FOW171" s="72"/>
      <c r="FOX171" s="92"/>
      <c r="FOY171" s="92"/>
      <c r="FOZ171" s="92"/>
      <c r="FPA171" s="92"/>
      <c r="FPB171" s="72"/>
      <c r="FPC171" s="92"/>
      <c r="FPD171" s="72"/>
      <c r="FPE171" s="92"/>
      <c r="FPF171" s="92"/>
      <c r="FPG171" s="92"/>
      <c r="FPH171" s="92"/>
      <c r="FPI171" s="72"/>
      <c r="FPJ171" s="92"/>
      <c r="FPK171" s="72"/>
      <c r="FPL171" s="92"/>
      <c r="FPM171" s="92"/>
      <c r="FPN171" s="92"/>
      <c r="FPO171" s="92"/>
      <c r="FPP171" s="72"/>
      <c r="FPQ171" s="92"/>
      <c r="FPR171" s="72"/>
      <c r="FPS171" s="92"/>
      <c r="FPT171" s="92"/>
      <c r="FPU171" s="92"/>
      <c r="FPV171" s="92"/>
      <c r="FPW171" s="72"/>
      <c r="FPX171" s="92"/>
      <c r="FPY171" s="72"/>
      <c r="FPZ171" s="92"/>
      <c r="FQA171" s="92"/>
      <c r="FQB171" s="92"/>
      <c r="FQC171" s="92"/>
      <c r="FQD171" s="72"/>
      <c r="FQE171" s="92"/>
      <c r="FQF171" s="72"/>
      <c r="FQG171" s="92"/>
      <c r="FQH171" s="92"/>
      <c r="FQI171" s="92"/>
      <c r="FQJ171" s="92"/>
      <c r="FQK171" s="72"/>
      <c r="FQL171" s="92"/>
      <c r="FQM171" s="72"/>
      <c r="FQN171" s="92"/>
      <c r="FQO171" s="92"/>
      <c r="FQP171" s="92"/>
      <c r="FQQ171" s="92"/>
      <c r="FQR171" s="72"/>
      <c r="FQS171" s="92"/>
      <c r="FQT171" s="72"/>
      <c r="FQU171" s="92"/>
      <c r="FQV171" s="92"/>
      <c r="FQW171" s="92"/>
      <c r="FQX171" s="92"/>
      <c r="FQY171" s="72"/>
      <c r="FQZ171" s="92"/>
      <c r="FRA171" s="72"/>
      <c r="FRB171" s="92"/>
      <c r="FRC171" s="92"/>
      <c r="FRD171" s="92"/>
      <c r="FRE171" s="92"/>
      <c r="FRF171" s="72"/>
      <c r="FRG171" s="92"/>
      <c r="FRH171" s="72"/>
      <c r="FRI171" s="92"/>
      <c r="FRJ171" s="92"/>
      <c r="FRK171" s="92"/>
      <c r="FRL171" s="92"/>
      <c r="FRM171" s="72"/>
      <c r="FRN171" s="92"/>
      <c r="FRO171" s="72"/>
      <c r="FRP171" s="92"/>
      <c r="FRQ171" s="92"/>
      <c r="FRR171" s="92"/>
      <c r="FRS171" s="92"/>
      <c r="FRT171" s="72"/>
      <c r="FRU171" s="92"/>
      <c r="FRV171" s="72"/>
      <c r="FRW171" s="92"/>
      <c r="FRX171" s="92"/>
      <c r="FRY171" s="92"/>
      <c r="FRZ171" s="92"/>
      <c r="FSA171" s="72"/>
      <c r="FSB171" s="92"/>
      <c r="FSC171" s="72"/>
      <c r="FSD171" s="92"/>
      <c r="FSE171" s="92"/>
      <c r="FSF171" s="92"/>
      <c r="FSG171" s="92"/>
      <c r="FSH171" s="72"/>
      <c r="FSI171" s="92"/>
      <c r="FSJ171" s="72"/>
      <c r="FSK171" s="92"/>
      <c r="FSL171" s="92"/>
      <c r="FSM171" s="92"/>
      <c r="FSN171" s="92"/>
      <c r="FSO171" s="72"/>
      <c r="FSP171" s="92"/>
      <c r="FSQ171" s="72"/>
      <c r="FSR171" s="92"/>
      <c r="FSS171" s="92"/>
      <c r="FST171" s="92"/>
      <c r="FSU171" s="92"/>
      <c r="FSV171" s="72"/>
      <c r="FSW171" s="92"/>
      <c r="FSX171" s="72"/>
      <c r="FSY171" s="92"/>
      <c r="FSZ171" s="92"/>
      <c r="FTA171" s="92"/>
      <c r="FTB171" s="92"/>
      <c r="FTC171" s="72"/>
      <c r="FTD171" s="92"/>
      <c r="FTE171" s="72"/>
      <c r="FTF171" s="92"/>
      <c r="FTG171" s="92"/>
      <c r="FTH171" s="92"/>
      <c r="FTI171" s="92"/>
      <c r="FTJ171" s="72"/>
      <c r="FTK171" s="92"/>
      <c r="FTL171" s="72"/>
      <c r="FTM171" s="92"/>
      <c r="FTN171" s="92"/>
      <c r="FTO171" s="92"/>
      <c r="FTP171" s="92"/>
      <c r="FTQ171" s="72"/>
      <c r="FTR171" s="92"/>
      <c r="FTS171" s="72"/>
      <c r="FTT171" s="92"/>
      <c r="FTU171" s="92"/>
      <c r="FTV171" s="92"/>
      <c r="FTW171" s="92"/>
      <c r="FTX171" s="72"/>
      <c r="FTY171" s="92"/>
      <c r="FTZ171" s="72"/>
      <c r="FUA171" s="92"/>
      <c r="FUB171" s="92"/>
      <c r="FUC171" s="92"/>
      <c r="FUD171" s="92"/>
      <c r="FUE171" s="72"/>
      <c r="FUF171" s="92"/>
      <c r="FUG171" s="72"/>
      <c r="FUH171" s="92"/>
      <c r="FUI171" s="92"/>
      <c r="FUJ171" s="92"/>
      <c r="FUK171" s="92"/>
      <c r="FUL171" s="72"/>
      <c r="FUM171" s="92"/>
      <c r="FUN171" s="72"/>
      <c r="FUO171" s="92"/>
      <c r="FUP171" s="92"/>
      <c r="FUQ171" s="92"/>
      <c r="FUR171" s="92"/>
      <c r="FUS171" s="72"/>
      <c r="FUT171" s="92"/>
      <c r="FUU171" s="72"/>
      <c r="FUV171" s="92"/>
      <c r="FUW171" s="92"/>
      <c r="FUX171" s="92"/>
      <c r="FUY171" s="92"/>
      <c r="FUZ171" s="72"/>
      <c r="FVA171" s="92"/>
      <c r="FVB171" s="72"/>
      <c r="FVC171" s="92"/>
      <c r="FVD171" s="92"/>
      <c r="FVE171" s="92"/>
      <c r="FVF171" s="92"/>
      <c r="FVG171" s="72"/>
      <c r="FVH171" s="92"/>
      <c r="FVI171" s="72"/>
      <c r="FVJ171" s="92"/>
      <c r="FVK171" s="92"/>
      <c r="FVL171" s="92"/>
      <c r="FVM171" s="92"/>
      <c r="FVN171" s="72"/>
      <c r="FVO171" s="92"/>
      <c r="FVP171" s="72"/>
      <c r="FVQ171" s="92"/>
      <c r="FVR171" s="92"/>
      <c r="FVS171" s="92"/>
      <c r="FVT171" s="92"/>
      <c r="FVU171" s="72"/>
      <c r="FVV171" s="92"/>
      <c r="FVW171" s="72"/>
      <c r="FVX171" s="92"/>
      <c r="FVY171" s="92"/>
      <c r="FVZ171" s="92"/>
      <c r="FWA171" s="92"/>
      <c r="FWB171" s="72"/>
      <c r="FWC171" s="92"/>
      <c r="FWD171" s="72"/>
      <c r="FWE171" s="92"/>
      <c r="FWF171" s="92"/>
      <c r="FWG171" s="92"/>
      <c r="FWH171" s="92"/>
      <c r="FWI171" s="72"/>
      <c r="FWJ171" s="92"/>
      <c r="FWK171" s="72"/>
      <c r="FWL171" s="92"/>
      <c r="FWM171" s="92"/>
      <c r="FWN171" s="92"/>
      <c r="FWO171" s="92"/>
      <c r="FWP171" s="72"/>
      <c r="FWQ171" s="92"/>
      <c r="FWR171" s="72"/>
      <c r="FWS171" s="92"/>
      <c r="FWT171" s="92"/>
      <c r="FWU171" s="92"/>
      <c r="FWV171" s="92"/>
      <c r="FWW171" s="72"/>
      <c r="FWX171" s="92"/>
      <c r="FWY171" s="72"/>
      <c r="FWZ171" s="92"/>
      <c r="FXA171" s="92"/>
      <c r="FXB171" s="92"/>
      <c r="FXC171" s="92"/>
      <c r="FXD171" s="72"/>
      <c r="FXE171" s="92"/>
      <c r="FXF171" s="72"/>
      <c r="FXG171" s="92"/>
      <c r="FXH171" s="92"/>
      <c r="FXI171" s="92"/>
      <c r="FXJ171" s="92"/>
      <c r="FXK171" s="72"/>
      <c r="FXL171" s="92"/>
      <c r="FXM171" s="72"/>
      <c r="FXN171" s="92"/>
      <c r="FXO171" s="92"/>
      <c r="FXP171" s="92"/>
      <c r="FXQ171" s="92"/>
      <c r="FXR171" s="72"/>
      <c r="FXS171" s="92"/>
      <c r="FXT171" s="72"/>
      <c r="FXU171" s="92"/>
      <c r="FXV171" s="92"/>
      <c r="FXW171" s="92"/>
      <c r="FXX171" s="92"/>
      <c r="FXY171" s="72"/>
      <c r="FXZ171" s="92"/>
      <c r="FYA171" s="72"/>
      <c r="FYB171" s="92"/>
      <c r="FYC171" s="92"/>
      <c r="FYD171" s="92"/>
      <c r="FYE171" s="92"/>
      <c r="FYF171" s="72"/>
      <c r="FYG171" s="92"/>
      <c r="FYH171" s="72"/>
      <c r="FYI171" s="92"/>
      <c r="FYJ171" s="92"/>
      <c r="FYK171" s="92"/>
      <c r="FYL171" s="92"/>
      <c r="FYM171" s="72"/>
      <c r="FYN171" s="92"/>
      <c r="FYO171" s="72"/>
      <c r="FYP171" s="92"/>
      <c r="FYQ171" s="92"/>
      <c r="FYR171" s="92"/>
      <c r="FYS171" s="92"/>
      <c r="FYT171" s="72"/>
      <c r="FYU171" s="92"/>
      <c r="FYV171" s="72"/>
      <c r="FYW171" s="92"/>
      <c r="FYX171" s="92"/>
      <c r="FYY171" s="92"/>
      <c r="FYZ171" s="92"/>
      <c r="FZA171" s="72"/>
      <c r="FZB171" s="92"/>
      <c r="FZC171" s="72"/>
      <c r="FZD171" s="92"/>
      <c r="FZE171" s="92"/>
      <c r="FZF171" s="92"/>
      <c r="FZG171" s="92"/>
      <c r="FZH171" s="72"/>
      <c r="FZI171" s="92"/>
      <c r="FZJ171" s="72"/>
      <c r="FZK171" s="92"/>
      <c r="FZL171" s="92"/>
      <c r="FZM171" s="92"/>
      <c r="FZN171" s="92"/>
      <c r="FZO171" s="72"/>
      <c r="FZP171" s="92"/>
      <c r="FZQ171" s="72"/>
      <c r="FZR171" s="92"/>
      <c r="FZS171" s="92"/>
      <c r="FZT171" s="92"/>
      <c r="FZU171" s="92"/>
      <c r="FZV171" s="72"/>
      <c r="FZW171" s="92"/>
      <c r="FZX171" s="72"/>
      <c r="FZY171" s="92"/>
      <c r="FZZ171" s="92"/>
      <c r="GAA171" s="92"/>
      <c r="GAB171" s="92"/>
      <c r="GAC171" s="72"/>
      <c r="GAD171" s="92"/>
      <c r="GAE171" s="72"/>
      <c r="GAF171" s="92"/>
      <c r="GAG171" s="92"/>
      <c r="GAH171" s="92"/>
      <c r="GAI171" s="92"/>
      <c r="GAJ171" s="72"/>
      <c r="GAK171" s="92"/>
      <c r="GAL171" s="72"/>
      <c r="GAM171" s="92"/>
      <c r="GAN171" s="92"/>
      <c r="GAO171" s="92"/>
      <c r="GAP171" s="92"/>
      <c r="GAQ171" s="72"/>
      <c r="GAR171" s="92"/>
      <c r="GAS171" s="72"/>
      <c r="GAT171" s="92"/>
      <c r="GAU171" s="92"/>
      <c r="GAV171" s="92"/>
      <c r="GAW171" s="92"/>
      <c r="GAX171" s="72"/>
      <c r="GAY171" s="92"/>
      <c r="GAZ171" s="72"/>
      <c r="GBA171" s="92"/>
      <c r="GBB171" s="92"/>
      <c r="GBC171" s="92"/>
      <c r="GBD171" s="92"/>
      <c r="GBE171" s="72"/>
      <c r="GBF171" s="92"/>
      <c r="GBG171" s="72"/>
      <c r="GBH171" s="92"/>
      <c r="GBI171" s="92"/>
      <c r="GBJ171" s="92"/>
      <c r="GBK171" s="92"/>
      <c r="GBL171" s="72"/>
      <c r="GBM171" s="92"/>
      <c r="GBN171" s="72"/>
      <c r="GBO171" s="92"/>
      <c r="GBP171" s="92"/>
      <c r="GBQ171" s="92"/>
      <c r="GBR171" s="92"/>
      <c r="GBS171" s="72"/>
      <c r="GBT171" s="92"/>
      <c r="GBU171" s="72"/>
      <c r="GBV171" s="92"/>
      <c r="GBW171" s="92"/>
      <c r="GBX171" s="92"/>
      <c r="GBY171" s="92"/>
      <c r="GBZ171" s="72"/>
      <c r="GCA171" s="92"/>
      <c r="GCB171" s="72"/>
      <c r="GCC171" s="92"/>
      <c r="GCD171" s="92"/>
      <c r="GCE171" s="92"/>
      <c r="GCF171" s="92"/>
      <c r="GCG171" s="72"/>
      <c r="GCH171" s="92"/>
      <c r="GCI171" s="72"/>
      <c r="GCJ171" s="92"/>
      <c r="GCK171" s="92"/>
      <c r="GCL171" s="92"/>
      <c r="GCM171" s="92"/>
      <c r="GCN171" s="72"/>
      <c r="GCO171" s="92"/>
      <c r="GCP171" s="72"/>
      <c r="GCQ171" s="92"/>
      <c r="GCR171" s="92"/>
      <c r="GCS171" s="92"/>
      <c r="GCT171" s="92"/>
      <c r="GCU171" s="72"/>
      <c r="GCV171" s="92"/>
      <c r="GCW171" s="72"/>
      <c r="GCX171" s="92"/>
      <c r="GCY171" s="92"/>
      <c r="GCZ171" s="92"/>
      <c r="GDA171" s="92"/>
      <c r="GDB171" s="72"/>
      <c r="GDC171" s="92"/>
      <c r="GDD171" s="72"/>
      <c r="GDE171" s="92"/>
      <c r="GDF171" s="92"/>
      <c r="GDG171" s="92"/>
      <c r="GDH171" s="92"/>
      <c r="GDI171" s="72"/>
      <c r="GDJ171" s="92"/>
      <c r="GDK171" s="72"/>
      <c r="GDL171" s="92"/>
      <c r="GDM171" s="92"/>
      <c r="GDN171" s="92"/>
      <c r="GDO171" s="92"/>
      <c r="GDP171" s="72"/>
      <c r="GDQ171" s="92"/>
      <c r="GDR171" s="72"/>
      <c r="GDS171" s="92"/>
      <c r="GDT171" s="92"/>
      <c r="GDU171" s="92"/>
      <c r="GDV171" s="92"/>
      <c r="GDW171" s="72"/>
      <c r="GDX171" s="92"/>
      <c r="GDY171" s="72"/>
      <c r="GDZ171" s="92"/>
      <c r="GEA171" s="92"/>
      <c r="GEB171" s="92"/>
      <c r="GEC171" s="92"/>
      <c r="GED171" s="72"/>
      <c r="GEE171" s="92"/>
      <c r="GEF171" s="72"/>
      <c r="GEG171" s="92"/>
      <c r="GEH171" s="92"/>
      <c r="GEI171" s="92"/>
      <c r="GEJ171" s="92"/>
      <c r="GEK171" s="72"/>
      <c r="GEL171" s="92"/>
      <c r="GEM171" s="72"/>
      <c r="GEN171" s="92"/>
      <c r="GEO171" s="92"/>
      <c r="GEP171" s="92"/>
      <c r="GEQ171" s="92"/>
      <c r="GER171" s="72"/>
      <c r="GES171" s="92"/>
      <c r="GET171" s="72"/>
      <c r="GEU171" s="92"/>
      <c r="GEV171" s="92"/>
      <c r="GEW171" s="92"/>
      <c r="GEX171" s="92"/>
      <c r="GEY171" s="72"/>
      <c r="GEZ171" s="92"/>
      <c r="GFA171" s="72"/>
      <c r="GFB171" s="92"/>
      <c r="GFC171" s="92"/>
      <c r="GFD171" s="92"/>
      <c r="GFE171" s="92"/>
      <c r="GFF171" s="72"/>
      <c r="GFG171" s="92"/>
      <c r="GFH171" s="72"/>
      <c r="GFI171" s="92"/>
      <c r="GFJ171" s="92"/>
      <c r="GFK171" s="92"/>
      <c r="GFL171" s="92"/>
      <c r="GFM171" s="72"/>
      <c r="GFN171" s="92"/>
      <c r="GFO171" s="72"/>
      <c r="GFP171" s="92"/>
      <c r="GFQ171" s="92"/>
      <c r="GFR171" s="92"/>
      <c r="GFS171" s="92"/>
      <c r="GFT171" s="72"/>
      <c r="GFU171" s="92"/>
      <c r="GFV171" s="72"/>
      <c r="GFW171" s="92"/>
      <c r="GFX171" s="92"/>
      <c r="GFY171" s="92"/>
      <c r="GFZ171" s="92"/>
      <c r="GGA171" s="72"/>
      <c r="GGB171" s="92"/>
      <c r="GGC171" s="72"/>
      <c r="GGD171" s="92"/>
      <c r="GGE171" s="92"/>
      <c r="GGF171" s="92"/>
      <c r="GGG171" s="92"/>
      <c r="GGH171" s="72"/>
      <c r="GGI171" s="92"/>
      <c r="GGJ171" s="72"/>
      <c r="GGK171" s="92"/>
      <c r="GGL171" s="92"/>
      <c r="GGM171" s="92"/>
      <c r="GGN171" s="92"/>
      <c r="GGO171" s="72"/>
      <c r="GGP171" s="92"/>
      <c r="GGQ171" s="72"/>
      <c r="GGR171" s="92"/>
      <c r="GGS171" s="92"/>
      <c r="GGT171" s="92"/>
      <c r="GGU171" s="92"/>
      <c r="GGV171" s="72"/>
      <c r="GGW171" s="92"/>
      <c r="GGX171" s="72"/>
      <c r="GGY171" s="92"/>
      <c r="GGZ171" s="92"/>
      <c r="GHA171" s="92"/>
      <c r="GHB171" s="92"/>
      <c r="GHC171" s="72"/>
      <c r="GHD171" s="92"/>
      <c r="GHE171" s="72"/>
      <c r="GHF171" s="92"/>
      <c r="GHG171" s="92"/>
      <c r="GHH171" s="92"/>
      <c r="GHI171" s="92"/>
      <c r="GHJ171" s="72"/>
      <c r="GHK171" s="92"/>
      <c r="GHL171" s="72"/>
      <c r="GHM171" s="92"/>
      <c r="GHN171" s="92"/>
      <c r="GHO171" s="92"/>
      <c r="GHP171" s="92"/>
      <c r="GHQ171" s="72"/>
      <c r="GHR171" s="92"/>
      <c r="GHS171" s="72"/>
      <c r="GHT171" s="92"/>
      <c r="GHU171" s="92"/>
      <c r="GHV171" s="92"/>
      <c r="GHW171" s="92"/>
      <c r="GHX171" s="72"/>
      <c r="GHY171" s="92"/>
      <c r="GHZ171" s="72"/>
      <c r="GIA171" s="92"/>
      <c r="GIB171" s="92"/>
      <c r="GIC171" s="92"/>
      <c r="GID171" s="92"/>
      <c r="GIE171" s="72"/>
      <c r="GIF171" s="92"/>
      <c r="GIG171" s="72"/>
      <c r="GIH171" s="92"/>
      <c r="GII171" s="92"/>
      <c r="GIJ171" s="92"/>
      <c r="GIK171" s="92"/>
      <c r="GIL171" s="72"/>
      <c r="GIM171" s="92"/>
      <c r="GIN171" s="72"/>
      <c r="GIO171" s="92"/>
      <c r="GIP171" s="92"/>
      <c r="GIQ171" s="92"/>
      <c r="GIR171" s="92"/>
      <c r="GIS171" s="72"/>
      <c r="GIT171" s="92"/>
      <c r="GIU171" s="72"/>
      <c r="GIV171" s="92"/>
      <c r="GIW171" s="92"/>
      <c r="GIX171" s="92"/>
      <c r="GIY171" s="92"/>
      <c r="GIZ171" s="72"/>
      <c r="GJA171" s="92"/>
      <c r="GJB171" s="72"/>
      <c r="GJC171" s="92"/>
      <c r="GJD171" s="92"/>
      <c r="GJE171" s="92"/>
      <c r="GJF171" s="92"/>
      <c r="GJG171" s="72"/>
      <c r="GJH171" s="92"/>
      <c r="GJI171" s="72"/>
      <c r="GJJ171" s="92"/>
      <c r="GJK171" s="92"/>
      <c r="GJL171" s="92"/>
      <c r="GJM171" s="92"/>
      <c r="GJN171" s="72"/>
      <c r="GJO171" s="92"/>
      <c r="GJP171" s="72"/>
      <c r="GJQ171" s="92"/>
      <c r="GJR171" s="92"/>
      <c r="GJS171" s="92"/>
      <c r="GJT171" s="92"/>
      <c r="GJU171" s="72"/>
      <c r="GJV171" s="92"/>
      <c r="GJW171" s="72"/>
      <c r="GJX171" s="92"/>
      <c r="GJY171" s="92"/>
      <c r="GJZ171" s="92"/>
      <c r="GKA171" s="92"/>
      <c r="GKB171" s="72"/>
      <c r="GKC171" s="92"/>
      <c r="GKD171" s="72"/>
      <c r="GKE171" s="92"/>
      <c r="GKF171" s="92"/>
      <c r="GKG171" s="92"/>
      <c r="GKH171" s="92"/>
      <c r="GKI171" s="72"/>
      <c r="GKJ171" s="92"/>
      <c r="GKK171" s="72"/>
      <c r="GKL171" s="92"/>
      <c r="GKM171" s="92"/>
      <c r="GKN171" s="92"/>
      <c r="GKO171" s="92"/>
      <c r="GKP171" s="72"/>
      <c r="GKQ171" s="92"/>
      <c r="GKR171" s="72"/>
      <c r="GKS171" s="92"/>
      <c r="GKT171" s="92"/>
      <c r="GKU171" s="92"/>
      <c r="GKV171" s="92"/>
      <c r="GKW171" s="72"/>
      <c r="GKX171" s="92"/>
      <c r="GKY171" s="72"/>
      <c r="GKZ171" s="92"/>
      <c r="GLA171" s="92"/>
      <c r="GLB171" s="92"/>
      <c r="GLC171" s="92"/>
      <c r="GLD171" s="72"/>
      <c r="GLE171" s="92"/>
      <c r="GLF171" s="72"/>
      <c r="GLG171" s="92"/>
      <c r="GLH171" s="92"/>
      <c r="GLI171" s="92"/>
      <c r="GLJ171" s="92"/>
      <c r="GLK171" s="72"/>
      <c r="GLL171" s="92"/>
      <c r="GLM171" s="72"/>
      <c r="GLN171" s="92"/>
      <c r="GLO171" s="92"/>
      <c r="GLP171" s="92"/>
      <c r="GLQ171" s="92"/>
      <c r="GLR171" s="72"/>
      <c r="GLS171" s="92"/>
      <c r="GLT171" s="72"/>
      <c r="GLU171" s="92"/>
      <c r="GLV171" s="92"/>
      <c r="GLW171" s="92"/>
      <c r="GLX171" s="92"/>
      <c r="GLY171" s="72"/>
      <c r="GLZ171" s="92"/>
      <c r="GMA171" s="72"/>
      <c r="GMB171" s="92"/>
      <c r="GMC171" s="92"/>
      <c r="GMD171" s="92"/>
      <c r="GME171" s="92"/>
      <c r="GMF171" s="72"/>
      <c r="GMG171" s="92"/>
      <c r="GMH171" s="72"/>
      <c r="GMI171" s="92"/>
      <c r="GMJ171" s="92"/>
      <c r="GMK171" s="92"/>
      <c r="GML171" s="92"/>
      <c r="GMM171" s="72"/>
      <c r="GMN171" s="92"/>
      <c r="GMO171" s="72"/>
      <c r="GMP171" s="92"/>
      <c r="GMQ171" s="92"/>
      <c r="GMR171" s="92"/>
      <c r="GMS171" s="92"/>
      <c r="GMT171" s="72"/>
      <c r="GMU171" s="92"/>
      <c r="GMV171" s="72"/>
      <c r="GMW171" s="92"/>
      <c r="GMX171" s="92"/>
      <c r="GMY171" s="92"/>
      <c r="GMZ171" s="92"/>
      <c r="GNA171" s="72"/>
      <c r="GNB171" s="92"/>
      <c r="GNC171" s="72"/>
      <c r="GND171" s="92"/>
      <c r="GNE171" s="92"/>
      <c r="GNF171" s="92"/>
      <c r="GNG171" s="92"/>
      <c r="GNH171" s="72"/>
      <c r="GNI171" s="92"/>
      <c r="GNJ171" s="72"/>
      <c r="GNK171" s="92"/>
      <c r="GNL171" s="92"/>
      <c r="GNM171" s="92"/>
      <c r="GNN171" s="92"/>
      <c r="GNO171" s="72"/>
      <c r="GNP171" s="92"/>
      <c r="GNQ171" s="72"/>
      <c r="GNR171" s="92"/>
      <c r="GNS171" s="92"/>
      <c r="GNT171" s="92"/>
      <c r="GNU171" s="92"/>
      <c r="GNV171" s="72"/>
      <c r="GNW171" s="92"/>
      <c r="GNX171" s="72"/>
      <c r="GNY171" s="92"/>
      <c r="GNZ171" s="92"/>
      <c r="GOA171" s="92"/>
      <c r="GOB171" s="92"/>
      <c r="GOC171" s="72"/>
      <c r="GOD171" s="92"/>
      <c r="GOE171" s="72"/>
      <c r="GOF171" s="92"/>
      <c r="GOG171" s="92"/>
      <c r="GOH171" s="92"/>
      <c r="GOI171" s="92"/>
      <c r="GOJ171" s="72"/>
      <c r="GOK171" s="92"/>
      <c r="GOL171" s="72"/>
      <c r="GOM171" s="92"/>
      <c r="GON171" s="92"/>
      <c r="GOO171" s="92"/>
      <c r="GOP171" s="92"/>
      <c r="GOQ171" s="72"/>
      <c r="GOR171" s="92"/>
      <c r="GOS171" s="72"/>
      <c r="GOT171" s="92"/>
      <c r="GOU171" s="92"/>
      <c r="GOV171" s="92"/>
      <c r="GOW171" s="92"/>
      <c r="GOX171" s="72"/>
      <c r="GOY171" s="92"/>
      <c r="GOZ171" s="72"/>
      <c r="GPA171" s="92"/>
      <c r="GPB171" s="92"/>
      <c r="GPC171" s="92"/>
      <c r="GPD171" s="92"/>
      <c r="GPE171" s="72"/>
      <c r="GPF171" s="92"/>
      <c r="GPG171" s="72"/>
      <c r="GPH171" s="92"/>
      <c r="GPI171" s="92"/>
      <c r="GPJ171" s="92"/>
      <c r="GPK171" s="92"/>
      <c r="GPL171" s="72"/>
      <c r="GPM171" s="92"/>
      <c r="GPN171" s="72"/>
      <c r="GPO171" s="92"/>
      <c r="GPP171" s="92"/>
      <c r="GPQ171" s="92"/>
      <c r="GPR171" s="92"/>
      <c r="GPS171" s="72"/>
      <c r="GPT171" s="92"/>
      <c r="GPU171" s="72"/>
      <c r="GPV171" s="92"/>
      <c r="GPW171" s="92"/>
      <c r="GPX171" s="92"/>
      <c r="GPY171" s="92"/>
      <c r="GPZ171" s="72"/>
      <c r="GQA171" s="92"/>
      <c r="GQB171" s="72"/>
      <c r="GQC171" s="92"/>
      <c r="GQD171" s="92"/>
      <c r="GQE171" s="92"/>
      <c r="GQF171" s="92"/>
      <c r="GQG171" s="72"/>
      <c r="GQH171" s="92"/>
      <c r="GQI171" s="72"/>
      <c r="GQJ171" s="92"/>
      <c r="GQK171" s="92"/>
      <c r="GQL171" s="92"/>
      <c r="GQM171" s="92"/>
      <c r="GQN171" s="72"/>
      <c r="GQO171" s="92"/>
      <c r="GQP171" s="72"/>
      <c r="GQQ171" s="92"/>
      <c r="GQR171" s="92"/>
      <c r="GQS171" s="92"/>
      <c r="GQT171" s="92"/>
      <c r="GQU171" s="72"/>
      <c r="GQV171" s="92"/>
      <c r="GQW171" s="72"/>
      <c r="GQX171" s="92"/>
      <c r="GQY171" s="92"/>
      <c r="GQZ171" s="92"/>
      <c r="GRA171" s="92"/>
      <c r="GRB171" s="72"/>
      <c r="GRC171" s="92"/>
      <c r="GRD171" s="72"/>
      <c r="GRE171" s="92"/>
      <c r="GRF171" s="92"/>
      <c r="GRG171" s="92"/>
      <c r="GRH171" s="92"/>
      <c r="GRI171" s="72"/>
      <c r="GRJ171" s="92"/>
      <c r="GRK171" s="72"/>
      <c r="GRL171" s="92"/>
      <c r="GRM171" s="92"/>
      <c r="GRN171" s="92"/>
      <c r="GRO171" s="92"/>
      <c r="GRP171" s="72"/>
      <c r="GRQ171" s="92"/>
      <c r="GRR171" s="72"/>
      <c r="GRS171" s="92"/>
      <c r="GRT171" s="92"/>
      <c r="GRU171" s="92"/>
      <c r="GRV171" s="92"/>
      <c r="GRW171" s="72"/>
      <c r="GRX171" s="92"/>
      <c r="GRY171" s="72"/>
      <c r="GRZ171" s="92"/>
      <c r="GSA171" s="92"/>
      <c r="GSB171" s="92"/>
      <c r="GSC171" s="92"/>
      <c r="GSD171" s="72"/>
      <c r="GSE171" s="92"/>
      <c r="GSF171" s="72"/>
      <c r="GSG171" s="92"/>
      <c r="GSH171" s="92"/>
      <c r="GSI171" s="92"/>
      <c r="GSJ171" s="92"/>
      <c r="GSK171" s="72"/>
      <c r="GSL171" s="92"/>
      <c r="GSM171" s="72"/>
      <c r="GSN171" s="92"/>
      <c r="GSO171" s="92"/>
      <c r="GSP171" s="92"/>
      <c r="GSQ171" s="92"/>
      <c r="GSR171" s="72"/>
      <c r="GSS171" s="92"/>
      <c r="GST171" s="72"/>
      <c r="GSU171" s="92"/>
      <c r="GSV171" s="92"/>
      <c r="GSW171" s="92"/>
      <c r="GSX171" s="92"/>
      <c r="GSY171" s="72"/>
      <c r="GSZ171" s="92"/>
      <c r="GTA171" s="72"/>
      <c r="GTB171" s="92"/>
      <c r="GTC171" s="92"/>
      <c r="GTD171" s="92"/>
      <c r="GTE171" s="92"/>
      <c r="GTF171" s="72"/>
      <c r="GTG171" s="92"/>
      <c r="GTH171" s="72"/>
      <c r="GTI171" s="92"/>
      <c r="GTJ171" s="92"/>
      <c r="GTK171" s="92"/>
      <c r="GTL171" s="92"/>
      <c r="GTM171" s="72"/>
      <c r="GTN171" s="92"/>
      <c r="GTO171" s="72"/>
      <c r="GTP171" s="92"/>
      <c r="GTQ171" s="92"/>
      <c r="GTR171" s="92"/>
      <c r="GTS171" s="92"/>
      <c r="GTT171" s="72"/>
      <c r="GTU171" s="92"/>
      <c r="GTV171" s="72"/>
      <c r="GTW171" s="92"/>
      <c r="GTX171" s="92"/>
      <c r="GTY171" s="92"/>
      <c r="GTZ171" s="92"/>
      <c r="GUA171" s="72"/>
      <c r="GUB171" s="92"/>
      <c r="GUC171" s="72"/>
      <c r="GUD171" s="92"/>
      <c r="GUE171" s="92"/>
      <c r="GUF171" s="92"/>
      <c r="GUG171" s="92"/>
      <c r="GUH171" s="72"/>
      <c r="GUI171" s="92"/>
      <c r="GUJ171" s="72"/>
      <c r="GUK171" s="92"/>
      <c r="GUL171" s="92"/>
      <c r="GUM171" s="92"/>
      <c r="GUN171" s="92"/>
      <c r="GUO171" s="72"/>
      <c r="GUP171" s="92"/>
      <c r="GUQ171" s="72"/>
      <c r="GUR171" s="92"/>
      <c r="GUS171" s="92"/>
      <c r="GUT171" s="92"/>
      <c r="GUU171" s="92"/>
      <c r="GUV171" s="72"/>
      <c r="GUW171" s="92"/>
      <c r="GUX171" s="72"/>
      <c r="GUY171" s="92"/>
      <c r="GUZ171" s="92"/>
      <c r="GVA171" s="92"/>
      <c r="GVB171" s="92"/>
      <c r="GVC171" s="72"/>
      <c r="GVD171" s="92"/>
      <c r="GVE171" s="72"/>
      <c r="GVF171" s="92"/>
      <c r="GVG171" s="92"/>
      <c r="GVH171" s="92"/>
      <c r="GVI171" s="92"/>
      <c r="GVJ171" s="72"/>
      <c r="GVK171" s="92"/>
      <c r="GVL171" s="72"/>
      <c r="GVM171" s="92"/>
      <c r="GVN171" s="92"/>
      <c r="GVO171" s="92"/>
      <c r="GVP171" s="92"/>
      <c r="GVQ171" s="72"/>
      <c r="GVR171" s="92"/>
      <c r="GVS171" s="72"/>
      <c r="GVT171" s="92"/>
      <c r="GVU171" s="92"/>
      <c r="GVV171" s="92"/>
      <c r="GVW171" s="92"/>
      <c r="GVX171" s="72"/>
      <c r="GVY171" s="92"/>
      <c r="GVZ171" s="72"/>
      <c r="GWA171" s="92"/>
      <c r="GWB171" s="92"/>
      <c r="GWC171" s="92"/>
      <c r="GWD171" s="92"/>
      <c r="GWE171" s="72"/>
      <c r="GWF171" s="92"/>
      <c r="GWG171" s="72"/>
      <c r="GWH171" s="92"/>
      <c r="GWI171" s="92"/>
      <c r="GWJ171" s="92"/>
      <c r="GWK171" s="92"/>
      <c r="GWL171" s="72"/>
      <c r="GWM171" s="92"/>
      <c r="GWN171" s="72"/>
      <c r="GWO171" s="92"/>
      <c r="GWP171" s="92"/>
      <c r="GWQ171" s="92"/>
      <c r="GWR171" s="92"/>
      <c r="GWS171" s="72"/>
      <c r="GWT171" s="92"/>
      <c r="GWU171" s="72"/>
      <c r="GWV171" s="92"/>
      <c r="GWW171" s="92"/>
      <c r="GWX171" s="92"/>
      <c r="GWY171" s="92"/>
      <c r="GWZ171" s="72"/>
      <c r="GXA171" s="92"/>
      <c r="GXB171" s="72"/>
      <c r="GXC171" s="92"/>
      <c r="GXD171" s="92"/>
      <c r="GXE171" s="92"/>
      <c r="GXF171" s="92"/>
      <c r="GXG171" s="72"/>
      <c r="GXH171" s="92"/>
      <c r="GXI171" s="72"/>
      <c r="GXJ171" s="92"/>
      <c r="GXK171" s="92"/>
      <c r="GXL171" s="92"/>
      <c r="GXM171" s="92"/>
      <c r="GXN171" s="72"/>
      <c r="GXO171" s="92"/>
      <c r="GXP171" s="72"/>
      <c r="GXQ171" s="92"/>
      <c r="GXR171" s="92"/>
      <c r="GXS171" s="92"/>
      <c r="GXT171" s="92"/>
      <c r="GXU171" s="72"/>
      <c r="GXV171" s="92"/>
      <c r="GXW171" s="72"/>
      <c r="GXX171" s="92"/>
      <c r="GXY171" s="92"/>
      <c r="GXZ171" s="92"/>
      <c r="GYA171" s="92"/>
      <c r="GYB171" s="72"/>
      <c r="GYC171" s="92"/>
      <c r="GYD171" s="72"/>
      <c r="GYE171" s="92"/>
      <c r="GYF171" s="92"/>
      <c r="GYG171" s="92"/>
      <c r="GYH171" s="92"/>
      <c r="GYI171" s="72"/>
      <c r="GYJ171" s="92"/>
      <c r="GYK171" s="72"/>
      <c r="GYL171" s="92"/>
      <c r="GYM171" s="92"/>
      <c r="GYN171" s="92"/>
      <c r="GYO171" s="92"/>
      <c r="GYP171" s="72"/>
      <c r="GYQ171" s="92"/>
      <c r="GYR171" s="72"/>
      <c r="GYS171" s="92"/>
      <c r="GYT171" s="92"/>
      <c r="GYU171" s="92"/>
      <c r="GYV171" s="92"/>
      <c r="GYW171" s="72"/>
      <c r="GYX171" s="92"/>
      <c r="GYY171" s="72"/>
      <c r="GYZ171" s="92"/>
      <c r="GZA171" s="92"/>
      <c r="GZB171" s="92"/>
      <c r="GZC171" s="92"/>
      <c r="GZD171" s="72"/>
      <c r="GZE171" s="92"/>
      <c r="GZF171" s="72"/>
      <c r="GZG171" s="92"/>
      <c r="GZH171" s="92"/>
      <c r="GZI171" s="92"/>
      <c r="GZJ171" s="92"/>
      <c r="GZK171" s="72"/>
      <c r="GZL171" s="92"/>
      <c r="GZM171" s="72"/>
      <c r="GZN171" s="92"/>
      <c r="GZO171" s="92"/>
      <c r="GZP171" s="92"/>
      <c r="GZQ171" s="92"/>
      <c r="GZR171" s="72"/>
      <c r="GZS171" s="92"/>
      <c r="GZT171" s="72"/>
      <c r="GZU171" s="92"/>
      <c r="GZV171" s="92"/>
      <c r="GZW171" s="92"/>
      <c r="GZX171" s="92"/>
      <c r="GZY171" s="72"/>
      <c r="GZZ171" s="92"/>
      <c r="HAA171" s="72"/>
      <c r="HAB171" s="92"/>
      <c r="HAC171" s="92"/>
      <c r="HAD171" s="92"/>
      <c r="HAE171" s="92"/>
      <c r="HAF171" s="72"/>
      <c r="HAG171" s="92"/>
      <c r="HAH171" s="72"/>
      <c r="HAI171" s="92"/>
      <c r="HAJ171" s="92"/>
      <c r="HAK171" s="92"/>
      <c r="HAL171" s="92"/>
      <c r="HAM171" s="72"/>
      <c r="HAN171" s="92"/>
      <c r="HAO171" s="72"/>
      <c r="HAP171" s="92"/>
      <c r="HAQ171" s="92"/>
      <c r="HAR171" s="92"/>
      <c r="HAS171" s="92"/>
      <c r="HAT171" s="72"/>
      <c r="HAU171" s="92"/>
      <c r="HAV171" s="72"/>
      <c r="HAW171" s="92"/>
      <c r="HAX171" s="92"/>
      <c r="HAY171" s="92"/>
      <c r="HAZ171" s="92"/>
      <c r="HBA171" s="72"/>
      <c r="HBB171" s="92"/>
      <c r="HBC171" s="72"/>
      <c r="HBD171" s="92"/>
      <c r="HBE171" s="92"/>
      <c r="HBF171" s="92"/>
      <c r="HBG171" s="92"/>
      <c r="HBH171" s="72"/>
      <c r="HBI171" s="92"/>
      <c r="HBJ171" s="72"/>
      <c r="HBK171" s="92"/>
      <c r="HBL171" s="92"/>
      <c r="HBM171" s="92"/>
      <c r="HBN171" s="92"/>
      <c r="HBO171" s="72"/>
      <c r="HBP171" s="92"/>
      <c r="HBQ171" s="72"/>
      <c r="HBR171" s="92"/>
      <c r="HBS171" s="92"/>
      <c r="HBT171" s="92"/>
      <c r="HBU171" s="92"/>
      <c r="HBV171" s="72"/>
      <c r="HBW171" s="92"/>
      <c r="HBX171" s="72"/>
      <c r="HBY171" s="92"/>
      <c r="HBZ171" s="92"/>
      <c r="HCA171" s="92"/>
      <c r="HCB171" s="92"/>
      <c r="HCC171" s="72"/>
      <c r="HCD171" s="92"/>
      <c r="HCE171" s="72"/>
      <c r="HCF171" s="92"/>
      <c r="HCG171" s="92"/>
      <c r="HCH171" s="92"/>
      <c r="HCI171" s="92"/>
      <c r="HCJ171" s="72"/>
      <c r="HCK171" s="92"/>
      <c r="HCL171" s="72"/>
      <c r="HCM171" s="92"/>
      <c r="HCN171" s="92"/>
      <c r="HCO171" s="92"/>
      <c r="HCP171" s="92"/>
      <c r="HCQ171" s="72"/>
      <c r="HCR171" s="92"/>
      <c r="HCS171" s="72"/>
      <c r="HCT171" s="92"/>
      <c r="HCU171" s="92"/>
      <c r="HCV171" s="92"/>
      <c r="HCW171" s="92"/>
      <c r="HCX171" s="72"/>
      <c r="HCY171" s="92"/>
      <c r="HCZ171" s="72"/>
      <c r="HDA171" s="92"/>
      <c r="HDB171" s="92"/>
      <c r="HDC171" s="92"/>
      <c r="HDD171" s="92"/>
      <c r="HDE171" s="72"/>
      <c r="HDF171" s="92"/>
      <c r="HDG171" s="72"/>
      <c r="HDH171" s="92"/>
      <c r="HDI171" s="92"/>
      <c r="HDJ171" s="92"/>
      <c r="HDK171" s="92"/>
      <c r="HDL171" s="72"/>
      <c r="HDM171" s="92"/>
      <c r="HDN171" s="72"/>
      <c r="HDO171" s="92"/>
      <c r="HDP171" s="92"/>
      <c r="HDQ171" s="92"/>
      <c r="HDR171" s="92"/>
      <c r="HDS171" s="72"/>
      <c r="HDT171" s="92"/>
      <c r="HDU171" s="72"/>
      <c r="HDV171" s="92"/>
      <c r="HDW171" s="92"/>
      <c r="HDX171" s="92"/>
      <c r="HDY171" s="92"/>
      <c r="HDZ171" s="72"/>
      <c r="HEA171" s="92"/>
      <c r="HEB171" s="72"/>
      <c r="HEC171" s="92"/>
      <c r="HED171" s="92"/>
      <c r="HEE171" s="92"/>
      <c r="HEF171" s="92"/>
      <c r="HEG171" s="72"/>
      <c r="HEH171" s="92"/>
      <c r="HEI171" s="72"/>
      <c r="HEJ171" s="92"/>
      <c r="HEK171" s="92"/>
      <c r="HEL171" s="92"/>
      <c r="HEM171" s="92"/>
      <c r="HEN171" s="72"/>
      <c r="HEO171" s="92"/>
      <c r="HEP171" s="72"/>
      <c r="HEQ171" s="92"/>
      <c r="HER171" s="92"/>
      <c r="HES171" s="92"/>
      <c r="HET171" s="92"/>
      <c r="HEU171" s="72"/>
      <c r="HEV171" s="92"/>
      <c r="HEW171" s="72"/>
      <c r="HEX171" s="92"/>
      <c r="HEY171" s="92"/>
      <c r="HEZ171" s="92"/>
      <c r="HFA171" s="92"/>
      <c r="HFB171" s="72"/>
      <c r="HFC171" s="92"/>
      <c r="HFD171" s="72"/>
      <c r="HFE171" s="92"/>
      <c r="HFF171" s="92"/>
      <c r="HFG171" s="92"/>
      <c r="HFH171" s="92"/>
      <c r="HFI171" s="72"/>
      <c r="HFJ171" s="92"/>
      <c r="HFK171" s="72"/>
      <c r="HFL171" s="92"/>
      <c r="HFM171" s="92"/>
      <c r="HFN171" s="92"/>
      <c r="HFO171" s="92"/>
      <c r="HFP171" s="72"/>
      <c r="HFQ171" s="92"/>
      <c r="HFR171" s="72"/>
      <c r="HFS171" s="92"/>
      <c r="HFT171" s="92"/>
      <c r="HFU171" s="92"/>
      <c r="HFV171" s="92"/>
      <c r="HFW171" s="72"/>
      <c r="HFX171" s="92"/>
      <c r="HFY171" s="72"/>
      <c r="HFZ171" s="92"/>
      <c r="HGA171" s="92"/>
      <c r="HGB171" s="92"/>
      <c r="HGC171" s="92"/>
      <c r="HGD171" s="72"/>
      <c r="HGE171" s="92"/>
      <c r="HGF171" s="72"/>
      <c r="HGG171" s="92"/>
      <c r="HGH171" s="92"/>
      <c r="HGI171" s="92"/>
      <c r="HGJ171" s="92"/>
      <c r="HGK171" s="72"/>
      <c r="HGL171" s="92"/>
      <c r="HGM171" s="72"/>
      <c r="HGN171" s="92"/>
      <c r="HGO171" s="92"/>
      <c r="HGP171" s="92"/>
      <c r="HGQ171" s="92"/>
      <c r="HGR171" s="72"/>
      <c r="HGS171" s="92"/>
      <c r="HGT171" s="72"/>
      <c r="HGU171" s="92"/>
      <c r="HGV171" s="92"/>
      <c r="HGW171" s="92"/>
      <c r="HGX171" s="92"/>
      <c r="HGY171" s="72"/>
      <c r="HGZ171" s="92"/>
      <c r="HHA171" s="72"/>
      <c r="HHB171" s="92"/>
      <c r="HHC171" s="92"/>
      <c r="HHD171" s="92"/>
      <c r="HHE171" s="92"/>
      <c r="HHF171" s="72"/>
      <c r="HHG171" s="92"/>
      <c r="HHH171" s="72"/>
      <c r="HHI171" s="92"/>
      <c r="HHJ171" s="92"/>
      <c r="HHK171" s="92"/>
      <c r="HHL171" s="92"/>
      <c r="HHM171" s="72"/>
      <c r="HHN171" s="92"/>
      <c r="HHO171" s="72"/>
      <c r="HHP171" s="92"/>
      <c r="HHQ171" s="92"/>
      <c r="HHR171" s="92"/>
      <c r="HHS171" s="92"/>
      <c r="HHT171" s="72"/>
      <c r="HHU171" s="92"/>
      <c r="HHV171" s="72"/>
      <c r="HHW171" s="92"/>
      <c r="HHX171" s="92"/>
      <c r="HHY171" s="92"/>
      <c r="HHZ171" s="92"/>
      <c r="HIA171" s="72"/>
      <c r="HIB171" s="92"/>
      <c r="HIC171" s="72"/>
      <c r="HID171" s="92"/>
      <c r="HIE171" s="92"/>
      <c r="HIF171" s="92"/>
      <c r="HIG171" s="92"/>
      <c r="HIH171" s="72"/>
      <c r="HII171" s="92"/>
      <c r="HIJ171" s="72"/>
      <c r="HIK171" s="92"/>
      <c r="HIL171" s="92"/>
      <c r="HIM171" s="92"/>
      <c r="HIN171" s="92"/>
      <c r="HIO171" s="72"/>
      <c r="HIP171" s="92"/>
      <c r="HIQ171" s="72"/>
      <c r="HIR171" s="92"/>
      <c r="HIS171" s="92"/>
      <c r="HIT171" s="92"/>
      <c r="HIU171" s="92"/>
      <c r="HIV171" s="72"/>
      <c r="HIW171" s="92"/>
      <c r="HIX171" s="72"/>
      <c r="HIY171" s="92"/>
      <c r="HIZ171" s="92"/>
      <c r="HJA171" s="92"/>
      <c r="HJB171" s="92"/>
      <c r="HJC171" s="72"/>
      <c r="HJD171" s="92"/>
      <c r="HJE171" s="72"/>
      <c r="HJF171" s="92"/>
      <c r="HJG171" s="92"/>
      <c r="HJH171" s="92"/>
      <c r="HJI171" s="92"/>
      <c r="HJJ171" s="72"/>
      <c r="HJK171" s="92"/>
      <c r="HJL171" s="72"/>
      <c r="HJM171" s="92"/>
      <c r="HJN171" s="92"/>
      <c r="HJO171" s="92"/>
      <c r="HJP171" s="92"/>
      <c r="HJQ171" s="72"/>
      <c r="HJR171" s="92"/>
      <c r="HJS171" s="72"/>
      <c r="HJT171" s="92"/>
      <c r="HJU171" s="92"/>
      <c r="HJV171" s="92"/>
      <c r="HJW171" s="92"/>
      <c r="HJX171" s="72"/>
      <c r="HJY171" s="92"/>
      <c r="HJZ171" s="72"/>
      <c r="HKA171" s="92"/>
      <c r="HKB171" s="92"/>
      <c r="HKC171" s="92"/>
      <c r="HKD171" s="92"/>
      <c r="HKE171" s="72"/>
      <c r="HKF171" s="92"/>
      <c r="HKG171" s="72"/>
      <c r="HKH171" s="92"/>
      <c r="HKI171" s="92"/>
      <c r="HKJ171" s="92"/>
      <c r="HKK171" s="92"/>
      <c r="HKL171" s="72"/>
      <c r="HKM171" s="92"/>
      <c r="HKN171" s="72"/>
      <c r="HKO171" s="92"/>
      <c r="HKP171" s="92"/>
      <c r="HKQ171" s="92"/>
      <c r="HKR171" s="92"/>
      <c r="HKS171" s="72"/>
      <c r="HKT171" s="92"/>
      <c r="HKU171" s="72"/>
      <c r="HKV171" s="92"/>
      <c r="HKW171" s="92"/>
      <c r="HKX171" s="92"/>
      <c r="HKY171" s="92"/>
      <c r="HKZ171" s="72"/>
      <c r="HLA171" s="92"/>
      <c r="HLB171" s="72"/>
      <c r="HLC171" s="92"/>
      <c r="HLD171" s="92"/>
      <c r="HLE171" s="92"/>
      <c r="HLF171" s="92"/>
      <c r="HLG171" s="72"/>
      <c r="HLH171" s="92"/>
      <c r="HLI171" s="72"/>
      <c r="HLJ171" s="92"/>
      <c r="HLK171" s="92"/>
      <c r="HLL171" s="92"/>
      <c r="HLM171" s="92"/>
      <c r="HLN171" s="72"/>
      <c r="HLO171" s="92"/>
      <c r="HLP171" s="72"/>
      <c r="HLQ171" s="92"/>
      <c r="HLR171" s="92"/>
      <c r="HLS171" s="92"/>
      <c r="HLT171" s="92"/>
      <c r="HLU171" s="72"/>
      <c r="HLV171" s="92"/>
      <c r="HLW171" s="72"/>
      <c r="HLX171" s="92"/>
      <c r="HLY171" s="92"/>
      <c r="HLZ171" s="92"/>
      <c r="HMA171" s="92"/>
      <c r="HMB171" s="72"/>
      <c r="HMC171" s="92"/>
      <c r="HMD171" s="72"/>
      <c r="HME171" s="92"/>
      <c r="HMF171" s="92"/>
      <c r="HMG171" s="92"/>
      <c r="HMH171" s="92"/>
      <c r="HMI171" s="72"/>
      <c r="HMJ171" s="92"/>
      <c r="HMK171" s="72"/>
      <c r="HML171" s="92"/>
      <c r="HMM171" s="92"/>
      <c r="HMN171" s="92"/>
      <c r="HMO171" s="92"/>
      <c r="HMP171" s="72"/>
      <c r="HMQ171" s="92"/>
      <c r="HMR171" s="72"/>
      <c r="HMS171" s="92"/>
      <c r="HMT171" s="92"/>
      <c r="HMU171" s="92"/>
      <c r="HMV171" s="92"/>
      <c r="HMW171" s="72"/>
      <c r="HMX171" s="92"/>
      <c r="HMY171" s="72"/>
      <c r="HMZ171" s="92"/>
      <c r="HNA171" s="92"/>
      <c r="HNB171" s="92"/>
      <c r="HNC171" s="92"/>
      <c r="HND171" s="72"/>
      <c r="HNE171" s="92"/>
      <c r="HNF171" s="72"/>
      <c r="HNG171" s="92"/>
      <c r="HNH171" s="92"/>
      <c r="HNI171" s="92"/>
      <c r="HNJ171" s="92"/>
      <c r="HNK171" s="72"/>
      <c r="HNL171" s="92"/>
      <c r="HNM171" s="72"/>
      <c r="HNN171" s="92"/>
      <c r="HNO171" s="92"/>
      <c r="HNP171" s="92"/>
      <c r="HNQ171" s="92"/>
      <c r="HNR171" s="72"/>
      <c r="HNS171" s="92"/>
      <c r="HNT171" s="72"/>
      <c r="HNU171" s="92"/>
      <c r="HNV171" s="92"/>
      <c r="HNW171" s="92"/>
      <c r="HNX171" s="92"/>
      <c r="HNY171" s="72"/>
      <c r="HNZ171" s="92"/>
      <c r="HOA171" s="72"/>
      <c r="HOB171" s="92"/>
      <c r="HOC171" s="92"/>
      <c r="HOD171" s="92"/>
      <c r="HOE171" s="92"/>
      <c r="HOF171" s="72"/>
      <c r="HOG171" s="92"/>
      <c r="HOH171" s="72"/>
      <c r="HOI171" s="92"/>
      <c r="HOJ171" s="92"/>
      <c r="HOK171" s="92"/>
      <c r="HOL171" s="92"/>
      <c r="HOM171" s="72"/>
      <c r="HON171" s="92"/>
      <c r="HOO171" s="72"/>
      <c r="HOP171" s="92"/>
      <c r="HOQ171" s="92"/>
      <c r="HOR171" s="92"/>
      <c r="HOS171" s="92"/>
      <c r="HOT171" s="72"/>
      <c r="HOU171" s="92"/>
      <c r="HOV171" s="72"/>
      <c r="HOW171" s="92"/>
      <c r="HOX171" s="92"/>
      <c r="HOY171" s="92"/>
      <c r="HOZ171" s="92"/>
      <c r="HPA171" s="72"/>
      <c r="HPB171" s="92"/>
      <c r="HPC171" s="72"/>
      <c r="HPD171" s="92"/>
      <c r="HPE171" s="92"/>
      <c r="HPF171" s="92"/>
      <c r="HPG171" s="92"/>
      <c r="HPH171" s="72"/>
      <c r="HPI171" s="92"/>
      <c r="HPJ171" s="72"/>
      <c r="HPK171" s="92"/>
      <c r="HPL171" s="92"/>
      <c r="HPM171" s="92"/>
      <c r="HPN171" s="92"/>
      <c r="HPO171" s="72"/>
      <c r="HPP171" s="92"/>
      <c r="HPQ171" s="72"/>
      <c r="HPR171" s="92"/>
      <c r="HPS171" s="92"/>
      <c r="HPT171" s="92"/>
      <c r="HPU171" s="92"/>
      <c r="HPV171" s="72"/>
      <c r="HPW171" s="92"/>
      <c r="HPX171" s="72"/>
      <c r="HPY171" s="92"/>
      <c r="HPZ171" s="92"/>
      <c r="HQA171" s="92"/>
      <c r="HQB171" s="92"/>
      <c r="HQC171" s="72"/>
      <c r="HQD171" s="92"/>
      <c r="HQE171" s="72"/>
      <c r="HQF171" s="92"/>
      <c r="HQG171" s="92"/>
      <c r="HQH171" s="92"/>
      <c r="HQI171" s="92"/>
      <c r="HQJ171" s="72"/>
      <c r="HQK171" s="92"/>
      <c r="HQL171" s="72"/>
      <c r="HQM171" s="92"/>
      <c r="HQN171" s="92"/>
      <c r="HQO171" s="92"/>
      <c r="HQP171" s="92"/>
      <c r="HQQ171" s="72"/>
      <c r="HQR171" s="92"/>
      <c r="HQS171" s="72"/>
      <c r="HQT171" s="92"/>
      <c r="HQU171" s="92"/>
      <c r="HQV171" s="92"/>
      <c r="HQW171" s="92"/>
      <c r="HQX171" s="72"/>
      <c r="HQY171" s="92"/>
      <c r="HQZ171" s="72"/>
      <c r="HRA171" s="92"/>
      <c r="HRB171" s="92"/>
      <c r="HRC171" s="92"/>
      <c r="HRD171" s="92"/>
      <c r="HRE171" s="72"/>
      <c r="HRF171" s="92"/>
      <c r="HRG171" s="72"/>
      <c r="HRH171" s="92"/>
      <c r="HRI171" s="92"/>
      <c r="HRJ171" s="92"/>
      <c r="HRK171" s="92"/>
      <c r="HRL171" s="72"/>
      <c r="HRM171" s="92"/>
      <c r="HRN171" s="72"/>
      <c r="HRO171" s="92"/>
      <c r="HRP171" s="92"/>
      <c r="HRQ171" s="92"/>
      <c r="HRR171" s="92"/>
      <c r="HRS171" s="72"/>
      <c r="HRT171" s="92"/>
      <c r="HRU171" s="72"/>
      <c r="HRV171" s="92"/>
      <c r="HRW171" s="92"/>
      <c r="HRX171" s="92"/>
      <c r="HRY171" s="92"/>
      <c r="HRZ171" s="72"/>
      <c r="HSA171" s="92"/>
      <c r="HSB171" s="72"/>
      <c r="HSC171" s="92"/>
      <c r="HSD171" s="92"/>
      <c r="HSE171" s="92"/>
      <c r="HSF171" s="92"/>
      <c r="HSG171" s="72"/>
      <c r="HSH171" s="92"/>
      <c r="HSI171" s="72"/>
      <c r="HSJ171" s="92"/>
      <c r="HSK171" s="92"/>
      <c r="HSL171" s="92"/>
      <c r="HSM171" s="92"/>
      <c r="HSN171" s="72"/>
      <c r="HSO171" s="92"/>
      <c r="HSP171" s="72"/>
      <c r="HSQ171" s="92"/>
      <c r="HSR171" s="92"/>
      <c r="HSS171" s="92"/>
      <c r="HST171" s="92"/>
      <c r="HSU171" s="72"/>
      <c r="HSV171" s="92"/>
      <c r="HSW171" s="72"/>
      <c r="HSX171" s="92"/>
      <c r="HSY171" s="92"/>
      <c r="HSZ171" s="92"/>
      <c r="HTA171" s="92"/>
      <c r="HTB171" s="72"/>
      <c r="HTC171" s="92"/>
      <c r="HTD171" s="72"/>
      <c r="HTE171" s="92"/>
      <c r="HTF171" s="92"/>
      <c r="HTG171" s="92"/>
      <c r="HTH171" s="92"/>
      <c r="HTI171" s="72"/>
      <c r="HTJ171" s="92"/>
      <c r="HTK171" s="72"/>
      <c r="HTL171" s="92"/>
      <c r="HTM171" s="92"/>
      <c r="HTN171" s="92"/>
      <c r="HTO171" s="92"/>
      <c r="HTP171" s="72"/>
      <c r="HTQ171" s="92"/>
      <c r="HTR171" s="72"/>
      <c r="HTS171" s="92"/>
      <c r="HTT171" s="92"/>
      <c r="HTU171" s="92"/>
      <c r="HTV171" s="92"/>
      <c r="HTW171" s="72"/>
      <c r="HTX171" s="92"/>
      <c r="HTY171" s="72"/>
      <c r="HTZ171" s="92"/>
      <c r="HUA171" s="92"/>
      <c r="HUB171" s="92"/>
      <c r="HUC171" s="92"/>
      <c r="HUD171" s="72"/>
      <c r="HUE171" s="92"/>
      <c r="HUF171" s="72"/>
      <c r="HUG171" s="92"/>
      <c r="HUH171" s="92"/>
      <c r="HUI171" s="92"/>
      <c r="HUJ171" s="92"/>
      <c r="HUK171" s="72"/>
      <c r="HUL171" s="92"/>
      <c r="HUM171" s="72"/>
      <c r="HUN171" s="92"/>
      <c r="HUO171" s="92"/>
      <c r="HUP171" s="92"/>
      <c r="HUQ171" s="92"/>
      <c r="HUR171" s="72"/>
      <c r="HUS171" s="92"/>
      <c r="HUT171" s="72"/>
      <c r="HUU171" s="92"/>
      <c r="HUV171" s="92"/>
      <c r="HUW171" s="92"/>
      <c r="HUX171" s="92"/>
      <c r="HUY171" s="72"/>
      <c r="HUZ171" s="92"/>
      <c r="HVA171" s="72"/>
      <c r="HVB171" s="92"/>
      <c r="HVC171" s="92"/>
      <c r="HVD171" s="92"/>
      <c r="HVE171" s="92"/>
      <c r="HVF171" s="72"/>
      <c r="HVG171" s="92"/>
      <c r="HVH171" s="72"/>
      <c r="HVI171" s="92"/>
      <c r="HVJ171" s="92"/>
      <c r="HVK171" s="92"/>
      <c r="HVL171" s="92"/>
      <c r="HVM171" s="72"/>
      <c r="HVN171" s="92"/>
      <c r="HVO171" s="72"/>
      <c r="HVP171" s="92"/>
      <c r="HVQ171" s="92"/>
      <c r="HVR171" s="92"/>
      <c r="HVS171" s="92"/>
      <c r="HVT171" s="72"/>
      <c r="HVU171" s="92"/>
      <c r="HVV171" s="72"/>
      <c r="HVW171" s="92"/>
      <c r="HVX171" s="92"/>
      <c r="HVY171" s="92"/>
      <c r="HVZ171" s="92"/>
      <c r="HWA171" s="72"/>
      <c r="HWB171" s="92"/>
      <c r="HWC171" s="72"/>
      <c r="HWD171" s="92"/>
      <c r="HWE171" s="92"/>
      <c r="HWF171" s="92"/>
      <c r="HWG171" s="92"/>
      <c r="HWH171" s="72"/>
      <c r="HWI171" s="92"/>
      <c r="HWJ171" s="72"/>
      <c r="HWK171" s="92"/>
      <c r="HWL171" s="92"/>
      <c r="HWM171" s="92"/>
      <c r="HWN171" s="92"/>
      <c r="HWO171" s="72"/>
      <c r="HWP171" s="92"/>
      <c r="HWQ171" s="72"/>
      <c r="HWR171" s="92"/>
      <c r="HWS171" s="92"/>
      <c r="HWT171" s="92"/>
      <c r="HWU171" s="92"/>
      <c r="HWV171" s="72"/>
      <c r="HWW171" s="92"/>
      <c r="HWX171" s="72"/>
      <c r="HWY171" s="92"/>
      <c r="HWZ171" s="92"/>
      <c r="HXA171" s="92"/>
      <c r="HXB171" s="92"/>
      <c r="HXC171" s="72"/>
      <c r="HXD171" s="92"/>
      <c r="HXE171" s="72"/>
      <c r="HXF171" s="92"/>
      <c r="HXG171" s="92"/>
      <c r="HXH171" s="92"/>
      <c r="HXI171" s="92"/>
      <c r="HXJ171" s="72"/>
      <c r="HXK171" s="92"/>
      <c r="HXL171" s="72"/>
      <c r="HXM171" s="92"/>
      <c r="HXN171" s="92"/>
      <c r="HXO171" s="92"/>
      <c r="HXP171" s="92"/>
      <c r="HXQ171" s="72"/>
      <c r="HXR171" s="92"/>
      <c r="HXS171" s="72"/>
      <c r="HXT171" s="92"/>
      <c r="HXU171" s="92"/>
      <c r="HXV171" s="92"/>
      <c r="HXW171" s="92"/>
      <c r="HXX171" s="72"/>
      <c r="HXY171" s="92"/>
      <c r="HXZ171" s="72"/>
      <c r="HYA171" s="92"/>
      <c r="HYB171" s="92"/>
      <c r="HYC171" s="92"/>
      <c r="HYD171" s="92"/>
      <c r="HYE171" s="72"/>
      <c r="HYF171" s="92"/>
      <c r="HYG171" s="72"/>
      <c r="HYH171" s="92"/>
      <c r="HYI171" s="92"/>
      <c r="HYJ171" s="92"/>
      <c r="HYK171" s="92"/>
      <c r="HYL171" s="72"/>
      <c r="HYM171" s="92"/>
      <c r="HYN171" s="72"/>
      <c r="HYO171" s="92"/>
      <c r="HYP171" s="92"/>
      <c r="HYQ171" s="92"/>
      <c r="HYR171" s="92"/>
      <c r="HYS171" s="72"/>
      <c r="HYT171" s="92"/>
      <c r="HYU171" s="72"/>
      <c r="HYV171" s="92"/>
      <c r="HYW171" s="92"/>
      <c r="HYX171" s="92"/>
      <c r="HYY171" s="92"/>
      <c r="HYZ171" s="72"/>
      <c r="HZA171" s="92"/>
      <c r="HZB171" s="72"/>
      <c r="HZC171" s="92"/>
      <c r="HZD171" s="92"/>
      <c r="HZE171" s="92"/>
      <c r="HZF171" s="92"/>
      <c r="HZG171" s="72"/>
      <c r="HZH171" s="92"/>
      <c r="HZI171" s="72"/>
      <c r="HZJ171" s="92"/>
      <c r="HZK171" s="92"/>
      <c r="HZL171" s="92"/>
      <c r="HZM171" s="92"/>
      <c r="HZN171" s="72"/>
      <c r="HZO171" s="92"/>
      <c r="HZP171" s="72"/>
      <c r="HZQ171" s="92"/>
      <c r="HZR171" s="92"/>
      <c r="HZS171" s="92"/>
      <c r="HZT171" s="92"/>
      <c r="HZU171" s="72"/>
      <c r="HZV171" s="92"/>
      <c r="HZW171" s="72"/>
      <c r="HZX171" s="92"/>
      <c r="HZY171" s="92"/>
      <c r="HZZ171" s="92"/>
      <c r="IAA171" s="92"/>
      <c r="IAB171" s="72"/>
      <c r="IAC171" s="92"/>
      <c r="IAD171" s="72"/>
      <c r="IAE171" s="92"/>
      <c r="IAF171" s="92"/>
      <c r="IAG171" s="92"/>
      <c r="IAH171" s="92"/>
      <c r="IAI171" s="72"/>
      <c r="IAJ171" s="92"/>
      <c r="IAK171" s="72"/>
      <c r="IAL171" s="92"/>
      <c r="IAM171" s="92"/>
      <c r="IAN171" s="92"/>
      <c r="IAO171" s="92"/>
      <c r="IAP171" s="72"/>
      <c r="IAQ171" s="92"/>
      <c r="IAR171" s="72"/>
      <c r="IAS171" s="92"/>
      <c r="IAT171" s="92"/>
      <c r="IAU171" s="92"/>
      <c r="IAV171" s="92"/>
      <c r="IAW171" s="72"/>
      <c r="IAX171" s="92"/>
      <c r="IAY171" s="72"/>
      <c r="IAZ171" s="92"/>
      <c r="IBA171" s="92"/>
      <c r="IBB171" s="92"/>
      <c r="IBC171" s="92"/>
      <c r="IBD171" s="72"/>
      <c r="IBE171" s="92"/>
      <c r="IBF171" s="72"/>
      <c r="IBG171" s="92"/>
      <c r="IBH171" s="92"/>
      <c r="IBI171" s="92"/>
      <c r="IBJ171" s="92"/>
      <c r="IBK171" s="72"/>
      <c r="IBL171" s="92"/>
      <c r="IBM171" s="72"/>
      <c r="IBN171" s="92"/>
      <c r="IBO171" s="92"/>
      <c r="IBP171" s="92"/>
      <c r="IBQ171" s="92"/>
      <c r="IBR171" s="72"/>
      <c r="IBS171" s="92"/>
      <c r="IBT171" s="72"/>
      <c r="IBU171" s="92"/>
      <c r="IBV171" s="92"/>
      <c r="IBW171" s="92"/>
      <c r="IBX171" s="92"/>
      <c r="IBY171" s="72"/>
      <c r="IBZ171" s="92"/>
      <c r="ICA171" s="72"/>
      <c r="ICB171" s="92"/>
      <c r="ICC171" s="92"/>
      <c r="ICD171" s="92"/>
      <c r="ICE171" s="92"/>
      <c r="ICF171" s="72"/>
      <c r="ICG171" s="92"/>
      <c r="ICH171" s="72"/>
      <c r="ICI171" s="92"/>
      <c r="ICJ171" s="92"/>
      <c r="ICK171" s="92"/>
      <c r="ICL171" s="92"/>
      <c r="ICM171" s="72"/>
      <c r="ICN171" s="92"/>
      <c r="ICO171" s="72"/>
      <c r="ICP171" s="92"/>
      <c r="ICQ171" s="92"/>
      <c r="ICR171" s="92"/>
      <c r="ICS171" s="92"/>
      <c r="ICT171" s="72"/>
      <c r="ICU171" s="92"/>
      <c r="ICV171" s="72"/>
      <c r="ICW171" s="92"/>
      <c r="ICX171" s="92"/>
      <c r="ICY171" s="92"/>
      <c r="ICZ171" s="92"/>
      <c r="IDA171" s="72"/>
      <c r="IDB171" s="92"/>
      <c r="IDC171" s="72"/>
      <c r="IDD171" s="92"/>
      <c r="IDE171" s="92"/>
      <c r="IDF171" s="92"/>
      <c r="IDG171" s="92"/>
      <c r="IDH171" s="72"/>
      <c r="IDI171" s="92"/>
      <c r="IDJ171" s="72"/>
      <c r="IDK171" s="92"/>
      <c r="IDL171" s="92"/>
      <c r="IDM171" s="92"/>
      <c r="IDN171" s="92"/>
      <c r="IDO171" s="72"/>
      <c r="IDP171" s="92"/>
      <c r="IDQ171" s="72"/>
      <c r="IDR171" s="92"/>
      <c r="IDS171" s="92"/>
      <c r="IDT171" s="92"/>
      <c r="IDU171" s="92"/>
      <c r="IDV171" s="72"/>
      <c r="IDW171" s="92"/>
      <c r="IDX171" s="72"/>
      <c r="IDY171" s="92"/>
      <c r="IDZ171" s="92"/>
      <c r="IEA171" s="92"/>
      <c r="IEB171" s="92"/>
      <c r="IEC171" s="72"/>
      <c r="IED171" s="92"/>
      <c r="IEE171" s="72"/>
      <c r="IEF171" s="92"/>
      <c r="IEG171" s="92"/>
      <c r="IEH171" s="92"/>
      <c r="IEI171" s="92"/>
      <c r="IEJ171" s="72"/>
      <c r="IEK171" s="92"/>
      <c r="IEL171" s="72"/>
      <c r="IEM171" s="92"/>
      <c r="IEN171" s="92"/>
      <c r="IEO171" s="92"/>
      <c r="IEP171" s="92"/>
      <c r="IEQ171" s="72"/>
      <c r="IER171" s="92"/>
      <c r="IES171" s="72"/>
      <c r="IET171" s="92"/>
      <c r="IEU171" s="92"/>
      <c r="IEV171" s="92"/>
      <c r="IEW171" s="92"/>
      <c r="IEX171" s="72"/>
      <c r="IEY171" s="92"/>
      <c r="IEZ171" s="72"/>
      <c r="IFA171" s="92"/>
      <c r="IFB171" s="92"/>
      <c r="IFC171" s="92"/>
      <c r="IFD171" s="92"/>
      <c r="IFE171" s="72"/>
      <c r="IFF171" s="92"/>
      <c r="IFG171" s="72"/>
      <c r="IFH171" s="92"/>
      <c r="IFI171" s="92"/>
      <c r="IFJ171" s="92"/>
      <c r="IFK171" s="92"/>
      <c r="IFL171" s="72"/>
      <c r="IFM171" s="92"/>
      <c r="IFN171" s="72"/>
      <c r="IFO171" s="92"/>
      <c r="IFP171" s="92"/>
      <c r="IFQ171" s="92"/>
      <c r="IFR171" s="92"/>
      <c r="IFS171" s="72"/>
      <c r="IFT171" s="92"/>
      <c r="IFU171" s="72"/>
      <c r="IFV171" s="92"/>
      <c r="IFW171" s="92"/>
      <c r="IFX171" s="92"/>
      <c r="IFY171" s="92"/>
      <c r="IFZ171" s="72"/>
      <c r="IGA171" s="92"/>
      <c r="IGB171" s="72"/>
      <c r="IGC171" s="92"/>
      <c r="IGD171" s="92"/>
      <c r="IGE171" s="92"/>
      <c r="IGF171" s="92"/>
      <c r="IGG171" s="72"/>
      <c r="IGH171" s="92"/>
      <c r="IGI171" s="72"/>
      <c r="IGJ171" s="92"/>
      <c r="IGK171" s="92"/>
      <c r="IGL171" s="92"/>
      <c r="IGM171" s="92"/>
      <c r="IGN171" s="72"/>
      <c r="IGO171" s="92"/>
      <c r="IGP171" s="72"/>
      <c r="IGQ171" s="92"/>
      <c r="IGR171" s="92"/>
      <c r="IGS171" s="92"/>
      <c r="IGT171" s="92"/>
      <c r="IGU171" s="72"/>
      <c r="IGV171" s="92"/>
      <c r="IGW171" s="72"/>
      <c r="IGX171" s="92"/>
      <c r="IGY171" s="92"/>
      <c r="IGZ171" s="92"/>
      <c r="IHA171" s="92"/>
      <c r="IHB171" s="72"/>
      <c r="IHC171" s="92"/>
      <c r="IHD171" s="72"/>
      <c r="IHE171" s="92"/>
      <c r="IHF171" s="92"/>
      <c r="IHG171" s="92"/>
      <c r="IHH171" s="92"/>
      <c r="IHI171" s="72"/>
      <c r="IHJ171" s="92"/>
      <c r="IHK171" s="72"/>
      <c r="IHL171" s="92"/>
      <c r="IHM171" s="92"/>
      <c r="IHN171" s="92"/>
      <c r="IHO171" s="92"/>
      <c r="IHP171" s="72"/>
      <c r="IHQ171" s="92"/>
      <c r="IHR171" s="72"/>
      <c r="IHS171" s="92"/>
      <c r="IHT171" s="92"/>
      <c r="IHU171" s="92"/>
      <c r="IHV171" s="92"/>
      <c r="IHW171" s="72"/>
      <c r="IHX171" s="92"/>
      <c r="IHY171" s="72"/>
      <c r="IHZ171" s="92"/>
      <c r="IIA171" s="92"/>
      <c r="IIB171" s="92"/>
      <c r="IIC171" s="92"/>
      <c r="IID171" s="72"/>
      <c r="IIE171" s="92"/>
      <c r="IIF171" s="72"/>
      <c r="IIG171" s="92"/>
      <c r="IIH171" s="92"/>
      <c r="III171" s="92"/>
      <c r="IIJ171" s="92"/>
      <c r="IIK171" s="72"/>
      <c r="IIL171" s="92"/>
      <c r="IIM171" s="72"/>
      <c r="IIN171" s="92"/>
      <c r="IIO171" s="92"/>
      <c r="IIP171" s="92"/>
      <c r="IIQ171" s="92"/>
      <c r="IIR171" s="72"/>
      <c r="IIS171" s="92"/>
      <c r="IIT171" s="72"/>
      <c r="IIU171" s="92"/>
      <c r="IIV171" s="92"/>
      <c r="IIW171" s="92"/>
      <c r="IIX171" s="92"/>
      <c r="IIY171" s="72"/>
      <c r="IIZ171" s="92"/>
      <c r="IJA171" s="72"/>
      <c r="IJB171" s="92"/>
      <c r="IJC171" s="92"/>
      <c r="IJD171" s="92"/>
      <c r="IJE171" s="92"/>
      <c r="IJF171" s="72"/>
      <c r="IJG171" s="92"/>
      <c r="IJH171" s="72"/>
      <c r="IJI171" s="92"/>
      <c r="IJJ171" s="92"/>
      <c r="IJK171" s="92"/>
      <c r="IJL171" s="92"/>
      <c r="IJM171" s="72"/>
      <c r="IJN171" s="92"/>
      <c r="IJO171" s="72"/>
      <c r="IJP171" s="92"/>
      <c r="IJQ171" s="92"/>
      <c r="IJR171" s="92"/>
      <c r="IJS171" s="92"/>
      <c r="IJT171" s="72"/>
      <c r="IJU171" s="92"/>
      <c r="IJV171" s="72"/>
      <c r="IJW171" s="92"/>
      <c r="IJX171" s="92"/>
      <c r="IJY171" s="92"/>
      <c r="IJZ171" s="92"/>
      <c r="IKA171" s="72"/>
      <c r="IKB171" s="92"/>
      <c r="IKC171" s="72"/>
      <c r="IKD171" s="92"/>
      <c r="IKE171" s="92"/>
      <c r="IKF171" s="92"/>
      <c r="IKG171" s="92"/>
      <c r="IKH171" s="72"/>
      <c r="IKI171" s="92"/>
      <c r="IKJ171" s="72"/>
      <c r="IKK171" s="92"/>
      <c r="IKL171" s="92"/>
      <c r="IKM171" s="92"/>
      <c r="IKN171" s="92"/>
      <c r="IKO171" s="72"/>
      <c r="IKP171" s="92"/>
      <c r="IKQ171" s="72"/>
      <c r="IKR171" s="92"/>
      <c r="IKS171" s="92"/>
      <c r="IKT171" s="92"/>
      <c r="IKU171" s="92"/>
      <c r="IKV171" s="72"/>
      <c r="IKW171" s="92"/>
      <c r="IKX171" s="72"/>
      <c r="IKY171" s="92"/>
      <c r="IKZ171" s="92"/>
      <c r="ILA171" s="92"/>
      <c r="ILB171" s="92"/>
      <c r="ILC171" s="72"/>
      <c r="ILD171" s="92"/>
      <c r="ILE171" s="72"/>
      <c r="ILF171" s="92"/>
      <c r="ILG171" s="92"/>
      <c r="ILH171" s="92"/>
      <c r="ILI171" s="92"/>
      <c r="ILJ171" s="72"/>
      <c r="ILK171" s="92"/>
      <c r="ILL171" s="72"/>
      <c r="ILM171" s="92"/>
      <c r="ILN171" s="92"/>
      <c r="ILO171" s="92"/>
      <c r="ILP171" s="92"/>
      <c r="ILQ171" s="72"/>
      <c r="ILR171" s="92"/>
      <c r="ILS171" s="72"/>
      <c r="ILT171" s="92"/>
      <c r="ILU171" s="92"/>
      <c r="ILV171" s="92"/>
      <c r="ILW171" s="92"/>
      <c r="ILX171" s="72"/>
      <c r="ILY171" s="92"/>
      <c r="ILZ171" s="72"/>
      <c r="IMA171" s="92"/>
      <c r="IMB171" s="92"/>
      <c r="IMC171" s="92"/>
      <c r="IMD171" s="92"/>
      <c r="IME171" s="72"/>
      <c r="IMF171" s="92"/>
      <c r="IMG171" s="72"/>
      <c r="IMH171" s="92"/>
      <c r="IMI171" s="92"/>
      <c r="IMJ171" s="92"/>
      <c r="IMK171" s="92"/>
      <c r="IML171" s="72"/>
      <c r="IMM171" s="92"/>
      <c r="IMN171" s="72"/>
      <c r="IMO171" s="92"/>
      <c r="IMP171" s="92"/>
      <c r="IMQ171" s="92"/>
      <c r="IMR171" s="92"/>
      <c r="IMS171" s="72"/>
      <c r="IMT171" s="92"/>
      <c r="IMU171" s="72"/>
      <c r="IMV171" s="92"/>
      <c r="IMW171" s="92"/>
      <c r="IMX171" s="92"/>
      <c r="IMY171" s="92"/>
      <c r="IMZ171" s="72"/>
      <c r="INA171" s="92"/>
      <c r="INB171" s="72"/>
      <c r="INC171" s="92"/>
      <c r="IND171" s="92"/>
      <c r="INE171" s="92"/>
      <c r="INF171" s="92"/>
      <c r="ING171" s="72"/>
      <c r="INH171" s="92"/>
      <c r="INI171" s="72"/>
      <c r="INJ171" s="92"/>
      <c r="INK171" s="92"/>
      <c r="INL171" s="92"/>
      <c r="INM171" s="92"/>
      <c r="INN171" s="72"/>
      <c r="INO171" s="92"/>
      <c r="INP171" s="72"/>
      <c r="INQ171" s="92"/>
      <c r="INR171" s="92"/>
      <c r="INS171" s="92"/>
      <c r="INT171" s="92"/>
      <c r="INU171" s="72"/>
      <c r="INV171" s="92"/>
      <c r="INW171" s="72"/>
      <c r="INX171" s="92"/>
      <c r="INY171" s="92"/>
      <c r="INZ171" s="92"/>
      <c r="IOA171" s="92"/>
      <c r="IOB171" s="72"/>
      <c r="IOC171" s="92"/>
      <c r="IOD171" s="72"/>
      <c r="IOE171" s="92"/>
      <c r="IOF171" s="92"/>
      <c r="IOG171" s="92"/>
      <c r="IOH171" s="92"/>
      <c r="IOI171" s="72"/>
      <c r="IOJ171" s="92"/>
      <c r="IOK171" s="72"/>
      <c r="IOL171" s="92"/>
      <c r="IOM171" s="92"/>
      <c r="ION171" s="92"/>
      <c r="IOO171" s="92"/>
      <c r="IOP171" s="72"/>
      <c r="IOQ171" s="92"/>
      <c r="IOR171" s="72"/>
      <c r="IOS171" s="92"/>
      <c r="IOT171" s="92"/>
      <c r="IOU171" s="92"/>
      <c r="IOV171" s="92"/>
      <c r="IOW171" s="72"/>
      <c r="IOX171" s="92"/>
      <c r="IOY171" s="72"/>
      <c r="IOZ171" s="92"/>
      <c r="IPA171" s="92"/>
      <c r="IPB171" s="92"/>
      <c r="IPC171" s="92"/>
      <c r="IPD171" s="72"/>
      <c r="IPE171" s="92"/>
      <c r="IPF171" s="72"/>
      <c r="IPG171" s="92"/>
      <c r="IPH171" s="92"/>
      <c r="IPI171" s="92"/>
      <c r="IPJ171" s="92"/>
      <c r="IPK171" s="72"/>
      <c r="IPL171" s="92"/>
      <c r="IPM171" s="72"/>
      <c r="IPN171" s="92"/>
      <c r="IPO171" s="92"/>
      <c r="IPP171" s="92"/>
      <c r="IPQ171" s="92"/>
      <c r="IPR171" s="72"/>
      <c r="IPS171" s="92"/>
      <c r="IPT171" s="72"/>
      <c r="IPU171" s="92"/>
      <c r="IPV171" s="92"/>
      <c r="IPW171" s="92"/>
      <c r="IPX171" s="92"/>
      <c r="IPY171" s="72"/>
      <c r="IPZ171" s="92"/>
      <c r="IQA171" s="72"/>
      <c r="IQB171" s="92"/>
      <c r="IQC171" s="92"/>
      <c r="IQD171" s="92"/>
      <c r="IQE171" s="92"/>
      <c r="IQF171" s="72"/>
      <c r="IQG171" s="92"/>
      <c r="IQH171" s="72"/>
      <c r="IQI171" s="92"/>
      <c r="IQJ171" s="92"/>
      <c r="IQK171" s="92"/>
      <c r="IQL171" s="92"/>
      <c r="IQM171" s="72"/>
      <c r="IQN171" s="92"/>
      <c r="IQO171" s="72"/>
      <c r="IQP171" s="92"/>
      <c r="IQQ171" s="92"/>
      <c r="IQR171" s="92"/>
      <c r="IQS171" s="92"/>
      <c r="IQT171" s="72"/>
      <c r="IQU171" s="92"/>
      <c r="IQV171" s="72"/>
      <c r="IQW171" s="92"/>
      <c r="IQX171" s="92"/>
      <c r="IQY171" s="92"/>
      <c r="IQZ171" s="92"/>
      <c r="IRA171" s="72"/>
      <c r="IRB171" s="92"/>
      <c r="IRC171" s="72"/>
      <c r="IRD171" s="92"/>
      <c r="IRE171" s="92"/>
      <c r="IRF171" s="92"/>
      <c r="IRG171" s="92"/>
      <c r="IRH171" s="72"/>
      <c r="IRI171" s="92"/>
      <c r="IRJ171" s="72"/>
      <c r="IRK171" s="92"/>
      <c r="IRL171" s="92"/>
      <c r="IRM171" s="92"/>
      <c r="IRN171" s="92"/>
      <c r="IRO171" s="72"/>
      <c r="IRP171" s="92"/>
      <c r="IRQ171" s="72"/>
      <c r="IRR171" s="92"/>
      <c r="IRS171" s="92"/>
      <c r="IRT171" s="92"/>
      <c r="IRU171" s="92"/>
      <c r="IRV171" s="72"/>
      <c r="IRW171" s="92"/>
      <c r="IRX171" s="72"/>
      <c r="IRY171" s="92"/>
      <c r="IRZ171" s="92"/>
      <c r="ISA171" s="92"/>
      <c r="ISB171" s="92"/>
      <c r="ISC171" s="72"/>
      <c r="ISD171" s="92"/>
      <c r="ISE171" s="72"/>
      <c r="ISF171" s="92"/>
      <c r="ISG171" s="92"/>
      <c r="ISH171" s="92"/>
      <c r="ISI171" s="92"/>
      <c r="ISJ171" s="72"/>
      <c r="ISK171" s="92"/>
      <c r="ISL171" s="72"/>
      <c r="ISM171" s="92"/>
      <c r="ISN171" s="92"/>
      <c r="ISO171" s="92"/>
      <c r="ISP171" s="92"/>
      <c r="ISQ171" s="72"/>
      <c r="ISR171" s="92"/>
      <c r="ISS171" s="72"/>
      <c r="IST171" s="92"/>
      <c r="ISU171" s="92"/>
      <c r="ISV171" s="92"/>
      <c r="ISW171" s="92"/>
      <c r="ISX171" s="72"/>
      <c r="ISY171" s="92"/>
      <c r="ISZ171" s="72"/>
      <c r="ITA171" s="92"/>
      <c r="ITB171" s="92"/>
      <c r="ITC171" s="92"/>
      <c r="ITD171" s="92"/>
      <c r="ITE171" s="72"/>
      <c r="ITF171" s="92"/>
      <c r="ITG171" s="72"/>
      <c r="ITH171" s="92"/>
      <c r="ITI171" s="92"/>
      <c r="ITJ171" s="92"/>
      <c r="ITK171" s="92"/>
      <c r="ITL171" s="72"/>
      <c r="ITM171" s="92"/>
      <c r="ITN171" s="72"/>
      <c r="ITO171" s="92"/>
      <c r="ITP171" s="92"/>
      <c r="ITQ171" s="92"/>
      <c r="ITR171" s="92"/>
      <c r="ITS171" s="72"/>
      <c r="ITT171" s="92"/>
      <c r="ITU171" s="72"/>
      <c r="ITV171" s="92"/>
      <c r="ITW171" s="92"/>
      <c r="ITX171" s="92"/>
      <c r="ITY171" s="92"/>
      <c r="ITZ171" s="72"/>
      <c r="IUA171" s="92"/>
      <c r="IUB171" s="72"/>
      <c r="IUC171" s="92"/>
      <c r="IUD171" s="92"/>
      <c r="IUE171" s="92"/>
      <c r="IUF171" s="92"/>
      <c r="IUG171" s="72"/>
      <c r="IUH171" s="92"/>
      <c r="IUI171" s="72"/>
      <c r="IUJ171" s="92"/>
      <c r="IUK171" s="92"/>
      <c r="IUL171" s="92"/>
      <c r="IUM171" s="92"/>
      <c r="IUN171" s="72"/>
      <c r="IUO171" s="92"/>
      <c r="IUP171" s="72"/>
      <c r="IUQ171" s="92"/>
      <c r="IUR171" s="92"/>
      <c r="IUS171" s="92"/>
      <c r="IUT171" s="92"/>
      <c r="IUU171" s="72"/>
      <c r="IUV171" s="92"/>
      <c r="IUW171" s="72"/>
      <c r="IUX171" s="92"/>
      <c r="IUY171" s="92"/>
      <c r="IUZ171" s="92"/>
      <c r="IVA171" s="92"/>
      <c r="IVB171" s="72"/>
      <c r="IVC171" s="92"/>
      <c r="IVD171" s="72"/>
      <c r="IVE171" s="92"/>
      <c r="IVF171" s="92"/>
      <c r="IVG171" s="92"/>
      <c r="IVH171" s="92"/>
      <c r="IVI171" s="72"/>
      <c r="IVJ171" s="92"/>
      <c r="IVK171" s="72"/>
      <c r="IVL171" s="92"/>
      <c r="IVM171" s="92"/>
      <c r="IVN171" s="92"/>
      <c r="IVO171" s="92"/>
      <c r="IVP171" s="72"/>
      <c r="IVQ171" s="92"/>
      <c r="IVR171" s="72"/>
      <c r="IVS171" s="92"/>
      <c r="IVT171" s="92"/>
      <c r="IVU171" s="92"/>
      <c r="IVV171" s="92"/>
      <c r="IVW171" s="72"/>
      <c r="IVX171" s="92"/>
      <c r="IVY171" s="72"/>
      <c r="IVZ171" s="92"/>
      <c r="IWA171" s="92"/>
      <c r="IWB171" s="92"/>
      <c r="IWC171" s="92"/>
      <c r="IWD171" s="72"/>
      <c r="IWE171" s="92"/>
      <c r="IWF171" s="72"/>
      <c r="IWG171" s="92"/>
      <c r="IWH171" s="92"/>
      <c r="IWI171" s="92"/>
      <c r="IWJ171" s="92"/>
      <c r="IWK171" s="72"/>
      <c r="IWL171" s="92"/>
      <c r="IWM171" s="72"/>
      <c r="IWN171" s="92"/>
      <c r="IWO171" s="92"/>
      <c r="IWP171" s="92"/>
      <c r="IWQ171" s="92"/>
      <c r="IWR171" s="72"/>
      <c r="IWS171" s="92"/>
      <c r="IWT171" s="72"/>
      <c r="IWU171" s="92"/>
      <c r="IWV171" s="92"/>
      <c r="IWW171" s="92"/>
      <c r="IWX171" s="92"/>
      <c r="IWY171" s="72"/>
      <c r="IWZ171" s="92"/>
      <c r="IXA171" s="72"/>
      <c r="IXB171" s="92"/>
      <c r="IXC171" s="92"/>
      <c r="IXD171" s="92"/>
      <c r="IXE171" s="92"/>
      <c r="IXF171" s="72"/>
      <c r="IXG171" s="92"/>
      <c r="IXH171" s="72"/>
      <c r="IXI171" s="92"/>
      <c r="IXJ171" s="92"/>
      <c r="IXK171" s="92"/>
      <c r="IXL171" s="92"/>
      <c r="IXM171" s="72"/>
      <c r="IXN171" s="92"/>
      <c r="IXO171" s="72"/>
      <c r="IXP171" s="92"/>
      <c r="IXQ171" s="92"/>
      <c r="IXR171" s="92"/>
      <c r="IXS171" s="92"/>
      <c r="IXT171" s="72"/>
      <c r="IXU171" s="92"/>
      <c r="IXV171" s="72"/>
      <c r="IXW171" s="92"/>
      <c r="IXX171" s="92"/>
      <c r="IXY171" s="92"/>
      <c r="IXZ171" s="92"/>
      <c r="IYA171" s="72"/>
      <c r="IYB171" s="92"/>
      <c r="IYC171" s="72"/>
      <c r="IYD171" s="92"/>
      <c r="IYE171" s="92"/>
      <c r="IYF171" s="92"/>
      <c r="IYG171" s="92"/>
      <c r="IYH171" s="72"/>
      <c r="IYI171" s="92"/>
      <c r="IYJ171" s="72"/>
      <c r="IYK171" s="92"/>
      <c r="IYL171" s="92"/>
      <c r="IYM171" s="92"/>
      <c r="IYN171" s="92"/>
      <c r="IYO171" s="72"/>
      <c r="IYP171" s="92"/>
      <c r="IYQ171" s="72"/>
      <c r="IYR171" s="92"/>
      <c r="IYS171" s="92"/>
      <c r="IYT171" s="92"/>
      <c r="IYU171" s="92"/>
      <c r="IYV171" s="72"/>
      <c r="IYW171" s="92"/>
      <c r="IYX171" s="72"/>
      <c r="IYY171" s="92"/>
      <c r="IYZ171" s="92"/>
      <c r="IZA171" s="92"/>
      <c r="IZB171" s="92"/>
      <c r="IZC171" s="72"/>
      <c r="IZD171" s="92"/>
      <c r="IZE171" s="72"/>
      <c r="IZF171" s="92"/>
      <c r="IZG171" s="92"/>
      <c r="IZH171" s="92"/>
      <c r="IZI171" s="92"/>
      <c r="IZJ171" s="72"/>
      <c r="IZK171" s="92"/>
      <c r="IZL171" s="72"/>
      <c r="IZM171" s="92"/>
      <c r="IZN171" s="92"/>
      <c r="IZO171" s="92"/>
      <c r="IZP171" s="92"/>
      <c r="IZQ171" s="72"/>
      <c r="IZR171" s="92"/>
      <c r="IZS171" s="72"/>
      <c r="IZT171" s="92"/>
      <c r="IZU171" s="92"/>
      <c r="IZV171" s="92"/>
      <c r="IZW171" s="92"/>
      <c r="IZX171" s="72"/>
      <c r="IZY171" s="92"/>
      <c r="IZZ171" s="72"/>
      <c r="JAA171" s="92"/>
      <c r="JAB171" s="92"/>
      <c r="JAC171" s="92"/>
      <c r="JAD171" s="92"/>
      <c r="JAE171" s="72"/>
      <c r="JAF171" s="92"/>
      <c r="JAG171" s="72"/>
      <c r="JAH171" s="92"/>
      <c r="JAI171" s="92"/>
      <c r="JAJ171" s="92"/>
      <c r="JAK171" s="92"/>
      <c r="JAL171" s="72"/>
      <c r="JAM171" s="92"/>
      <c r="JAN171" s="72"/>
      <c r="JAO171" s="92"/>
      <c r="JAP171" s="92"/>
      <c r="JAQ171" s="92"/>
      <c r="JAR171" s="92"/>
      <c r="JAS171" s="72"/>
      <c r="JAT171" s="92"/>
      <c r="JAU171" s="72"/>
      <c r="JAV171" s="92"/>
      <c r="JAW171" s="92"/>
      <c r="JAX171" s="92"/>
      <c r="JAY171" s="92"/>
      <c r="JAZ171" s="72"/>
      <c r="JBA171" s="92"/>
      <c r="JBB171" s="72"/>
      <c r="JBC171" s="92"/>
      <c r="JBD171" s="92"/>
      <c r="JBE171" s="92"/>
      <c r="JBF171" s="92"/>
      <c r="JBG171" s="72"/>
      <c r="JBH171" s="92"/>
      <c r="JBI171" s="72"/>
      <c r="JBJ171" s="92"/>
      <c r="JBK171" s="92"/>
      <c r="JBL171" s="92"/>
      <c r="JBM171" s="92"/>
      <c r="JBN171" s="72"/>
      <c r="JBO171" s="92"/>
      <c r="JBP171" s="72"/>
      <c r="JBQ171" s="92"/>
      <c r="JBR171" s="92"/>
      <c r="JBS171" s="92"/>
      <c r="JBT171" s="92"/>
      <c r="JBU171" s="72"/>
      <c r="JBV171" s="92"/>
      <c r="JBW171" s="72"/>
      <c r="JBX171" s="92"/>
      <c r="JBY171" s="92"/>
      <c r="JBZ171" s="92"/>
      <c r="JCA171" s="92"/>
      <c r="JCB171" s="72"/>
      <c r="JCC171" s="92"/>
      <c r="JCD171" s="72"/>
      <c r="JCE171" s="92"/>
      <c r="JCF171" s="92"/>
      <c r="JCG171" s="92"/>
      <c r="JCH171" s="92"/>
      <c r="JCI171" s="72"/>
      <c r="JCJ171" s="92"/>
      <c r="JCK171" s="72"/>
      <c r="JCL171" s="92"/>
      <c r="JCM171" s="92"/>
      <c r="JCN171" s="92"/>
      <c r="JCO171" s="92"/>
      <c r="JCP171" s="72"/>
      <c r="JCQ171" s="92"/>
      <c r="JCR171" s="72"/>
      <c r="JCS171" s="92"/>
      <c r="JCT171" s="92"/>
      <c r="JCU171" s="92"/>
      <c r="JCV171" s="92"/>
      <c r="JCW171" s="72"/>
      <c r="JCX171" s="92"/>
      <c r="JCY171" s="72"/>
      <c r="JCZ171" s="92"/>
      <c r="JDA171" s="92"/>
      <c r="JDB171" s="92"/>
      <c r="JDC171" s="92"/>
      <c r="JDD171" s="72"/>
      <c r="JDE171" s="92"/>
      <c r="JDF171" s="72"/>
      <c r="JDG171" s="92"/>
      <c r="JDH171" s="92"/>
      <c r="JDI171" s="92"/>
      <c r="JDJ171" s="92"/>
      <c r="JDK171" s="72"/>
      <c r="JDL171" s="92"/>
      <c r="JDM171" s="72"/>
      <c r="JDN171" s="92"/>
      <c r="JDO171" s="92"/>
      <c r="JDP171" s="92"/>
      <c r="JDQ171" s="92"/>
      <c r="JDR171" s="72"/>
      <c r="JDS171" s="92"/>
      <c r="JDT171" s="72"/>
      <c r="JDU171" s="92"/>
      <c r="JDV171" s="92"/>
      <c r="JDW171" s="92"/>
      <c r="JDX171" s="92"/>
      <c r="JDY171" s="72"/>
      <c r="JDZ171" s="92"/>
      <c r="JEA171" s="72"/>
      <c r="JEB171" s="92"/>
      <c r="JEC171" s="92"/>
      <c r="JED171" s="92"/>
      <c r="JEE171" s="92"/>
      <c r="JEF171" s="72"/>
      <c r="JEG171" s="92"/>
      <c r="JEH171" s="72"/>
      <c r="JEI171" s="92"/>
      <c r="JEJ171" s="92"/>
      <c r="JEK171" s="92"/>
      <c r="JEL171" s="92"/>
      <c r="JEM171" s="72"/>
      <c r="JEN171" s="92"/>
      <c r="JEO171" s="72"/>
      <c r="JEP171" s="92"/>
      <c r="JEQ171" s="92"/>
      <c r="JER171" s="92"/>
      <c r="JES171" s="92"/>
      <c r="JET171" s="72"/>
      <c r="JEU171" s="92"/>
      <c r="JEV171" s="72"/>
      <c r="JEW171" s="92"/>
      <c r="JEX171" s="92"/>
      <c r="JEY171" s="92"/>
      <c r="JEZ171" s="92"/>
      <c r="JFA171" s="72"/>
      <c r="JFB171" s="92"/>
      <c r="JFC171" s="72"/>
      <c r="JFD171" s="92"/>
      <c r="JFE171" s="92"/>
      <c r="JFF171" s="92"/>
      <c r="JFG171" s="92"/>
      <c r="JFH171" s="72"/>
      <c r="JFI171" s="92"/>
      <c r="JFJ171" s="72"/>
      <c r="JFK171" s="92"/>
      <c r="JFL171" s="92"/>
      <c r="JFM171" s="92"/>
      <c r="JFN171" s="92"/>
      <c r="JFO171" s="72"/>
      <c r="JFP171" s="92"/>
      <c r="JFQ171" s="72"/>
      <c r="JFR171" s="92"/>
      <c r="JFS171" s="92"/>
      <c r="JFT171" s="92"/>
      <c r="JFU171" s="92"/>
      <c r="JFV171" s="72"/>
      <c r="JFW171" s="92"/>
      <c r="JFX171" s="72"/>
      <c r="JFY171" s="92"/>
      <c r="JFZ171" s="92"/>
      <c r="JGA171" s="92"/>
      <c r="JGB171" s="92"/>
      <c r="JGC171" s="72"/>
      <c r="JGD171" s="92"/>
      <c r="JGE171" s="72"/>
      <c r="JGF171" s="92"/>
      <c r="JGG171" s="92"/>
      <c r="JGH171" s="92"/>
      <c r="JGI171" s="92"/>
      <c r="JGJ171" s="72"/>
      <c r="JGK171" s="92"/>
      <c r="JGL171" s="72"/>
      <c r="JGM171" s="92"/>
      <c r="JGN171" s="92"/>
      <c r="JGO171" s="92"/>
      <c r="JGP171" s="92"/>
      <c r="JGQ171" s="72"/>
      <c r="JGR171" s="92"/>
      <c r="JGS171" s="72"/>
      <c r="JGT171" s="92"/>
      <c r="JGU171" s="92"/>
      <c r="JGV171" s="92"/>
      <c r="JGW171" s="92"/>
      <c r="JGX171" s="72"/>
      <c r="JGY171" s="92"/>
      <c r="JGZ171" s="72"/>
      <c r="JHA171" s="92"/>
      <c r="JHB171" s="92"/>
      <c r="JHC171" s="92"/>
      <c r="JHD171" s="92"/>
      <c r="JHE171" s="72"/>
      <c r="JHF171" s="92"/>
      <c r="JHG171" s="72"/>
      <c r="JHH171" s="92"/>
      <c r="JHI171" s="92"/>
      <c r="JHJ171" s="92"/>
      <c r="JHK171" s="92"/>
      <c r="JHL171" s="72"/>
      <c r="JHM171" s="92"/>
      <c r="JHN171" s="72"/>
      <c r="JHO171" s="92"/>
      <c r="JHP171" s="92"/>
      <c r="JHQ171" s="92"/>
      <c r="JHR171" s="92"/>
      <c r="JHS171" s="72"/>
      <c r="JHT171" s="92"/>
      <c r="JHU171" s="72"/>
      <c r="JHV171" s="92"/>
      <c r="JHW171" s="92"/>
      <c r="JHX171" s="92"/>
      <c r="JHY171" s="92"/>
      <c r="JHZ171" s="72"/>
      <c r="JIA171" s="92"/>
      <c r="JIB171" s="72"/>
      <c r="JIC171" s="92"/>
      <c r="JID171" s="92"/>
      <c r="JIE171" s="92"/>
      <c r="JIF171" s="92"/>
      <c r="JIG171" s="72"/>
      <c r="JIH171" s="92"/>
      <c r="JII171" s="72"/>
      <c r="JIJ171" s="92"/>
      <c r="JIK171" s="92"/>
      <c r="JIL171" s="92"/>
      <c r="JIM171" s="92"/>
      <c r="JIN171" s="72"/>
      <c r="JIO171" s="92"/>
      <c r="JIP171" s="72"/>
      <c r="JIQ171" s="92"/>
      <c r="JIR171" s="92"/>
      <c r="JIS171" s="92"/>
      <c r="JIT171" s="92"/>
      <c r="JIU171" s="72"/>
      <c r="JIV171" s="92"/>
      <c r="JIW171" s="72"/>
      <c r="JIX171" s="92"/>
      <c r="JIY171" s="92"/>
      <c r="JIZ171" s="92"/>
      <c r="JJA171" s="92"/>
      <c r="JJB171" s="72"/>
      <c r="JJC171" s="92"/>
      <c r="JJD171" s="72"/>
      <c r="JJE171" s="92"/>
      <c r="JJF171" s="92"/>
      <c r="JJG171" s="92"/>
      <c r="JJH171" s="92"/>
      <c r="JJI171" s="72"/>
      <c r="JJJ171" s="92"/>
      <c r="JJK171" s="72"/>
      <c r="JJL171" s="92"/>
      <c r="JJM171" s="92"/>
      <c r="JJN171" s="92"/>
      <c r="JJO171" s="92"/>
      <c r="JJP171" s="72"/>
      <c r="JJQ171" s="92"/>
      <c r="JJR171" s="72"/>
      <c r="JJS171" s="92"/>
      <c r="JJT171" s="92"/>
      <c r="JJU171" s="92"/>
      <c r="JJV171" s="92"/>
      <c r="JJW171" s="72"/>
      <c r="JJX171" s="92"/>
      <c r="JJY171" s="72"/>
      <c r="JJZ171" s="92"/>
      <c r="JKA171" s="92"/>
      <c r="JKB171" s="92"/>
      <c r="JKC171" s="92"/>
      <c r="JKD171" s="72"/>
      <c r="JKE171" s="92"/>
      <c r="JKF171" s="72"/>
      <c r="JKG171" s="92"/>
      <c r="JKH171" s="92"/>
      <c r="JKI171" s="92"/>
      <c r="JKJ171" s="92"/>
      <c r="JKK171" s="72"/>
      <c r="JKL171" s="92"/>
      <c r="JKM171" s="72"/>
      <c r="JKN171" s="92"/>
      <c r="JKO171" s="92"/>
      <c r="JKP171" s="92"/>
      <c r="JKQ171" s="92"/>
      <c r="JKR171" s="72"/>
      <c r="JKS171" s="92"/>
      <c r="JKT171" s="72"/>
      <c r="JKU171" s="92"/>
      <c r="JKV171" s="92"/>
      <c r="JKW171" s="92"/>
      <c r="JKX171" s="92"/>
      <c r="JKY171" s="72"/>
      <c r="JKZ171" s="92"/>
      <c r="JLA171" s="72"/>
      <c r="JLB171" s="92"/>
      <c r="JLC171" s="92"/>
      <c r="JLD171" s="92"/>
      <c r="JLE171" s="92"/>
      <c r="JLF171" s="72"/>
      <c r="JLG171" s="92"/>
      <c r="JLH171" s="72"/>
      <c r="JLI171" s="92"/>
      <c r="JLJ171" s="92"/>
      <c r="JLK171" s="92"/>
      <c r="JLL171" s="92"/>
      <c r="JLM171" s="72"/>
      <c r="JLN171" s="92"/>
      <c r="JLO171" s="72"/>
      <c r="JLP171" s="92"/>
      <c r="JLQ171" s="92"/>
      <c r="JLR171" s="92"/>
      <c r="JLS171" s="92"/>
      <c r="JLT171" s="72"/>
      <c r="JLU171" s="92"/>
      <c r="JLV171" s="72"/>
      <c r="JLW171" s="92"/>
      <c r="JLX171" s="92"/>
      <c r="JLY171" s="92"/>
      <c r="JLZ171" s="92"/>
      <c r="JMA171" s="72"/>
      <c r="JMB171" s="92"/>
      <c r="JMC171" s="72"/>
      <c r="JMD171" s="92"/>
      <c r="JME171" s="92"/>
      <c r="JMF171" s="92"/>
      <c r="JMG171" s="92"/>
      <c r="JMH171" s="72"/>
      <c r="JMI171" s="92"/>
      <c r="JMJ171" s="72"/>
      <c r="JMK171" s="92"/>
      <c r="JML171" s="92"/>
      <c r="JMM171" s="92"/>
      <c r="JMN171" s="92"/>
      <c r="JMO171" s="72"/>
      <c r="JMP171" s="92"/>
      <c r="JMQ171" s="72"/>
      <c r="JMR171" s="92"/>
      <c r="JMS171" s="92"/>
      <c r="JMT171" s="92"/>
      <c r="JMU171" s="92"/>
      <c r="JMV171" s="72"/>
      <c r="JMW171" s="92"/>
      <c r="JMX171" s="72"/>
      <c r="JMY171" s="92"/>
      <c r="JMZ171" s="92"/>
      <c r="JNA171" s="92"/>
      <c r="JNB171" s="92"/>
      <c r="JNC171" s="72"/>
      <c r="JND171" s="92"/>
      <c r="JNE171" s="72"/>
      <c r="JNF171" s="92"/>
      <c r="JNG171" s="92"/>
      <c r="JNH171" s="92"/>
      <c r="JNI171" s="92"/>
      <c r="JNJ171" s="72"/>
      <c r="JNK171" s="92"/>
      <c r="JNL171" s="72"/>
      <c r="JNM171" s="92"/>
      <c r="JNN171" s="92"/>
      <c r="JNO171" s="92"/>
      <c r="JNP171" s="92"/>
      <c r="JNQ171" s="72"/>
      <c r="JNR171" s="92"/>
      <c r="JNS171" s="72"/>
      <c r="JNT171" s="92"/>
      <c r="JNU171" s="92"/>
      <c r="JNV171" s="92"/>
      <c r="JNW171" s="92"/>
      <c r="JNX171" s="72"/>
      <c r="JNY171" s="92"/>
      <c r="JNZ171" s="72"/>
      <c r="JOA171" s="92"/>
      <c r="JOB171" s="92"/>
      <c r="JOC171" s="92"/>
      <c r="JOD171" s="92"/>
      <c r="JOE171" s="72"/>
      <c r="JOF171" s="92"/>
      <c r="JOG171" s="72"/>
      <c r="JOH171" s="92"/>
      <c r="JOI171" s="92"/>
      <c r="JOJ171" s="92"/>
      <c r="JOK171" s="92"/>
      <c r="JOL171" s="72"/>
      <c r="JOM171" s="92"/>
      <c r="JON171" s="72"/>
      <c r="JOO171" s="92"/>
      <c r="JOP171" s="92"/>
      <c r="JOQ171" s="92"/>
      <c r="JOR171" s="92"/>
      <c r="JOS171" s="72"/>
      <c r="JOT171" s="92"/>
      <c r="JOU171" s="72"/>
      <c r="JOV171" s="92"/>
      <c r="JOW171" s="92"/>
      <c r="JOX171" s="92"/>
      <c r="JOY171" s="92"/>
      <c r="JOZ171" s="72"/>
      <c r="JPA171" s="92"/>
      <c r="JPB171" s="72"/>
      <c r="JPC171" s="92"/>
      <c r="JPD171" s="92"/>
      <c r="JPE171" s="92"/>
      <c r="JPF171" s="92"/>
      <c r="JPG171" s="72"/>
      <c r="JPH171" s="92"/>
      <c r="JPI171" s="72"/>
      <c r="JPJ171" s="92"/>
      <c r="JPK171" s="92"/>
      <c r="JPL171" s="92"/>
      <c r="JPM171" s="92"/>
      <c r="JPN171" s="72"/>
      <c r="JPO171" s="92"/>
      <c r="JPP171" s="72"/>
      <c r="JPQ171" s="92"/>
      <c r="JPR171" s="92"/>
      <c r="JPS171" s="92"/>
      <c r="JPT171" s="92"/>
      <c r="JPU171" s="72"/>
      <c r="JPV171" s="92"/>
      <c r="JPW171" s="72"/>
      <c r="JPX171" s="92"/>
      <c r="JPY171" s="92"/>
      <c r="JPZ171" s="92"/>
      <c r="JQA171" s="92"/>
      <c r="JQB171" s="72"/>
      <c r="JQC171" s="92"/>
      <c r="JQD171" s="72"/>
      <c r="JQE171" s="92"/>
      <c r="JQF171" s="92"/>
      <c r="JQG171" s="92"/>
      <c r="JQH171" s="92"/>
      <c r="JQI171" s="72"/>
      <c r="JQJ171" s="92"/>
      <c r="JQK171" s="72"/>
      <c r="JQL171" s="92"/>
      <c r="JQM171" s="92"/>
      <c r="JQN171" s="92"/>
      <c r="JQO171" s="92"/>
      <c r="JQP171" s="72"/>
      <c r="JQQ171" s="92"/>
      <c r="JQR171" s="72"/>
      <c r="JQS171" s="92"/>
      <c r="JQT171" s="92"/>
      <c r="JQU171" s="92"/>
      <c r="JQV171" s="92"/>
      <c r="JQW171" s="72"/>
      <c r="JQX171" s="92"/>
      <c r="JQY171" s="72"/>
      <c r="JQZ171" s="92"/>
      <c r="JRA171" s="92"/>
      <c r="JRB171" s="92"/>
      <c r="JRC171" s="92"/>
      <c r="JRD171" s="72"/>
      <c r="JRE171" s="92"/>
      <c r="JRF171" s="72"/>
      <c r="JRG171" s="92"/>
      <c r="JRH171" s="92"/>
      <c r="JRI171" s="92"/>
      <c r="JRJ171" s="92"/>
      <c r="JRK171" s="72"/>
      <c r="JRL171" s="92"/>
      <c r="JRM171" s="72"/>
      <c r="JRN171" s="92"/>
      <c r="JRO171" s="92"/>
      <c r="JRP171" s="92"/>
      <c r="JRQ171" s="92"/>
      <c r="JRR171" s="72"/>
      <c r="JRS171" s="92"/>
      <c r="JRT171" s="72"/>
      <c r="JRU171" s="92"/>
      <c r="JRV171" s="92"/>
      <c r="JRW171" s="92"/>
      <c r="JRX171" s="92"/>
      <c r="JRY171" s="72"/>
      <c r="JRZ171" s="92"/>
      <c r="JSA171" s="72"/>
      <c r="JSB171" s="92"/>
      <c r="JSC171" s="92"/>
      <c r="JSD171" s="92"/>
      <c r="JSE171" s="92"/>
      <c r="JSF171" s="72"/>
      <c r="JSG171" s="92"/>
      <c r="JSH171" s="72"/>
      <c r="JSI171" s="92"/>
      <c r="JSJ171" s="92"/>
      <c r="JSK171" s="92"/>
      <c r="JSL171" s="92"/>
      <c r="JSM171" s="72"/>
      <c r="JSN171" s="92"/>
      <c r="JSO171" s="72"/>
      <c r="JSP171" s="92"/>
      <c r="JSQ171" s="92"/>
      <c r="JSR171" s="92"/>
      <c r="JSS171" s="92"/>
      <c r="JST171" s="72"/>
      <c r="JSU171" s="92"/>
      <c r="JSV171" s="72"/>
      <c r="JSW171" s="92"/>
      <c r="JSX171" s="92"/>
      <c r="JSY171" s="92"/>
      <c r="JSZ171" s="92"/>
      <c r="JTA171" s="72"/>
      <c r="JTB171" s="92"/>
      <c r="JTC171" s="72"/>
      <c r="JTD171" s="92"/>
      <c r="JTE171" s="92"/>
      <c r="JTF171" s="92"/>
      <c r="JTG171" s="92"/>
      <c r="JTH171" s="72"/>
      <c r="JTI171" s="92"/>
      <c r="JTJ171" s="72"/>
      <c r="JTK171" s="92"/>
      <c r="JTL171" s="92"/>
      <c r="JTM171" s="92"/>
      <c r="JTN171" s="92"/>
      <c r="JTO171" s="72"/>
      <c r="JTP171" s="92"/>
      <c r="JTQ171" s="72"/>
      <c r="JTR171" s="92"/>
      <c r="JTS171" s="92"/>
      <c r="JTT171" s="92"/>
      <c r="JTU171" s="92"/>
      <c r="JTV171" s="72"/>
      <c r="JTW171" s="92"/>
      <c r="JTX171" s="72"/>
      <c r="JTY171" s="92"/>
      <c r="JTZ171" s="92"/>
      <c r="JUA171" s="92"/>
      <c r="JUB171" s="92"/>
      <c r="JUC171" s="72"/>
      <c r="JUD171" s="92"/>
      <c r="JUE171" s="72"/>
      <c r="JUF171" s="92"/>
      <c r="JUG171" s="92"/>
      <c r="JUH171" s="92"/>
      <c r="JUI171" s="92"/>
      <c r="JUJ171" s="72"/>
      <c r="JUK171" s="92"/>
      <c r="JUL171" s="72"/>
      <c r="JUM171" s="92"/>
      <c r="JUN171" s="92"/>
      <c r="JUO171" s="92"/>
      <c r="JUP171" s="92"/>
      <c r="JUQ171" s="72"/>
      <c r="JUR171" s="92"/>
      <c r="JUS171" s="72"/>
      <c r="JUT171" s="92"/>
      <c r="JUU171" s="92"/>
      <c r="JUV171" s="92"/>
      <c r="JUW171" s="92"/>
      <c r="JUX171" s="72"/>
      <c r="JUY171" s="92"/>
      <c r="JUZ171" s="72"/>
      <c r="JVA171" s="92"/>
      <c r="JVB171" s="92"/>
      <c r="JVC171" s="92"/>
      <c r="JVD171" s="92"/>
      <c r="JVE171" s="72"/>
      <c r="JVF171" s="92"/>
      <c r="JVG171" s="72"/>
      <c r="JVH171" s="92"/>
      <c r="JVI171" s="92"/>
      <c r="JVJ171" s="92"/>
      <c r="JVK171" s="92"/>
      <c r="JVL171" s="72"/>
      <c r="JVM171" s="92"/>
      <c r="JVN171" s="72"/>
      <c r="JVO171" s="92"/>
      <c r="JVP171" s="92"/>
      <c r="JVQ171" s="92"/>
      <c r="JVR171" s="92"/>
      <c r="JVS171" s="72"/>
      <c r="JVT171" s="92"/>
      <c r="JVU171" s="72"/>
      <c r="JVV171" s="92"/>
      <c r="JVW171" s="92"/>
      <c r="JVX171" s="92"/>
      <c r="JVY171" s="92"/>
      <c r="JVZ171" s="72"/>
      <c r="JWA171" s="92"/>
      <c r="JWB171" s="72"/>
      <c r="JWC171" s="92"/>
      <c r="JWD171" s="92"/>
      <c r="JWE171" s="92"/>
      <c r="JWF171" s="92"/>
      <c r="JWG171" s="72"/>
      <c r="JWH171" s="92"/>
      <c r="JWI171" s="72"/>
      <c r="JWJ171" s="92"/>
      <c r="JWK171" s="92"/>
      <c r="JWL171" s="92"/>
      <c r="JWM171" s="92"/>
      <c r="JWN171" s="72"/>
      <c r="JWO171" s="92"/>
      <c r="JWP171" s="72"/>
      <c r="JWQ171" s="92"/>
      <c r="JWR171" s="92"/>
      <c r="JWS171" s="92"/>
      <c r="JWT171" s="92"/>
      <c r="JWU171" s="72"/>
      <c r="JWV171" s="92"/>
      <c r="JWW171" s="72"/>
      <c r="JWX171" s="92"/>
      <c r="JWY171" s="92"/>
      <c r="JWZ171" s="92"/>
      <c r="JXA171" s="92"/>
      <c r="JXB171" s="72"/>
      <c r="JXC171" s="92"/>
      <c r="JXD171" s="72"/>
      <c r="JXE171" s="92"/>
      <c r="JXF171" s="92"/>
      <c r="JXG171" s="92"/>
      <c r="JXH171" s="92"/>
      <c r="JXI171" s="72"/>
      <c r="JXJ171" s="92"/>
      <c r="JXK171" s="72"/>
      <c r="JXL171" s="92"/>
      <c r="JXM171" s="92"/>
      <c r="JXN171" s="92"/>
      <c r="JXO171" s="92"/>
      <c r="JXP171" s="72"/>
      <c r="JXQ171" s="92"/>
      <c r="JXR171" s="72"/>
      <c r="JXS171" s="92"/>
      <c r="JXT171" s="92"/>
      <c r="JXU171" s="92"/>
      <c r="JXV171" s="92"/>
      <c r="JXW171" s="72"/>
      <c r="JXX171" s="92"/>
      <c r="JXY171" s="72"/>
      <c r="JXZ171" s="92"/>
      <c r="JYA171" s="92"/>
      <c r="JYB171" s="92"/>
      <c r="JYC171" s="92"/>
      <c r="JYD171" s="72"/>
      <c r="JYE171" s="92"/>
      <c r="JYF171" s="72"/>
      <c r="JYG171" s="92"/>
      <c r="JYH171" s="92"/>
      <c r="JYI171" s="92"/>
      <c r="JYJ171" s="92"/>
      <c r="JYK171" s="72"/>
      <c r="JYL171" s="92"/>
      <c r="JYM171" s="72"/>
      <c r="JYN171" s="92"/>
      <c r="JYO171" s="92"/>
      <c r="JYP171" s="92"/>
      <c r="JYQ171" s="92"/>
      <c r="JYR171" s="72"/>
      <c r="JYS171" s="92"/>
      <c r="JYT171" s="72"/>
      <c r="JYU171" s="92"/>
      <c r="JYV171" s="92"/>
      <c r="JYW171" s="92"/>
      <c r="JYX171" s="92"/>
      <c r="JYY171" s="72"/>
      <c r="JYZ171" s="92"/>
      <c r="JZA171" s="72"/>
      <c r="JZB171" s="92"/>
      <c r="JZC171" s="92"/>
      <c r="JZD171" s="92"/>
      <c r="JZE171" s="92"/>
      <c r="JZF171" s="72"/>
      <c r="JZG171" s="92"/>
      <c r="JZH171" s="72"/>
      <c r="JZI171" s="92"/>
      <c r="JZJ171" s="92"/>
      <c r="JZK171" s="92"/>
      <c r="JZL171" s="92"/>
      <c r="JZM171" s="72"/>
      <c r="JZN171" s="92"/>
      <c r="JZO171" s="72"/>
      <c r="JZP171" s="92"/>
      <c r="JZQ171" s="92"/>
      <c r="JZR171" s="92"/>
      <c r="JZS171" s="92"/>
      <c r="JZT171" s="72"/>
      <c r="JZU171" s="92"/>
      <c r="JZV171" s="72"/>
      <c r="JZW171" s="92"/>
      <c r="JZX171" s="92"/>
      <c r="JZY171" s="92"/>
      <c r="JZZ171" s="92"/>
      <c r="KAA171" s="72"/>
      <c r="KAB171" s="92"/>
      <c r="KAC171" s="72"/>
      <c r="KAD171" s="92"/>
      <c r="KAE171" s="92"/>
      <c r="KAF171" s="92"/>
      <c r="KAG171" s="92"/>
      <c r="KAH171" s="72"/>
      <c r="KAI171" s="92"/>
      <c r="KAJ171" s="72"/>
      <c r="KAK171" s="92"/>
      <c r="KAL171" s="92"/>
      <c r="KAM171" s="92"/>
      <c r="KAN171" s="92"/>
      <c r="KAO171" s="72"/>
      <c r="KAP171" s="92"/>
      <c r="KAQ171" s="72"/>
      <c r="KAR171" s="92"/>
      <c r="KAS171" s="92"/>
      <c r="KAT171" s="92"/>
      <c r="KAU171" s="92"/>
      <c r="KAV171" s="72"/>
      <c r="KAW171" s="92"/>
      <c r="KAX171" s="72"/>
      <c r="KAY171" s="92"/>
      <c r="KAZ171" s="92"/>
      <c r="KBA171" s="92"/>
      <c r="KBB171" s="92"/>
      <c r="KBC171" s="72"/>
      <c r="KBD171" s="92"/>
      <c r="KBE171" s="72"/>
      <c r="KBF171" s="92"/>
      <c r="KBG171" s="92"/>
      <c r="KBH171" s="92"/>
      <c r="KBI171" s="92"/>
      <c r="KBJ171" s="72"/>
      <c r="KBK171" s="92"/>
      <c r="KBL171" s="72"/>
      <c r="KBM171" s="92"/>
      <c r="KBN171" s="92"/>
      <c r="KBO171" s="92"/>
      <c r="KBP171" s="92"/>
      <c r="KBQ171" s="72"/>
      <c r="KBR171" s="92"/>
      <c r="KBS171" s="72"/>
      <c r="KBT171" s="92"/>
      <c r="KBU171" s="92"/>
      <c r="KBV171" s="92"/>
      <c r="KBW171" s="92"/>
      <c r="KBX171" s="72"/>
      <c r="KBY171" s="92"/>
      <c r="KBZ171" s="72"/>
      <c r="KCA171" s="92"/>
      <c r="KCB171" s="92"/>
      <c r="KCC171" s="92"/>
      <c r="KCD171" s="92"/>
      <c r="KCE171" s="72"/>
      <c r="KCF171" s="92"/>
      <c r="KCG171" s="72"/>
      <c r="KCH171" s="92"/>
      <c r="KCI171" s="92"/>
      <c r="KCJ171" s="92"/>
      <c r="KCK171" s="92"/>
      <c r="KCL171" s="72"/>
      <c r="KCM171" s="92"/>
      <c r="KCN171" s="72"/>
      <c r="KCO171" s="92"/>
      <c r="KCP171" s="92"/>
      <c r="KCQ171" s="92"/>
      <c r="KCR171" s="92"/>
      <c r="KCS171" s="72"/>
      <c r="KCT171" s="92"/>
      <c r="KCU171" s="72"/>
      <c r="KCV171" s="92"/>
      <c r="KCW171" s="92"/>
      <c r="KCX171" s="92"/>
      <c r="KCY171" s="92"/>
      <c r="KCZ171" s="72"/>
      <c r="KDA171" s="92"/>
      <c r="KDB171" s="72"/>
      <c r="KDC171" s="92"/>
      <c r="KDD171" s="92"/>
      <c r="KDE171" s="92"/>
      <c r="KDF171" s="92"/>
      <c r="KDG171" s="72"/>
      <c r="KDH171" s="92"/>
      <c r="KDI171" s="72"/>
      <c r="KDJ171" s="92"/>
      <c r="KDK171" s="92"/>
      <c r="KDL171" s="92"/>
      <c r="KDM171" s="92"/>
      <c r="KDN171" s="72"/>
      <c r="KDO171" s="92"/>
      <c r="KDP171" s="72"/>
      <c r="KDQ171" s="92"/>
      <c r="KDR171" s="92"/>
      <c r="KDS171" s="92"/>
      <c r="KDT171" s="92"/>
      <c r="KDU171" s="72"/>
      <c r="KDV171" s="92"/>
      <c r="KDW171" s="72"/>
      <c r="KDX171" s="92"/>
      <c r="KDY171" s="92"/>
      <c r="KDZ171" s="92"/>
      <c r="KEA171" s="92"/>
      <c r="KEB171" s="72"/>
      <c r="KEC171" s="92"/>
      <c r="KED171" s="72"/>
      <c r="KEE171" s="92"/>
      <c r="KEF171" s="92"/>
      <c r="KEG171" s="92"/>
      <c r="KEH171" s="92"/>
      <c r="KEI171" s="72"/>
      <c r="KEJ171" s="92"/>
      <c r="KEK171" s="72"/>
      <c r="KEL171" s="92"/>
      <c r="KEM171" s="92"/>
      <c r="KEN171" s="92"/>
      <c r="KEO171" s="92"/>
      <c r="KEP171" s="72"/>
      <c r="KEQ171" s="92"/>
      <c r="KER171" s="72"/>
      <c r="KES171" s="92"/>
      <c r="KET171" s="92"/>
      <c r="KEU171" s="92"/>
      <c r="KEV171" s="92"/>
      <c r="KEW171" s="72"/>
      <c r="KEX171" s="92"/>
      <c r="KEY171" s="72"/>
      <c r="KEZ171" s="92"/>
      <c r="KFA171" s="92"/>
      <c r="KFB171" s="92"/>
      <c r="KFC171" s="92"/>
      <c r="KFD171" s="72"/>
      <c r="KFE171" s="92"/>
      <c r="KFF171" s="72"/>
      <c r="KFG171" s="92"/>
      <c r="KFH171" s="92"/>
      <c r="KFI171" s="92"/>
      <c r="KFJ171" s="92"/>
      <c r="KFK171" s="72"/>
      <c r="KFL171" s="92"/>
      <c r="KFM171" s="72"/>
      <c r="KFN171" s="92"/>
      <c r="KFO171" s="92"/>
      <c r="KFP171" s="92"/>
      <c r="KFQ171" s="92"/>
      <c r="KFR171" s="72"/>
      <c r="KFS171" s="92"/>
      <c r="KFT171" s="72"/>
      <c r="KFU171" s="92"/>
      <c r="KFV171" s="92"/>
      <c r="KFW171" s="92"/>
      <c r="KFX171" s="92"/>
      <c r="KFY171" s="72"/>
      <c r="KFZ171" s="92"/>
      <c r="KGA171" s="72"/>
      <c r="KGB171" s="92"/>
      <c r="KGC171" s="92"/>
      <c r="KGD171" s="92"/>
      <c r="KGE171" s="92"/>
      <c r="KGF171" s="72"/>
      <c r="KGG171" s="92"/>
      <c r="KGH171" s="72"/>
      <c r="KGI171" s="92"/>
      <c r="KGJ171" s="92"/>
      <c r="KGK171" s="92"/>
      <c r="KGL171" s="92"/>
      <c r="KGM171" s="72"/>
      <c r="KGN171" s="92"/>
      <c r="KGO171" s="72"/>
      <c r="KGP171" s="92"/>
      <c r="KGQ171" s="92"/>
      <c r="KGR171" s="92"/>
      <c r="KGS171" s="92"/>
      <c r="KGT171" s="72"/>
      <c r="KGU171" s="92"/>
      <c r="KGV171" s="72"/>
      <c r="KGW171" s="92"/>
      <c r="KGX171" s="92"/>
      <c r="KGY171" s="92"/>
      <c r="KGZ171" s="92"/>
      <c r="KHA171" s="72"/>
      <c r="KHB171" s="92"/>
      <c r="KHC171" s="72"/>
      <c r="KHD171" s="92"/>
      <c r="KHE171" s="92"/>
      <c r="KHF171" s="92"/>
      <c r="KHG171" s="92"/>
      <c r="KHH171" s="72"/>
      <c r="KHI171" s="92"/>
      <c r="KHJ171" s="72"/>
      <c r="KHK171" s="92"/>
      <c r="KHL171" s="92"/>
      <c r="KHM171" s="92"/>
      <c r="KHN171" s="92"/>
      <c r="KHO171" s="72"/>
      <c r="KHP171" s="92"/>
      <c r="KHQ171" s="72"/>
      <c r="KHR171" s="92"/>
      <c r="KHS171" s="92"/>
      <c r="KHT171" s="92"/>
      <c r="KHU171" s="92"/>
      <c r="KHV171" s="72"/>
      <c r="KHW171" s="92"/>
      <c r="KHX171" s="72"/>
      <c r="KHY171" s="92"/>
      <c r="KHZ171" s="92"/>
      <c r="KIA171" s="92"/>
      <c r="KIB171" s="92"/>
      <c r="KIC171" s="72"/>
      <c r="KID171" s="92"/>
      <c r="KIE171" s="72"/>
      <c r="KIF171" s="92"/>
      <c r="KIG171" s="92"/>
      <c r="KIH171" s="92"/>
      <c r="KII171" s="92"/>
      <c r="KIJ171" s="72"/>
      <c r="KIK171" s="92"/>
      <c r="KIL171" s="72"/>
      <c r="KIM171" s="92"/>
      <c r="KIN171" s="92"/>
      <c r="KIO171" s="92"/>
      <c r="KIP171" s="92"/>
      <c r="KIQ171" s="72"/>
      <c r="KIR171" s="92"/>
      <c r="KIS171" s="72"/>
      <c r="KIT171" s="92"/>
      <c r="KIU171" s="92"/>
      <c r="KIV171" s="92"/>
      <c r="KIW171" s="92"/>
      <c r="KIX171" s="72"/>
      <c r="KIY171" s="92"/>
      <c r="KIZ171" s="72"/>
      <c r="KJA171" s="92"/>
      <c r="KJB171" s="92"/>
      <c r="KJC171" s="92"/>
      <c r="KJD171" s="92"/>
      <c r="KJE171" s="72"/>
      <c r="KJF171" s="92"/>
      <c r="KJG171" s="72"/>
      <c r="KJH171" s="92"/>
      <c r="KJI171" s="92"/>
      <c r="KJJ171" s="92"/>
      <c r="KJK171" s="92"/>
      <c r="KJL171" s="72"/>
      <c r="KJM171" s="92"/>
      <c r="KJN171" s="72"/>
      <c r="KJO171" s="92"/>
      <c r="KJP171" s="92"/>
      <c r="KJQ171" s="92"/>
      <c r="KJR171" s="92"/>
      <c r="KJS171" s="72"/>
      <c r="KJT171" s="92"/>
      <c r="KJU171" s="72"/>
      <c r="KJV171" s="92"/>
      <c r="KJW171" s="92"/>
      <c r="KJX171" s="92"/>
      <c r="KJY171" s="92"/>
      <c r="KJZ171" s="72"/>
      <c r="KKA171" s="92"/>
      <c r="KKB171" s="72"/>
      <c r="KKC171" s="92"/>
      <c r="KKD171" s="92"/>
      <c r="KKE171" s="92"/>
      <c r="KKF171" s="92"/>
      <c r="KKG171" s="72"/>
      <c r="KKH171" s="92"/>
      <c r="KKI171" s="72"/>
      <c r="KKJ171" s="92"/>
      <c r="KKK171" s="92"/>
      <c r="KKL171" s="92"/>
      <c r="KKM171" s="92"/>
      <c r="KKN171" s="72"/>
      <c r="KKO171" s="92"/>
      <c r="KKP171" s="72"/>
      <c r="KKQ171" s="92"/>
      <c r="KKR171" s="92"/>
      <c r="KKS171" s="92"/>
      <c r="KKT171" s="92"/>
      <c r="KKU171" s="72"/>
      <c r="KKV171" s="92"/>
      <c r="KKW171" s="72"/>
      <c r="KKX171" s="92"/>
      <c r="KKY171" s="92"/>
      <c r="KKZ171" s="92"/>
      <c r="KLA171" s="92"/>
      <c r="KLB171" s="72"/>
      <c r="KLC171" s="92"/>
      <c r="KLD171" s="72"/>
      <c r="KLE171" s="92"/>
      <c r="KLF171" s="92"/>
      <c r="KLG171" s="92"/>
      <c r="KLH171" s="92"/>
      <c r="KLI171" s="72"/>
      <c r="KLJ171" s="92"/>
      <c r="KLK171" s="72"/>
      <c r="KLL171" s="92"/>
      <c r="KLM171" s="92"/>
      <c r="KLN171" s="92"/>
      <c r="KLO171" s="92"/>
      <c r="KLP171" s="72"/>
      <c r="KLQ171" s="92"/>
      <c r="KLR171" s="72"/>
      <c r="KLS171" s="92"/>
      <c r="KLT171" s="92"/>
      <c r="KLU171" s="92"/>
      <c r="KLV171" s="92"/>
      <c r="KLW171" s="72"/>
      <c r="KLX171" s="92"/>
      <c r="KLY171" s="72"/>
      <c r="KLZ171" s="92"/>
      <c r="KMA171" s="92"/>
      <c r="KMB171" s="92"/>
      <c r="KMC171" s="92"/>
      <c r="KMD171" s="72"/>
      <c r="KME171" s="92"/>
      <c r="KMF171" s="72"/>
      <c r="KMG171" s="92"/>
      <c r="KMH171" s="92"/>
      <c r="KMI171" s="92"/>
      <c r="KMJ171" s="92"/>
      <c r="KMK171" s="72"/>
      <c r="KML171" s="92"/>
      <c r="KMM171" s="72"/>
      <c r="KMN171" s="92"/>
      <c r="KMO171" s="92"/>
      <c r="KMP171" s="92"/>
      <c r="KMQ171" s="92"/>
      <c r="KMR171" s="72"/>
      <c r="KMS171" s="92"/>
      <c r="KMT171" s="72"/>
      <c r="KMU171" s="92"/>
      <c r="KMV171" s="92"/>
      <c r="KMW171" s="92"/>
      <c r="KMX171" s="92"/>
      <c r="KMY171" s="72"/>
      <c r="KMZ171" s="92"/>
      <c r="KNA171" s="72"/>
      <c r="KNB171" s="92"/>
      <c r="KNC171" s="92"/>
      <c r="KND171" s="92"/>
      <c r="KNE171" s="92"/>
      <c r="KNF171" s="72"/>
      <c r="KNG171" s="92"/>
      <c r="KNH171" s="72"/>
      <c r="KNI171" s="92"/>
      <c r="KNJ171" s="92"/>
      <c r="KNK171" s="92"/>
      <c r="KNL171" s="92"/>
      <c r="KNM171" s="72"/>
      <c r="KNN171" s="92"/>
      <c r="KNO171" s="72"/>
      <c r="KNP171" s="92"/>
      <c r="KNQ171" s="92"/>
      <c r="KNR171" s="92"/>
      <c r="KNS171" s="92"/>
      <c r="KNT171" s="72"/>
      <c r="KNU171" s="92"/>
      <c r="KNV171" s="72"/>
      <c r="KNW171" s="92"/>
      <c r="KNX171" s="92"/>
      <c r="KNY171" s="92"/>
      <c r="KNZ171" s="92"/>
      <c r="KOA171" s="72"/>
      <c r="KOB171" s="92"/>
      <c r="KOC171" s="72"/>
      <c r="KOD171" s="92"/>
      <c r="KOE171" s="92"/>
      <c r="KOF171" s="92"/>
      <c r="KOG171" s="92"/>
      <c r="KOH171" s="72"/>
      <c r="KOI171" s="92"/>
      <c r="KOJ171" s="72"/>
      <c r="KOK171" s="92"/>
      <c r="KOL171" s="92"/>
      <c r="KOM171" s="92"/>
      <c r="KON171" s="92"/>
      <c r="KOO171" s="72"/>
      <c r="KOP171" s="92"/>
      <c r="KOQ171" s="72"/>
      <c r="KOR171" s="92"/>
      <c r="KOS171" s="92"/>
      <c r="KOT171" s="92"/>
      <c r="KOU171" s="92"/>
      <c r="KOV171" s="72"/>
      <c r="KOW171" s="92"/>
      <c r="KOX171" s="72"/>
      <c r="KOY171" s="92"/>
      <c r="KOZ171" s="92"/>
      <c r="KPA171" s="92"/>
      <c r="KPB171" s="92"/>
      <c r="KPC171" s="72"/>
      <c r="KPD171" s="92"/>
      <c r="KPE171" s="72"/>
      <c r="KPF171" s="92"/>
      <c r="KPG171" s="92"/>
      <c r="KPH171" s="92"/>
      <c r="KPI171" s="92"/>
      <c r="KPJ171" s="72"/>
      <c r="KPK171" s="92"/>
      <c r="KPL171" s="72"/>
      <c r="KPM171" s="92"/>
      <c r="KPN171" s="92"/>
      <c r="KPO171" s="92"/>
      <c r="KPP171" s="92"/>
      <c r="KPQ171" s="72"/>
      <c r="KPR171" s="92"/>
      <c r="KPS171" s="72"/>
      <c r="KPT171" s="92"/>
      <c r="KPU171" s="92"/>
      <c r="KPV171" s="92"/>
      <c r="KPW171" s="92"/>
      <c r="KPX171" s="72"/>
      <c r="KPY171" s="92"/>
      <c r="KPZ171" s="72"/>
      <c r="KQA171" s="92"/>
      <c r="KQB171" s="92"/>
      <c r="KQC171" s="92"/>
      <c r="KQD171" s="92"/>
      <c r="KQE171" s="72"/>
      <c r="KQF171" s="92"/>
      <c r="KQG171" s="72"/>
      <c r="KQH171" s="92"/>
      <c r="KQI171" s="92"/>
      <c r="KQJ171" s="92"/>
      <c r="KQK171" s="92"/>
      <c r="KQL171" s="72"/>
      <c r="KQM171" s="92"/>
      <c r="KQN171" s="72"/>
      <c r="KQO171" s="92"/>
      <c r="KQP171" s="92"/>
      <c r="KQQ171" s="92"/>
      <c r="KQR171" s="92"/>
      <c r="KQS171" s="72"/>
      <c r="KQT171" s="92"/>
      <c r="KQU171" s="72"/>
      <c r="KQV171" s="92"/>
      <c r="KQW171" s="92"/>
      <c r="KQX171" s="92"/>
      <c r="KQY171" s="92"/>
      <c r="KQZ171" s="72"/>
      <c r="KRA171" s="92"/>
      <c r="KRB171" s="72"/>
      <c r="KRC171" s="92"/>
      <c r="KRD171" s="92"/>
      <c r="KRE171" s="92"/>
      <c r="KRF171" s="92"/>
      <c r="KRG171" s="72"/>
      <c r="KRH171" s="92"/>
      <c r="KRI171" s="72"/>
      <c r="KRJ171" s="92"/>
      <c r="KRK171" s="92"/>
      <c r="KRL171" s="92"/>
      <c r="KRM171" s="92"/>
      <c r="KRN171" s="72"/>
      <c r="KRO171" s="92"/>
      <c r="KRP171" s="72"/>
      <c r="KRQ171" s="92"/>
      <c r="KRR171" s="92"/>
      <c r="KRS171" s="92"/>
      <c r="KRT171" s="92"/>
      <c r="KRU171" s="72"/>
      <c r="KRV171" s="92"/>
      <c r="KRW171" s="72"/>
      <c r="KRX171" s="92"/>
      <c r="KRY171" s="92"/>
      <c r="KRZ171" s="92"/>
      <c r="KSA171" s="92"/>
      <c r="KSB171" s="72"/>
      <c r="KSC171" s="92"/>
      <c r="KSD171" s="72"/>
      <c r="KSE171" s="92"/>
      <c r="KSF171" s="92"/>
      <c r="KSG171" s="92"/>
      <c r="KSH171" s="92"/>
      <c r="KSI171" s="72"/>
      <c r="KSJ171" s="92"/>
      <c r="KSK171" s="72"/>
      <c r="KSL171" s="92"/>
      <c r="KSM171" s="92"/>
      <c r="KSN171" s="92"/>
      <c r="KSO171" s="92"/>
      <c r="KSP171" s="72"/>
      <c r="KSQ171" s="92"/>
      <c r="KSR171" s="72"/>
      <c r="KSS171" s="92"/>
      <c r="KST171" s="92"/>
      <c r="KSU171" s="92"/>
      <c r="KSV171" s="92"/>
      <c r="KSW171" s="72"/>
      <c r="KSX171" s="92"/>
      <c r="KSY171" s="72"/>
      <c r="KSZ171" s="92"/>
      <c r="KTA171" s="92"/>
      <c r="KTB171" s="92"/>
      <c r="KTC171" s="92"/>
      <c r="KTD171" s="72"/>
      <c r="KTE171" s="92"/>
      <c r="KTF171" s="72"/>
      <c r="KTG171" s="92"/>
      <c r="KTH171" s="92"/>
      <c r="KTI171" s="92"/>
      <c r="KTJ171" s="92"/>
      <c r="KTK171" s="72"/>
      <c r="KTL171" s="92"/>
      <c r="KTM171" s="72"/>
      <c r="KTN171" s="92"/>
      <c r="KTO171" s="92"/>
      <c r="KTP171" s="92"/>
      <c r="KTQ171" s="92"/>
      <c r="KTR171" s="72"/>
      <c r="KTS171" s="92"/>
      <c r="KTT171" s="72"/>
      <c r="KTU171" s="92"/>
      <c r="KTV171" s="92"/>
      <c r="KTW171" s="92"/>
      <c r="KTX171" s="92"/>
      <c r="KTY171" s="72"/>
      <c r="KTZ171" s="92"/>
      <c r="KUA171" s="72"/>
      <c r="KUB171" s="92"/>
      <c r="KUC171" s="92"/>
      <c r="KUD171" s="92"/>
      <c r="KUE171" s="92"/>
      <c r="KUF171" s="72"/>
      <c r="KUG171" s="92"/>
      <c r="KUH171" s="72"/>
      <c r="KUI171" s="92"/>
      <c r="KUJ171" s="92"/>
      <c r="KUK171" s="92"/>
      <c r="KUL171" s="92"/>
      <c r="KUM171" s="72"/>
      <c r="KUN171" s="92"/>
      <c r="KUO171" s="72"/>
      <c r="KUP171" s="92"/>
      <c r="KUQ171" s="92"/>
      <c r="KUR171" s="92"/>
      <c r="KUS171" s="92"/>
      <c r="KUT171" s="72"/>
      <c r="KUU171" s="92"/>
      <c r="KUV171" s="72"/>
      <c r="KUW171" s="92"/>
      <c r="KUX171" s="92"/>
      <c r="KUY171" s="92"/>
      <c r="KUZ171" s="92"/>
      <c r="KVA171" s="72"/>
      <c r="KVB171" s="92"/>
      <c r="KVC171" s="72"/>
      <c r="KVD171" s="92"/>
      <c r="KVE171" s="92"/>
      <c r="KVF171" s="92"/>
      <c r="KVG171" s="92"/>
      <c r="KVH171" s="72"/>
      <c r="KVI171" s="92"/>
      <c r="KVJ171" s="72"/>
      <c r="KVK171" s="92"/>
      <c r="KVL171" s="92"/>
      <c r="KVM171" s="92"/>
      <c r="KVN171" s="92"/>
      <c r="KVO171" s="72"/>
      <c r="KVP171" s="92"/>
      <c r="KVQ171" s="72"/>
      <c r="KVR171" s="92"/>
      <c r="KVS171" s="92"/>
      <c r="KVT171" s="92"/>
      <c r="KVU171" s="92"/>
      <c r="KVV171" s="72"/>
      <c r="KVW171" s="92"/>
      <c r="KVX171" s="72"/>
      <c r="KVY171" s="92"/>
      <c r="KVZ171" s="92"/>
      <c r="KWA171" s="92"/>
      <c r="KWB171" s="92"/>
      <c r="KWC171" s="72"/>
      <c r="KWD171" s="92"/>
      <c r="KWE171" s="72"/>
      <c r="KWF171" s="92"/>
      <c r="KWG171" s="92"/>
      <c r="KWH171" s="92"/>
      <c r="KWI171" s="92"/>
      <c r="KWJ171" s="72"/>
      <c r="KWK171" s="92"/>
      <c r="KWL171" s="72"/>
      <c r="KWM171" s="92"/>
      <c r="KWN171" s="92"/>
      <c r="KWO171" s="92"/>
      <c r="KWP171" s="92"/>
      <c r="KWQ171" s="72"/>
      <c r="KWR171" s="92"/>
      <c r="KWS171" s="72"/>
      <c r="KWT171" s="92"/>
      <c r="KWU171" s="92"/>
      <c r="KWV171" s="92"/>
      <c r="KWW171" s="92"/>
      <c r="KWX171" s="72"/>
      <c r="KWY171" s="92"/>
      <c r="KWZ171" s="72"/>
      <c r="KXA171" s="92"/>
      <c r="KXB171" s="92"/>
      <c r="KXC171" s="92"/>
      <c r="KXD171" s="92"/>
      <c r="KXE171" s="72"/>
      <c r="KXF171" s="92"/>
      <c r="KXG171" s="72"/>
      <c r="KXH171" s="92"/>
      <c r="KXI171" s="92"/>
      <c r="KXJ171" s="92"/>
      <c r="KXK171" s="92"/>
      <c r="KXL171" s="72"/>
      <c r="KXM171" s="92"/>
      <c r="KXN171" s="72"/>
      <c r="KXO171" s="92"/>
      <c r="KXP171" s="92"/>
      <c r="KXQ171" s="92"/>
      <c r="KXR171" s="92"/>
      <c r="KXS171" s="72"/>
      <c r="KXT171" s="92"/>
      <c r="KXU171" s="72"/>
      <c r="KXV171" s="92"/>
      <c r="KXW171" s="92"/>
      <c r="KXX171" s="92"/>
      <c r="KXY171" s="92"/>
      <c r="KXZ171" s="72"/>
      <c r="KYA171" s="92"/>
      <c r="KYB171" s="72"/>
      <c r="KYC171" s="92"/>
      <c r="KYD171" s="92"/>
      <c r="KYE171" s="92"/>
      <c r="KYF171" s="92"/>
      <c r="KYG171" s="72"/>
      <c r="KYH171" s="92"/>
      <c r="KYI171" s="72"/>
      <c r="KYJ171" s="92"/>
      <c r="KYK171" s="92"/>
      <c r="KYL171" s="92"/>
      <c r="KYM171" s="92"/>
      <c r="KYN171" s="72"/>
      <c r="KYO171" s="92"/>
      <c r="KYP171" s="72"/>
      <c r="KYQ171" s="92"/>
      <c r="KYR171" s="92"/>
      <c r="KYS171" s="92"/>
      <c r="KYT171" s="92"/>
      <c r="KYU171" s="72"/>
      <c r="KYV171" s="92"/>
      <c r="KYW171" s="72"/>
      <c r="KYX171" s="92"/>
      <c r="KYY171" s="92"/>
      <c r="KYZ171" s="92"/>
      <c r="KZA171" s="92"/>
      <c r="KZB171" s="72"/>
      <c r="KZC171" s="92"/>
      <c r="KZD171" s="72"/>
      <c r="KZE171" s="92"/>
      <c r="KZF171" s="92"/>
      <c r="KZG171" s="92"/>
      <c r="KZH171" s="92"/>
      <c r="KZI171" s="72"/>
      <c r="KZJ171" s="92"/>
      <c r="KZK171" s="72"/>
      <c r="KZL171" s="92"/>
      <c r="KZM171" s="92"/>
      <c r="KZN171" s="92"/>
      <c r="KZO171" s="92"/>
      <c r="KZP171" s="72"/>
      <c r="KZQ171" s="92"/>
      <c r="KZR171" s="72"/>
      <c r="KZS171" s="92"/>
      <c r="KZT171" s="92"/>
      <c r="KZU171" s="92"/>
      <c r="KZV171" s="92"/>
      <c r="KZW171" s="72"/>
      <c r="KZX171" s="92"/>
      <c r="KZY171" s="72"/>
      <c r="KZZ171" s="92"/>
      <c r="LAA171" s="92"/>
      <c r="LAB171" s="92"/>
      <c r="LAC171" s="92"/>
      <c r="LAD171" s="72"/>
      <c r="LAE171" s="92"/>
      <c r="LAF171" s="72"/>
      <c r="LAG171" s="92"/>
      <c r="LAH171" s="92"/>
      <c r="LAI171" s="92"/>
      <c r="LAJ171" s="92"/>
      <c r="LAK171" s="72"/>
      <c r="LAL171" s="92"/>
      <c r="LAM171" s="72"/>
      <c r="LAN171" s="92"/>
      <c r="LAO171" s="92"/>
      <c r="LAP171" s="92"/>
      <c r="LAQ171" s="92"/>
      <c r="LAR171" s="72"/>
      <c r="LAS171" s="92"/>
      <c r="LAT171" s="72"/>
      <c r="LAU171" s="92"/>
      <c r="LAV171" s="92"/>
      <c r="LAW171" s="92"/>
      <c r="LAX171" s="92"/>
      <c r="LAY171" s="72"/>
      <c r="LAZ171" s="92"/>
      <c r="LBA171" s="72"/>
      <c r="LBB171" s="92"/>
      <c r="LBC171" s="92"/>
      <c r="LBD171" s="92"/>
      <c r="LBE171" s="92"/>
      <c r="LBF171" s="72"/>
      <c r="LBG171" s="92"/>
      <c r="LBH171" s="72"/>
      <c r="LBI171" s="92"/>
      <c r="LBJ171" s="92"/>
      <c r="LBK171" s="92"/>
      <c r="LBL171" s="92"/>
      <c r="LBM171" s="72"/>
      <c r="LBN171" s="92"/>
      <c r="LBO171" s="72"/>
      <c r="LBP171" s="92"/>
      <c r="LBQ171" s="92"/>
      <c r="LBR171" s="92"/>
      <c r="LBS171" s="92"/>
      <c r="LBT171" s="72"/>
      <c r="LBU171" s="92"/>
      <c r="LBV171" s="72"/>
      <c r="LBW171" s="92"/>
      <c r="LBX171" s="92"/>
      <c r="LBY171" s="92"/>
      <c r="LBZ171" s="92"/>
      <c r="LCA171" s="72"/>
      <c r="LCB171" s="92"/>
      <c r="LCC171" s="72"/>
      <c r="LCD171" s="92"/>
      <c r="LCE171" s="92"/>
      <c r="LCF171" s="92"/>
      <c r="LCG171" s="92"/>
      <c r="LCH171" s="72"/>
      <c r="LCI171" s="92"/>
      <c r="LCJ171" s="72"/>
      <c r="LCK171" s="92"/>
      <c r="LCL171" s="92"/>
      <c r="LCM171" s="92"/>
      <c r="LCN171" s="92"/>
      <c r="LCO171" s="72"/>
      <c r="LCP171" s="92"/>
      <c r="LCQ171" s="72"/>
      <c r="LCR171" s="92"/>
      <c r="LCS171" s="92"/>
      <c r="LCT171" s="92"/>
      <c r="LCU171" s="92"/>
      <c r="LCV171" s="72"/>
      <c r="LCW171" s="92"/>
      <c r="LCX171" s="72"/>
      <c r="LCY171" s="92"/>
      <c r="LCZ171" s="92"/>
      <c r="LDA171" s="92"/>
      <c r="LDB171" s="92"/>
      <c r="LDC171" s="72"/>
      <c r="LDD171" s="92"/>
      <c r="LDE171" s="72"/>
      <c r="LDF171" s="92"/>
      <c r="LDG171" s="92"/>
      <c r="LDH171" s="92"/>
      <c r="LDI171" s="92"/>
      <c r="LDJ171" s="72"/>
      <c r="LDK171" s="92"/>
      <c r="LDL171" s="72"/>
      <c r="LDM171" s="92"/>
      <c r="LDN171" s="92"/>
      <c r="LDO171" s="92"/>
      <c r="LDP171" s="92"/>
      <c r="LDQ171" s="72"/>
      <c r="LDR171" s="92"/>
      <c r="LDS171" s="72"/>
      <c r="LDT171" s="92"/>
      <c r="LDU171" s="92"/>
      <c r="LDV171" s="92"/>
      <c r="LDW171" s="92"/>
      <c r="LDX171" s="72"/>
      <c r="LDY171" s="92"/>
      <c r="LDZ171" s="72"/>
      <c r="LEA171" s="92"/>
      <c r="LEB171" s="92"/>
      <c r="LEC171" s="92"/>
      <c r="LED171" s="92"/>
      <c r="LEE171" s="72"/>
      <c r="LEF171" s="92"/>
      <c r="LEG171" s="72"/>
      <c r="LEH171" s="92"/>
      <c r="LEI171" s="92"/>
      <c r="LEJ171" s="92"/>
      <c r="LEK171" s="92"/>
      <c r="LEL171" s="72"/>
      <c r="LEM171" s="92"/>
      <c r="LEN171" s="72"/>
      <c r="LEO171" s="92"/>
      <c r="LEP171" s="92"/>
      <c r="LEQ171" s="92"/>
      <c r="LER171" s="92"/>
      <c r="LES171" s="72"/>
      <c r="LET171" s="92"/>
      <c r="LEU171" s="72"/>
      <c r="LEV171" s="92"/>
      <c r="LEW171" s="92"/>
      <c r="LEX171" s="92"/>
      <c r="LEY171" s="92"/>
      <c r="LEZ171" s="72"/>
      <c r="LFA171" s="92"/>
      <c r="LFB171" s="72"/>
      <c r="LFC171" s="92"/>
      <c r="LFD171" s="92"/>
      <c r="LFE171" s="92"/>
      <c r="LFF171" s="92"/>
      <c r="LFG171" s="72"/>
      <c r="LFH171" s="92"/>
      <c r="LFI171" s="72"/>
      <c r="LFJ171" s="92"/>
      <c r="LFK171" s="92"/>
      <c r="LFL171" s="92"/>
      <c r="LFM171" s="92"/>
      <c r="LFN171" s="72"/>
      <c r="LFO171" s="92"/>
      <c r="LFP171" s="72"/>
      <c r="LFQ171" s="92"/>
      <c r="LFR171" s="92"/>
      <c r="LFS171" s="92"/>
      <c r="LFT171" s="92"/>
      <c r="LFU171" s="72"/>
      <c r="LFV171" s="92"/>
      <c r="LFW171" s="72"/>
      <c r="LFX171" s="92"/>
      <c r="LFY171" s="92"/>
      <c r="LFZ171" s="92"/>
      <c r="LGA171" s="92"/>
      <c r="LGB171" s="72"/>
      <c r="LGC171" s="92"/>
      <c r="LGD171" s="72"/>
      <c r="LGE171" s="92"/>
      <c r="LGF171" s="92"/>
      <c r="LGG171" s="92"/>
      <c r="LGH171" s="92"/>
      <c r="LGI171" s="72"/>
      <c r="LGJ171" s="92"/>
      <c r="LGK171" s="72"/>
      <c r="LGL171" s="92"/>
      <c r="LGM171" s="92"/>
      <c r="LGN171" s="92"/>
      <c r="LGO171" s="92"/>
      <c r="LGP171" s="72"/>
      <c r="LGQ171" s="92"/>
      <c r="LGR171" s="72"/>
      <c r="LGS171" s="92"/>
      <c r="LGT171" s="92"/>
      <c r="LGU171" s="92"/>
      <c r="LGV171" s="92"/>
      <c r="LGW171" s="72"/>
      <c r="LGX171" s="92"/>
      <c r="LGY171" s="72"/>
      <c r="LGZ171" s="92"/>
      <c r="LHA171" s="92"/>
      <c r="LHB171" s="92"/>
      <c r="LHC171" s="92"/>
      <c r="LHD171" s="72"/>
      <c r="LHE171" s="92"/>
      <c r="LHF171" s="72"/>
      <c r="LHG171" s="92"/>
      <c r="LHH171" s="92"/>
      <c r="LHI171" s="92"/>
      <c r="LHJ171" s="92"/>
      <c r="LHK171" s="72"/>
      <c r="LHL171" s="92"/>
      <c r="LHM171" s="72"/>
      <c r="LHN171" s="92"/>
      <c r="LHO171" s="92"/>
      <c r="LHP171" s="92"/>
      <c r="LHQ171" s="92"/>
      <c r="LHR171" s="72"/>
      <c r="LHS171" s="92"/>
      <c r="LHT171" s="72"/>
      <c r="LHU171" s="92"/>
      <c r="LHV171" s="92"/>
      <c r="LHW171" s="92"/>
      <c r="LHX171" s="92"/>
      <c r="LHY171" s="72"/>
      <c r="LHZ171" s="92"/>
      <c r="LIA171" s="72"/>
      <c r="LIB171" s="92"/>
      <c r="LIC171" s="92"/>
      <c r="LID171" s="92"/>
      <c r="LIE171" s="92"/>
      <c r="LIF171" s="72"/>
      <c r="LIG171" s="92"/>
      <c r="LIH171" s="72"/>
      <c r="LII171" s="92"/>
      <c r="LIJ171" s="92"/>
      <c r="LIK171" s="92"/>
      <c r="LIL171" s="92"/>
      <c r="LIM171" s="72"/>
      <c r="LIN171" s="92"/>
      <c r="LIO171" s="72"/>
      <c r="LIP171" s="92"/>
      <c r="LIQ171" s="92"/>
      <c r="LIR171" s="92"/>
      <c r="LIS171" s="92"/>
      <c r="LIT171" s="72"/>
      <c r="LIU171" s="92"/>
      <c r="LIV171" s="72"/>
      <c r="LIW171" s="92"/>
      <c r="LIX171" s="92"/>
      <c r="LIY171" s="92"/>
      <c r="LIZ171" s="92"/>
      <c r="LJA171" s="72"/>
      <c r="LJB171" s="92"/>
      <c r="LJC171" s="72"/>
      <c r="LJD171" s="92"/>
      <c r="LJE171" s="92"/>
      <c r="LJF171" s="92"/>
      <c r="LJG171" s="92"/>
      <c r="LJH171" s="72"/>
      <c r="LJI171" s="92"/>
      <c r="LJJ171" s="72"/>
      <c r="LJK171" s="92"/>
      <c r="LJL171" s="92"/>
      <c r="LJM171" s="92"/>
      <c r="LJN171" s="92"/>
      <c r="LJO171" s="72"/>
      <c r="LJP171" s="92"/>
      <c r="LJQ171" s="72"/>
      <c r="LJR171" s="92"/>
      <c r="LJS171" s="92"/>
      <c r="LJT171" s="92"/>
      <c r="LJU171" s="92"/>
      <c r="LJV171" s="72"/>
      <c r="LJW171" s="92"/>
      <c r="LJX171" s="72"/>
      <c r="LJY171" s="92"/>
      <c r="LJZ171" s="92"/>
      <c r="LKA171" s="92"/>
      <c r="LKB171" s="92"/>
      <c r="LKC171" s="72"/>
      <c r="LKD171" s="92"/>
      <c r="LKE171" s="72"/>
      <c r="LKF171" s="92"/>
      <c r="LKG171" s="92"/>
      <c r="LKH171" s="92"/>
      <c r="LKI171" s="92"/>
      <c r="LKJ171" s="72"/>
      <c r="LKK171" s="92"/>
      <c r="LKL171" s="72"/>
      <c r="LKM171" s="92"/>
      <c r="LKN171" s="92"/>
      <c r="LKO171" s="92"/>
      <c r="LKP171" s="92"/>
      <c r="LKQ171" s="72"/>
      <c r="LKR171" s="92"/>
      <c r="LKS171" s="72"/>
      <c r="LKT171" s="92"/>
      <c r="LKU171" s="92"/>
      <c r="LKV171" s="92"/>
      <c r="LKW171" s="92"/>
      <c r="LKX171" s="72"/>
      <c r="LKY171" s="92"/>
      <c r="LKZ171" s="72"/>
      <c r="LLA171" s="92"/>
      <c r="LLB171" s="92"/>
      <c r="LLC171" s="92"/>
      <c r="LLD171" s="92"/>
      <c r="LLE171" s="72"/>
      <c r="LLF171" s="92"/>
      <c r="LLG171" s="72"/>
      <c r="LLH171" s="92"/>
      <c r="LLI171" s="92"/>
      <c r="LLJ171" s="92"/>
      <c r="LLK171" s="92"/>
      <c r="LLL171" s="72"/>
      <c r="LLM171" s="92"/>
      <c r="LLN171" s="72"/>
      <c r="LLO171" s="92"/>
      <c r="LLP171" s="92"/>
      <c r="LLQ171" s="92"/>
      <c r="LLR171" s="92"/>
      <c r="LLS171" s="72"/>
      <c r="LLT171" s="92"/>
      <c r="LLU171" s="72"/>
      <c r="LLV171" s="92"/>
      <c r="LLW171" s="92"/>
      <c r="LLX171" s="92"/>
      <c r="LLY171" s="92"/>
      <c r="LLZ171" s="72"/>
      <c r="LMA171" s="92"/>
      <c r="LMB171" s="72"/>
      <c r="LMC171" s="92"/>
      <c r="LMD171" s="92"/>
      <c r="LME171" s="92"/>
      <c r="LMF171" s="92"/>
      <c r="LMG171" s="72"/>
      <c r="LMH171" s="92"/>
      <c r="LMI171" s="72"/>
      <c r="LMJ171" s="92"/>
      <c r="LMK171" s="92"/>
      <c r="LML171" s="92"/>
      <c r="LMM171" s="92"/>
      <c r="LMN171" s="72"/>
      <c r="LMO171" s="92"/>
      <c r="LMP171" s="72"/>
      <c r="LMQ171" s="92"/>
      <c r="LMR171" s="92"/>
      <c r="LMS171" s="92"/>
      <c r="LMT171" s="92"/>
      <c r="LMU171" s="72"/>
      <c r="LMV171" s="92"/>
      <c r="LMW171" s="72"/>
      <c r="LMX171" s="92"/>
      <c r="LMY171" s="92"/>
      <c r="LMZ171" s="92"/>
      <c r="LNA171" s="92"/>
      <c r="LNB171" s="72"/>
      <c r="LNC171" s="92"/>
      <c r="LND171" s="72"/>
      <c r="LNE171" s="92"/>
      <c r="LNF171" s="92"/>
      <c r="LNG171" s="92"/>
      <c r="LNH171" s="92"/>
      <c r="LNI171" s="72"/>
      <c r="LNJ171" s="92"/>
      <c r="LNK171" s="72"/>
      <c r="LNL171" s="92"/>
      <c r="LNM171" s="92"/>
      <c r="LNN171" s="92"/>
      <c r="LNO171" s="92"/>
      <c r="LNP171" s="72"/>
      <c r="LNQ171" s="92"/>
      <c r="LNR171" s="72"/>
      <c r="LNS171" s="92"/>
      <c r="LNT171" s="92"/>
      <c r="LNU171" s="92"/>
      <c r="LNV171" s="92"/>
      <c r="LNW171" s="72"/>
      <c r="LNX171" s="92"/>
      <c r="LNY171" s="72"/>
      <c r="LNZ171" s="92"/>
      <c r="LOA171" s="92"/>
      <c r="LOB171" s="92"/>
      <c r="LOC171" s="92"/>
      <c r="LOD171" s="72"/>
      <c r="LOE171" s="92"/>
      <c r="LOF171" s="72"/>
      <c r="LOG171" s="92"/>
      <c r="LOH171" s="92"/>
      <c r="LOI171" s="92"/>
      <c r="LOJ171" s="92"/>
      <c r="LOK171" s="72"/>
      <c r="LOL171" s="92"/>
      <c r="LOM171" s="72"/>
      <c r="LON171" s="92"/>
      <c r="LOO171" s="92"/>
      <c r="LOP171" s="92"/>
      <c r="LOQ171" s="92"/>
      <c r="LOR171" s="72"/>
      <c r="LOS171" s="92"/>
      <c r="LOT171" s="72"/>
      <c r="LOU171" s="92"/>
      <c r="LOV171" s="92"/>
      <c r="LOW171" s="92"/>
      <c r="LOX171" s="92"/>
      <c r="LOY171" s="72"/>
      <c r="LOZ171" s="92"/>
      <c r="LPA171" s="72"/>
      <c r="LPB171" s="92"/>
      <c r="LPC171" s="92"/>
      <c r="LPD171" s="92"/>
      <c r="LPE171" s="92"/>
      <c r="LPF171" s="72"/>
      <c r="LPG171" s="92"/>
      <c r="LPH171" s="72"/>
      <c r="LPI171" s="92"/>
      <c r="LPJ171" s="92"/>
      <c r="LPK171" s="92"/>
      <c r="LPL171" s="92"/>
      <c r="LPM171" s="72"/>
      <c r="LPN171" s="92"/>
      <c r="LPO171" s="72"/>
      <c r="LPP171" s="92"/>
      <c r="LPQ171" s="92"/>
      <c r="LPR171" s="92"/>
      <c r="LPS171" s="92"/>
      <c r="LPT171" s="72"/>
      <c r="LPU171" s="92"/>
      <c r="LPV171" s="72"/>
      <c r="LPW171" s="92"/>
      <c r="LPX171" s="92"/>
      <c r="LPY171" s="92"/>
      <c r="LPZ171" s="92"/>
      <c r="LQA171" s="72"/>
      <c r="LQB171" s="92"/>
      <c r="LQC171" s="72"/>
      <c r="LQD171" s="92"/>
      <c r="LQE171" s="92"/>
      <c r="LQF171" s="92"/>
      <c r="LQG171" s="92"/>
      <c r="LQH171" s="72"/>
      <c r="LQI171" s="92"/>
      <c r="LQJ171" s="72"/>
      <c r="LQK171" s="92"/>
      <c r="LQL171" s="92"/>
      <c r="LQM171" s="92"/>
      <c r="LQN171" s="92"/>
      <c r="LQO171" s="72"/>
      <c r="LQP171" s="92"/>
      <c r="LQQ171" s="72"/>
      <c r="LQR171" s="92"/>
      <c r="LQS171" s="92"/>
      <c r="LQT171" s="92"/>
      <c r="LQU171" s="92"/>
      <c r="LQV171" s="72"/>
      <c r="LQW171" s="92"/>
      <c r="LQX171" s="72"/>
      <c r="LQY171" s="92"/>
      <c r="LQZ171" s="92"/>
      <c r="LRA171" s="92"/>
      <c r="LRB171" s="92"/>
      <c r="LRC171" s="72"/>
      <c r="LRD171" s="92"/>
      <c r="LRE171" s="72"/>
      <c r="LRF171" s="92"/>
      <c r="LRG171" s="92"/>
      <c r="LRH171" s="92"/>
      <c r="LRI171" s="92"/>
      <c r="LRJ171" s="72"/>
      <c r="LRK171" s="92"/>
      <c r="LRL171" s="72"/>
      <c r="LRM171" s="92"/>
      <c r="LRN171" s="92"/>
      <c r="LRO171" s="92"/>
      <c r="LRP171" s="92"/>
      <c r="LRQ171" s="72"/>
      <c r="LRR171" s="92"/>
      <c r="LRS171" s="72"/>
      <c r="LRT171" s="92"/>
      <c r="LRU171" s="92"/>
      <c r="LRV171" s="92"/>
      <c r="LRW171" s="92"/>
      <c r="LRX171" s="72"/>
      <c r="LRY171" s="92"/>
      <c r="LRZ171" s="72"/>
      <c r="LSA171" s="92"/>
      <c r="LSB171" s="92"/>
      <c r="LSC171" s="92"/>
      <c r="LSD171" s="92"/>
      <c r="LSE171" s="72"/>
      <c r="LSF171" s="92"/>
      <c r="LSG171" s="72"/>
      <c r="LSH171" s="92"/>
      <c r="LSI171" s="92"/>
      <c r="LSJ171" s="92"/>
      <c r="LSK171" s="92"/>
      <c r="LSL171" s="72"/>
      <c r="LSM171" s="92"/>
      <c r="LSN171" s="72"/>
      <c r="LSO171" s="92"/>
      <c r="LSP171" s="92"/>
      <c r="LSQ171" s="92"/>
      <c r="LSR171" s="92"/>
      <c r="LSS171" s="72"/>
      <c r="LST171" s="92"/>
      <c r="LSU171" s="72"/>
      <c r="LSV171" s="92"/>
      <c r="LSW171" s="92"/>
      <c r="LSX171" s="92"/>
      <c r="LSY171" s="92"/>
      <c r="LSZ171" s="72"/>
      <c r="LTA171" s="92"/>
      <c r="LTB171" s="72"/>
      <c r="LTC171" s="92"/>
      <c r="LTD171" s="92"/>
      <c r="LTE171" s="92"/>
      <c r="LTF171" s="92"/>
      <c r="LTG171" s="72"/>
      <c r="LTH171" s="92"/>
      <c r="LTI171" s="72"/>
      <c r="LTJ171" s="92"/>
      <c r="LTK171" s="92"/>
      <c r="LTL171" s="92"/>
      <c r="LTM171" s="92"/>
      <c r="LTN171" s="72"/>
      <c r="LTO171" s="92"/>
      <c r="LTP171" s="72"/>
      <c r="LTQ171" s="92"/>
      <c r="LTR171" s="92"/>
      <c r="LTS171" s="92"/>
      <c r="LTT171" s="92"/>
      <c r="LTU171" s="72"/>
      <c r="LTV171" s="92"/>
      <c r="LTW171" s="72"/>
      <c r="LTX171" s="92"/>
      <c r="LTY171" s="92"/>
      <c r="LTZ171" s="92"/>
      <c r="LUA171" s="92"/>
      <c r="LUB171" s="72"/>
      <c r="LUC171" s="92"/>
      <c r="LUD171" s="72"/>
      <c r="LUE171" s="92"/>
      <c r="LUF171" s="92"/>
      <c r="LUG171" s="92"/>
      <c r="LUH171" s="92"/>
      <c r="LUI171" s="72"/>
      <c r="LUJ171" s="92"/>
      <c r="LUK171" s="72"/>
      <c r="LUL171" s="92"/>
      <c r="LUM171" s="92"/>
      <c r="LUN171" s="92"/>
      <c r="LUO171" s="92"/>
      <c r="LUP171" s="72"/>
      <c r="LUQ171" s="92"/>
      <c r="LUR171" s="72"/>
      <c r="LUS171" s="92"/>
      <c r="LUT171" s="92"/>
      <c r="LUU171" s="92"/>
      <c r="LUV171" s="92"/>
      <c r="LUW171" s="72"/>
      <c r="LUX171" s="92"/>
      <c r="LUY171" s="72"/>
      <c r="LUZ171" s="92"/>
      <c r="LVA171" s="92"/>
      <c r="LVB171" s="92"/>
      <c r="LVC171" s="92"/>
      <c r="LVD171" s="72"/>
      <c r="LVE171" s="92"/>
      <c r="LVF171" s="72"/>
      <c r="LVG171" s="92"/>
      <c r="LVH171" s="92"/>
      <c r="LVI171" s="92"/>
      <c r="LVJ171" s="92"/>
      <c r="LVK171" s="72"/>
      <c r="LVL171" s="92"/>
      <c r="LVM171" s="72"/>
      <c r="LVN171" s="92"/>
      <c r="LVO171" s="92"/>
      <c r="LVP171" s="92"/>
      <c r="LVQ171" s="92"/>
      <c r="LVR171" s="72"/>
      <c r="LVS171" s="92"/>
      <c r="LVT171" s="72"/>
      <c r="LVU171" s="92"/>
      <c r="LVV171" s="92"/>
      <c r="LVW171" s="92"/>
      <c r="LVX171" s="92"/>
      <c r="LVY171" s="72"/>
      <c r="LVZ171" s="92"/>
      <c r="LWA171" s="72"/>
      <c r="LWB171" s="92"/>
      <c r="LWC171" s="92"/>
      <c r="LWD171" s="92"/>
      <c r="LWE171" s="92"/>
      <c r="LWF171" s="72"/>
      <c r="LWG171" s="92"/>
      <c r="LWH171" s="72"/>
      <c r="LWI171" s="92"/>
      <c r="LWJ171" s="92"/>
      <c r="LWK171" s="92"/>
      <c r="LWL171" s="92"/>
      <c r="LWM171" s="72"/>
      <c r="LWN171" s="92"/>
      <c r="LWO171" s="72"/>
      <c r="LWP171" s="92"/>
      <c r="LWQ171" s="92"/>
      <c r="LWR171" s="92"/>
      <c r="LWS171" s="92"/>
      <c r="LWT171" s="72"/>
      <c r="LWU171" s="92"/>
      <c r="LWV171" s="72"/>
      <c r="LWW171" s="92"/>
      <c r="LWX171" s="92"/>
      <c r="LWY171" s="92"/>
      <c r="LWZ171" s="92"/>
      <c r="LXA171" s="72"/>
      <c r="LXB171" s="92"/>
      <c r="LXC171" s="72"/>
      <c r="LXD171" s="92"/>
      <c r="LXE171" s="92"/>
      <c r="LXF171" s="92"/>
      <c r="LXG171" s="92"/>
      <c r="LXH171" s="72"/>
      <c r="LXI171" s="92"/>
      <c r="LXJ171" s="72"/>
      <c r="LXK171" s="92"/>
      <c r="LXL171" s="92"/>
      <c r="LXM171" s="92"/>
      <c r="LXN171" s="92"/>
      <c r="LXO171" s="72"/>
      <c r="LXP171" s="92"/>
      <c r="LXQ171" s="72"/>
      <c r="LXR171" s="92"/>
      <c r="LXS171" s="92"/>
      <c r="LXT171" s="92"/>
      <c r="LXU171" s="92"/>
      <c r="LXV171" s="72"/>
      <c r="LXW171" s="92"/>
      <c r="LXX171" s="72"/>
      <c r="LXY171" s="92"/>
      <c r="LXZ171" s="92"/>
      <c r="LYA171" s="92"/>
      <c r="LYB171" s="92"/>
      <c r="LYC171" s="72"/>
      <c r="LYD171" s="92"/>
      <c r="LYE171" s="72"/>
      <c r="LYF171" s="92"/>
      <c r="LYG171" s="92"/>
      <c r="LYH171" s="92"/>
      <c r="LYI171" s="92"/>
      <c r="LYJ171" s="72"/>
      <c r="LYK171" s="92"/>
      <c r="LYL171" s="72"/>
      <c r="LYM171" s="92"/>
      <c r="LYN171" s="92"/>
      <c r="LYO171" s="92"/>
      <c r="LYP171" s="92"/>
      <c r="LYQ171" s="72"/>
      <c r="LYR171" s="92"/>
      <c r="LYS171" s="72"/>
      <c r="LYT171" s="92"/>
      <c r="LYU171" s="92"/>
      <c r="LYV171" s="92"/>
      <c r="LYW171" s="92"/>
      <c r="LYX171" s="72"/>
      <c r="LYY171" s="92"/>
      <c r="LYZ171" s="72"/>
      <c r="LZA171" s="92"/>
      <c r="LZB171" s="92"/>
      <c r="LZC171" s="92"/>
      <c r="LZD171" s="92"/>
      <c r="LZE171" s="72"/>
      <c r="LZF171" s="92"/>
      <c r="LZG171" s="72"/>
      <c r="LZH171" s="92"/>
      <c r="LZI171" s="92"/>
      <c r="LZJ171" s="92"/>
      <c r="LZK171" s="92"/>
      <c r="LZL171" s="72"/>
      <c r="LZM171" s="92"/>
      <c r="LZN171" s="72"/>
      <c r="LZO171" s="92"/>
      <c r="LZP171" s="92"/>
      <c r="LZQ171" s="92"/>
      <c r="LZR171" s="92"/>
      <c r="LZS171" s="72"/>
      <c r="LZT171" s="92"/>
      <c r="LZU171" s="72"/>
      <c r="LZV171" s="92"/>
      <c r="LZW171" s="92"/>
      <c r="LZX171" s="92"/>
      <c r="LZY171" s="92"/>
      <c r="LZZ171" s="72"/>
      <c r="MAA171" s="92"/>
      <c r="MAB171" s="72"/>
      <c r="MAC171" s="92"/>
      <c r="MAD171" s="92"/>
      <c r="MAE171" s="92"/>
      <c r="MAF171" s="92"/>
      <c r="MAG171" s="72"/>
      <c r="MAH171" s="92"/>
      <c r="MAI171" s="72"/>
      <c r="MAJ171" s="92"/>
      <c r="MAK171" s="92"/>
      <c r="MAL171" s="92"/>
      <c r="MAM171" s="92"/>
      <c r="MAN171" s="72"/>
      <c r="MAO171" s="92"/>
      <c r="MAP171" s="72"/>
      <c r="MAQ171" s="92"/>
      <c r="MAR171" s="92"/>
      <c r="MAS171" s="92"/>
      <c r="MAT171" s="92"/>
      <c r="MAU171" s="72"/>
      <c r="MAV171" s="92"/>
      <c r="MAW171" s="72"/>
      <c r="MAX171" s="92"/>
      <c r="MAY171" s="92"/>
      <c r="MAZ171" s="92"/>
      <c r="MBA171" s="92"/>
      <c r="MBB171" s="72"/>
      <c r="MBC171" s="92"/>
      <c r="MBD171" s="72"/>
      <c r="MBE171" s="92"/>
      <c r="MBF171" s="92"/>
      <c r="MBG171" s="92"/>
      <c r="MBH171" s="92"/>
      <c r="MBI171" s="72"/>
      <c r="MBJ171" s="92"/>
      <c r="MBK171" s="72"/>
      <c r="MBL171" s="92"/>
      <c r="MBM171" s="92"/>
      <c r="MBN171" s="92"/>
      <c r="MBO171" s="92"/>
      <c r="MBP171" s="72"/>
      <c r="MBQ171" s="92"/>
      <c r="MBR171" s="72"/>
      <c r="MBS171" s="92"/>
      <c r="MBT171" s="92"/>
      <c r="MBU171" s="92"/>
      <c r="MBV171" s="92"/>
      <c r="MBW171" s="72"/>
      <c r="MBX171" s="92"/>
      <c r="MBY171" s="72"/>
      <c r="MBZ171" s="92"/>
      <c r="MCA171" s="92"/>
      <c r="MCB171" s="92"/>
      <c r="MCC171" s="92"/>
      <c r="MCD171" s="72"/>
      <c r="MCE171" s="92"/>
      <c r="MCF171" s="72"/>
      <c r="MCG171" s="92"/>
      <c r="MCH171" s="92"/>
      <c r="MCI171" s="92"/>
      <c r="MCJ171" s="92"/>
      <c r="MCK171" s="72"/>
      <c r="MCL171" s="92"/>
      <c r="MCM171" s="72"/>
      <c r="MCN171" s="92"/>
      <c r="MCO171" s="92"/>
      <c r="MCP171" s="92"/>
      <c r="MCQ171" s="92"/>
      <c r="MCR171" s="72"/>
      <c r="MCS171" s="92"/>
      <c r="MCT171" s="72"/>
      <c r="MCU171" s="92"/>
      <c r="MCV171" s="92"/>
      <c r="MCW171" s="92"/>
      <c r="MCX171" s="92"/>
      <c r="MCY171" s="72"/>
      <c r="MCZ171" s="92"/>
      <c r="MDA171" s="72"/>
      <c r="MDB171" s="92"/>
      <c r="MDC171" s="92"/>
      <c r="MDD171" s="92"/>
      <c r="MDE171" s="92"/>
      <c r="MDF171" s="72"/>
      <c r="MDG171" s="92"/>
      <c r="MDH171" s="72"/>
      <c r="MDI171" s="92"/>
      <c r="MDJ171" s="92"/>
      <c r="MDK171" s="92"/>
      <c r="MDL171" s="92"/>
      <c r="MDM171" s="72"/>
      <c r="MDN171" s="92"/>
      <c r="MDO171" s="72"/>
      <c r="MDP171" s="92"/>
      <c r="MDQ171" s="92"/>
      <c r="MDR171" s="92"/>
      <c r="MDS171" s="92"/>
      <c r="MDT171" s="72"/>
      <c r="MDU171" s="92"/>
      <c r="MDV171" s="72"/>
      <c r="MDW171" s="92"/>
      <c r="MDX171" s="92"/>
      <c r="MDY171" s="92"/>
      <c r="MDZ171" s="92"/>
      <c r="MEA171" s="72"/>
      <c r="MEB171" s="92"/>
      <c r="MEC171" s="72"/>
      <c r="MED171" s="92"/>
      <c r="MEE171" s="92"/>
      <c r="MEF171" s="92"/>
      <c r="MEG171" s="92"/>
      <c r="MEH171" s="72"/>
      <c r="MEI171" s="92"/>
      <c r="MEJ171" s="72"/>
      <c r="MEK171" s="92"/>
      <c r="MEL171" s="92"/>
      <c r="MEM171" s="92"/>
      <c r="MEN171" s="92"/>
      <c r="MEO171" s="72"/>
      <c r="MEP171" s="92"/>
      <c r="MEQ171" s="72"/>
      <c r="MER171" s="92"/>
      <c r="MES171" s="92"/>
      <c r="MET171" s="92"/>
      <c r="MEU171" s="92"/>
      <c r="MEV171" s="72"/>
      <c r="MEW171" s="92"/>
      <c r="MEX171" s="72"/>
      <c r="MEY171" s="92"/>
      <c r="MEZ171" s="92"/>
      <c r="MFA171" s="92"/>
      <c r="MFB171" s="92"/>
      <c r="MFC171" s="72"/>
      <c r="MFD171" s="92"/>
      <c r="MFE171" s="72"/>
      <c r="MFF171" s="92"/>
      <c r="MFG171" s="92"/>
      <c r="MFH171" s="92"/>
      <c r="MFI171" s="92"/>
      <c r="MFJ171" s="72"/>
      <c r="MFK171" s="92"/>
      <c r="MFL171" s="72"/>
      <c r="MFM171" s="92"/>
      <c r="MFN171" s="92"/>
      <c r="MFO171" s="92"/>
      <c r="MFP171" s="92"/>
      <c r="MFQ171" s="72"/>
      <c r="MFR171" s="92"/>
      <c r="MFS171" s="72"/>
      <c r="MFT171" s="92"/>
      <c r="MFU171" s="92"/>
      <c r="MFV171" s="92"/>
      <c r="MFW171" s="92"/>
      <c r="MFX171" s="72"/>
      <c r="MFY171" s="92"/>
      <c r="MFZ171" s="72"/>
      <c r="MGA171" s="92"/>
      <c r="MGB171" s="92"/>
      <c r="MGC171" s="92"/>
      <c r="MGD171" s="92"/>
      <c r="MGE171" s="72"/>
      <c r="MGF171" s="92"/>
      <c r="MGG171" s="72"/>
      <c r="MGH171" s="92"/>
      <c r="MGI171" s="92"/>
      <c r="MGJ171" s="92"/>
      <c r="MGK171" s="92"/>
      <c r="MGL171" s="72"/>
      <c r="MGM171" s="92"/>
      <c r="MGN171" s="72"/>
      <c r="MGO171" s="92"/>
      <c r="MGP171" s="92"/>
      <c r="MGQ171" s="92"/>
      <c r="MGR171" s="92"/>
      <c r="MGS171" s="72"/>
      <c r="MGT171" s="92"/>
      <c r="MGU171" s="72"/>
      <c r="MGV171" s="92"/>
      <c r="MGW171" s="92"/>
      <c r="MGX171" s="92"/>
      <c r="MGY171" s="92"/>
      <c r="MGZ171" s="72"/>
      <c r="MHA171" s="92"/>
      <c r="MHB171" s="72"/>
      <c r="MHC171" s="92"/>
      <c r="MHD171" s="92"/>
      <c r="MHE171" s="92"/>
      <c r="MHF171" s="92"/>
      <c r="MHG171" s="72"/>
      <c r="MHH171" s="92"/>
      <c r="MHI171" s="72"/>
      <c r="MHJ171" s="92"/>
      <c r="MHK171" s="92"/>
      <c r="MHL171" s="92"/>
      <c r="MHM171" s="92"/>
      <c r="MHN171" s="72"/>
      <c r="MHO171" s="92"/>
      <c r="MHP171" s="72"/>
      <c r="MHQ171" s="92"/>
      <c r="MHR171" s="92"/>
      <c r="MHS171" s="92"/>
      <c r="MHT171" s="92"/>
      <c r="MHU171" s="72"/>
      <c r="MHV171" s="92"/>
      <c r="MHW171" s="72"/>
      <c r="MHX171" s="92"/>
      <c r="MHY171" s="92"/>
      <c r="MHZ171" s="92"/>
      <c r="MIA171" s="92"/>
      <c r="MIB171" s="72"/>
      <c r="MIC171" s="92"/>
      <c r="MID171" s="72"/>
      <c r="MIE171" s="92"/>
      <c r="MIF171" s="92"/>
      <c r="MIG171" s="92"/>
      <c r="MIH171" s="92"/>
      <c r="MII171" s="72"/>
      <c r="MIJ171" s="92"/>
      <c r="MIK171" s="72"/>
      <c r="MIL171" s="92"/>
      <c r="MIM171" s="92"/>
      <c r="MIN171" s="92"/>
      <c r="MIO171" s="92"/>
      <c r="MIP171" s="72"/>
      <c r="MIQ171" s="92"/>
      <c r="MIR171" s="72"/>
      <c r="MIS171" s="92"/>
      <c r="MIT171" s="92"/>
      <c r="MIU171" s="92"/>
      <c r="MIV171" s="92"/>
      <c r="MIW171" s="72"/>
      <c r="MIX171" s="92"/>
      <c r="MIY171" s="72"/>
      <c r="MIZ171" s="92"/>
      <c r="MJA171" s="92"/>
      <c r="MJB171" s="92"/>
      <c r="MJC171" s="92"/>
      <c r="MJD171" s="72"/>
      <c r="MJE171" s="92"/>
      <c r="MJF171" s="72"/>
      <c r="MJG171" s="92"/>
      <c r="MJH171" s="92"/>
      <c r="MJI171" s="92"/>
      <c r="MJJ171" s="92"/>
      <c r="MJK171" s="72"/>
      <c r="MJL171" s="92"/>
      <c r="MJM171" s="72"/>
      <c r="MJN171" s="92"/>
      <c r="MJO171" s="92"/>
      <c r="MJP171" s="92"/>
      <c r="MJQ171" s="92"/>
      <c r="MJR171" s="72"/>
      <c r="MJS171" s="92"/>
      <c r="MJT171" s="72"/>
      <c r="MJU171" s="92"/>
      <c r="MJV171" s="92"/>
      <c r="MJW171" s="92"/>
      <c r="MJX171" s="92"/>
      <c r="MJY171" s="72"/>
      <c r="MJZ171" s="92"/>
      <c r="MKA171" s="72"/>
      <c r="MKB171" s="92"/>
      <c r="MKC171" s="92"/>
      <c r="MKD171" s="92"/>
      <c r="MKE171" s="92"/>
      <c r="MKF171" s="72"/>
      <c r="MKG171" s="92"/>
      <c r="MKH171" s="72"/>
      <c r="MKI171" s="92"/>
      <c r="MKJ171" s="92"/>
      <c r="MKK171" s="92"/>
      <c r="MKL171" s="92"/>
      <c r="MKM171" s="72"/>
      <c r="MKN171" s="92"/>
      <c r="MKO171" s="72"/>
      <c r="MKP171" s="92"/>
      <c r="MKQ171" s="92"/>
      <c r="MKR171" s="92"/>
      <c r="MKS171" s="92"/>
      <c r="MKT171" s="72"/>
      <c r="MKU171" s="92"/>
      <c r="MKV171" s="72"/>
      <c r="MKW171" s="92"/>
      <c r="MKX171" s="92"/>
      <c r="MKY171" s="92"/>
      <c r="MKZ171" s="92"/>
      <c r="MLA171" s="72"/>
      <c r="MLB171" s="92"/>
      <c r="MLC171" s="72"/>
      <c r="MLD171" s="92"/>
      <c r="MLE171" s="92"/>
      <c r="MLF171" s="92"/>
      <c r="MLG171" s="92"/>
      <c r="MLH171" s="72"/>
      <c r="MLI171" s="92"/>
      <c r="MLJ171" s="72"/>
      <c r="MLK171" s="92"/>
      <c r="MLL171" s="92"/>
      <c r="MLM171" s="92"/>
      <c r="MLN171" s="92"/>
      <c r="MLO171" s="72"/>
      <c r="MLP171" s="92"/>
      <c r="MLQ171" s="72"/>
      <c r="MLR171" s="92"/>
      <c r="MLS171" s="92"/>
      <c r="MLT171" s="92"/>
      <c r="MLU171" s="92"/>
      <c r="MLV171" s="72"/>
      <c r="MLW171" s="92"/>
      <c r="MLX171" s="72"/>
      <c r="MLY171" s="92"/>
      <c r="MLZ171" s="92"/>
      <c r="MMA171" s="92"/>
      <c r="MMB171" s="92"/>
      <c r="MMC171" s="72"/>
      <c r="MMD171" s="92"/>
      <c r="MME171" s="72"/>
      <c r="MMF171" s="92"/>
      <c r="MMG171" s="92"/>
      <c r="MMH171" s="92"/>
      <c r="MMI171" s="92"/>
      <c r="MMJ171" s="72"/>
      <c r="MMK171" s="92"/>
      <c r="MML171" s="72"/>
      <c r="MMM171" s="92"/>
      <c r="MMN171" s="92"/>
      <c r="MMO171" s="92"/>
      <c r="MMP171" s="92"/>
      <c r="MMQ171" s="72"/>
      <c r="MMR171" s="92"/>
      <c r="MMS171" s="72"/>
      <c r="MMT171" s="92"/>
      <c r="MMU171" s="92"/>
      <c r="MMV171" s="92"/>
      <c r="MMW171" s="92"/>
      <c r="MMX171" s="72"/>
      <c r="MMY171" s="92"/>
      <c r="MMZ171" s="72"/>
      <c r="MNA171" s="92"/>
      <c r="MNB171" s="92"/>
      <c r="MNC171" s="92"/>
      <c r="MND171" s="92"/>
      <c r="MNE171" s="72"/>
      <c r="MNF171" s="92"/>
      <c r="MNG171" s="72"/>
      <c r="MNH171" s="92"/>
      <c r="MNI171" s="92"/>
      <c r="MNJ171" s="92"/>
      <c r="MNK171" s="92"/>
      <c r="MNL171" s="72"/>
      <c r="MNM171" s="92"/>
      <c r="MNN171" s="72"/>
      <c r="MNO171" s="92"/>
      <c r="MNP171" s="92"/>
      <c r="MNQ171" s="92"/>
      <c r="MNR171" s="92"/>
      <c r="MNS171" s="72"/>
      <c r="MNT171" s="92"/>
      <c r="MNU171" s="72"/>
      <c r="MNV171" s="92"/>
      <c r="MNW171" s="92"/>
      <c r="MNX171" s="92"/>
      <c r="MNY171" s="92"/>
      <c r="MNZ171" s="72"/>
      <c r="MOA171" s="92"/>
      <c r="MOB171" s="72"/>
      <c r="MOC171" s="92"/>
      <c r="MOD171" s="92"/>
      <c r="MOE171" s="92"/>
      <c r="MOF171" s="92"/>
      <c r="MOG171" s="72"/>
      <c r="MOH171" s="92"/>
      <c r="MOI171" s="72"/>
      <c r="MOJ171" s="92"/>
      <c r="MOK171" s="92"/>
      <c r="MOL171" s="92"/>
      <c r="MOM171" s="92"/>
      <c r="MON171" s="72"/>
      <c r="MOO171" s="92"/>
      <c r="MOP171" s="72"/>
      <c r="MOQ171" s="92"/>
      <c r="MOR171" s="92"/>
      <c r="MOS171" s="92"/>
      <c r="MOT171" s="92"/>
      <c r="MOU171" s="72"/>
      <c r="MOV171" s="92"/>
      <c r="MOW171" s="72"/>
      <c r="MOX171" s="92"/>
      <c r="MOY171" s="92"/>
      <c r="MOZ171" s="92"/>
      <c r="MPA171" s="92"/>
      <c r="MPB171" s="72"/>
      <c r="MPC171" s="92"/>
      <c r="MPD171" s="72"/>
      <c r="MPE171" s="92"/>
      <c r="MPF171" s="92"/>
      <c r="MPG171" s="92"/>
      <c r="MPH171" s="92"/>
      <c r="MPI171" s="72"/>
      <c r="MPJ171" s="92"/>
      <c r="MPK171" s="72"/>
      <c r="MPL171" s="92"/>
      <c r="MPM171" s="92"/>
      <c r="MPN171" s="92"/>
      <c r="MPO171" s="92"/>
      <c r="MPP171" s="72"/>
      <c r="MPQ171" s="92"/>
      <c r="MPR171" s="72"/>
      <c r="MPS171" s="92"/>
      <c r="MPT171" s="92"/>
      <c r="MPU171" s="92"/>
      <c r="MPV171" s="92"/>
      <c r="MPW171" s="72"/>
      <c r="MPX171" s="92"/>
      <c r="MPY171" s="72"/>
      <c r="MPZ171" s="92"/>
      <c r="MQA171" s="92"/>
      <c r="MQB171" s="92"/>
      <c r="MQC171" s="92"/>
      <c r="MQD171" s="72"/>
      <c r="MQE171" s="92"/>
      <c r="MQF171" s="72"/>
      <c r="MQG171" s="92"/>
      <c r="MQH171" s="92"/>
      <c r="MQI171" s="92"/>
      <c r="MQJ171" s="92"/>
      <c r="MQK171" s="72"/>
      <c r="MQL171" s="92"/>
      <c r="MQM171" s="72"/>
      <c r="MQN171" s="92"/>
      <c r="MQO171" s="92"/>
      <c r="MQP171" s="92"/>
      <c r="MQQ171" s="92"/>
      <c r="MQR171" s="72"/>
      <c r="MQS171" s="92"/>
      <c r="MQT171" s="72"/>
      <c r="MQU171" s="92"/>
      <c r="MQV171" s="92"/>
      <c r="MQW171" s="92"/>
      <c r="MQX171" s="92"/>
      <c r="MQY171" s="72"/>
      <c r="MQZ171" s="92"/>
      <c r="MRA171" s="72"/>
      <c r="MRB171" s="92"/>
      <c r="MRC171" s="92"/>
      <c r="MRD171" s="92"/>
      <c r="MRE171" s="92"/>
      <c r="MRF171" s="72"/>
      <c r="MRG171" s="92"/>
      <c r="MRH171" s="72"/>
      <c r="MRI171" s="92"/>
      <c r="MRJ171" s="92"/>
      <c r="MRK171" s="92"/>
      <c r="MRL171" s="92"/>
      <c r="MRM171" s="72"/>
      <c r="MRN171" s="92"/>
      <c r="MRO171" s="72"/>
      <c r="MRP171" s="92"/>
      <c r="MRQ171" s="92"/>
      <c r="MRR171" s="92"/>
      <c r="MRS171" s="92"/>
      <c r="MRT171" s="72"/>
      <c r="MRU171" s="92"/>
      <c r="MRV171" s="72"/>
      <c r="MRW171" s="92"/>
      <c r="MRX171" s="92"/>
      <c r="MRY171" s="92"/>
      <c r="MRZ171" s="92"/>
      <c r="MSA171" s="72"/>
      <c r="MSB171" s="92"/>
      <c r="MSC171" s="72"/>
      <c r="MSD171" s="92"/>
      <c r="MSE171" s="92"/>
      <c r="MSF171" s="92"/>
      <c r="MSG171" s="92"/>
      <c r="MSH171" s="72"/>
      <c r="MSI171" s="92"/>
      <c r="MSJ171" s="72"/>
      <c r="MSK171" s="92"/>
      <c r="MSL171" s="92"/>
      <c r="MSM171" s="92"/>
      <c r="MSN171" s="92"/>
      <c r="MSO171" s="72"/>
      <c r="MSP171" s="92"/>
      <c r="MSQ171" s="72"/>
      <c r="MSR171" s="92"/>
      <c r="MSS171" s="92"/>
      <c r="MST171" s="92"/>
      <c r="MSU171" s="92"/>
      <c r="MSV171" s="72"/>
      <c r="MSW171" s="92"/>
      <c r="MSX171" s="72"/>
      <c r="MSY171" s="92"/>
      <c r="MSZ171" s="92"/>
      <c r="MTA171" s="92"/>
      <c r="MTB171" s="92"/>
      <c r="MTC171" s="72"/>
      <c r="MTD171" s="92"/>
      <c r="MTE171" s="72"/>
      <c r="MTF171" s="92"/>
      <c r="MTG171" s="92"/>
      <c r="MTH171" s="92"/>
      <c r="MTI171" s="92"/>
      <c r="MTJ171" s="72"/>
      <c r="MTK171" s="92"/>
      <c r="MTL171" s="72"/>
      <c r="MTM171" s="92"/>
      <c r="MTN171" s="92"/>
      <c r="MTO171" s="92"/>
      <c r="MTP171" s="92"/>
      <c r="MTQ171" s="72"/>
      <c r="MTR171" s="92"/>
      <c r="MTS171" s="72"/>
      <c r="MTT171" s="92"/>
      <c r="MTU171" s="92"/>
      <c r="MTV171" s="92"/>
      <c r="MTW171" s="92"/>
      <c r="MTX171" s="72"/>
      <c r="MTY171" s="92"/>
      <c r="MTZ171" s="72"/>
      <c r="MUA171" s="92"/>
      <c r="MUB171" s="92"/>
      <c r="MUC171" s="92"/>
      <c r="MUD171" s="92"/>
      <c r="MUE171" s="72"/>
      <c r="MUF171" s="92"/>
      <c r="MUG171" s="72"/>
      <c r="MUH171" s="92"/>
      <c r="MUI171" s="92"/>
      <c r="MUJ171" s="92"/>
      <c r="MUK171" s="92"/>
      <c r="MUL171" s="72"/>
      <c r="MUM171" s="92"/>
      <c r="MUN171" s="72"/>
      <c r="MUO171" s="92"/>
      <c r="MUP171" s="92"/>
      <c r="MUQ171" s="92"/>
      <c r="MUR171" s="92"/>
      <c r="MUS171" s="72"/>
      <c r="MUT171" s="92"/>
      <c r="MUU171" s="72"/>
      <c r="MUV171" s="92"/>
      <c r="MUW171" s="92"/>
      <c r="MUX171" s="92"/>
      <c r="MUY171" s="92"/>
      <c r="MUZ171" s="72"/>
      <c r="MVA171" s="92"/>
      <c r="MVB171" s="72"/>
      <c r="MVC171" s="92"/>
      <c r="MVD171" s="92"/>
      <c r="MVE171" s="92"/>
      <c r="MVF171" s="92"/>
      <c r="MVG171" s="72"/>
      <c r="MVH171" s="92"/>
      <c r="MVI171" s="72"/>
      <c r="MVJ171" s="92"/>
      <c r="MVK171" s="92"/>
      <c r="MVL171" s="92"/>
      <c r="MVM171" s="92"/>
      <c r="MVN171" s="72"/>
      <c r="MVO171" s="92"/>
      <c r="MVP171" s="72"/>
      <c r="MVQ171" s="92"/>
      <c r="MVR171" s="92"/>
      <c r="MVS171" s="92"/>
      <c r="MVT171" s="92"/>
      <c r="MVU171" s="72"/>
      <c r="MVV171" s="92"/>
      <c r="MVW171" s="72"/>
      <c r="MVX171" s="92"/>
      <c r="MVY171" s="92"/>
      <c r="MVZ171" s="92"/>
      <c r="MWA171" s="92"/>
      <c r="MWB171" s="72"/>
      <c r="MWC171" s="92"/>
      <c r="MWD171" s="72"/>
      <c r="MWE171" s="92"/>
      <c r="MWF171" s="92"/>
      <c r="MWG171" s="92"/>
      <c r="MWH171" s="92"/>
      <c r="MWI171" s="72"/>
      <c r="MWJ171" s="92"/>
      <c r="MWK171" s="72"/>
      <c r="MWL171" s="92"/>
      <c r="MWM171" s="92"/>
      <c r="MWN171" s="92"/>
      <c r="MWO171" s="92"/>
      <c r="MWP171" s="72"/>
      <c r="MWQ171" s="92"/>
      <c r="MWR171" s="72"/>
      <c r="MWS171" s="92"/>
      <c r="MWT171" s="92"/>
      <c r="MWU171" s="92"/>
      <c r="MWV171" s="92"/>
      <c r="MWW171" s="72"/>
      <c r="MWX171" s="92"/>
      <c r="MWY171" s="72"/>
      <c r="MWZ171" s="92"/>
      <c r="MXA171" s="92"/>
      <c r="MXB171" s="92"/>
      <c r="MXC171" s="92"/>
      <c r="MXD171" s="72"/>
      <c r="MXE171" s="92"/>
      <c r="MXF171" s="72"/>
      <c r="MXG171" s="92"/>
      <c r="MXH171" s="92"/>
      <c r="MXI171" s="92"/>
      <c r="MXJ171" s="92"/>
      <c r="MXK171" s="72"/>
      <c r="MXL171" s="92"/>
      <c r="MXM171" s="72"/>
      <c r="MXN171" s="92"/>
      <c r="MXO171" s="92"/>
      <c r="MXP171" s="92"/>
      <c r="MXQ171" s="92"/>
      <c r="MXR171" s="72"/>
      <c r="MXS171" s="92"/>
      <c r="MXT171" s="72"/>
      <c r="MXU171" s="92"/>
      <c r="MXV171" s="92"/>
      <c r="MXW171" s="92"/>
      <c r="MXX171" s="92"/>
      <c r="MXY171" s="72"/>
      <c r="MXZ171" s="92"/>
      <c r="MYA171" s="72"/>
      <c r="MYB171" s="92"/>
      <c r="MYC171" s="92"/>
      <c r="MYD171" s="92"/>
      <c r="MYE171" s="92"/>
      <c r="MYF171" s="72"/>
      <c r="MYG171" s="92"/>
      <c r="MYH171" s="72"/>
      <c r="MYI171" s="92"/>
      <c r="MYJ171" s="92"/>
      <c r="MYK171" s="92"/>
      <c r="MYL171" s="92"/>
      <c r="MYM171" s="72"/>
      <c r="MYN171" s="92"/>
      <c r="MYO171" s="72"/>
      <c r="MYP171" s="92"/>
      <c r="MYQ171" s="92"/>
      <c r="MYR171" s="92"/>
      <c r="MYS171" s="92"/>
      <c r="MYT171" s="72"/>
      <c r="MYU171" s="92"/>
      <c r="MYV171" s="72"/>
      <c r="MYW171" s="92"/>
      <c r="MYX171" s="92"/>
      <c r="MYY171" s="92"/>
      <c r="MYZ171" s="92"/>
      <c r="MZA171" s="72"/>
      <c r="MZB171" s="92"/>
      <c r="MZC171" s="72"/>
      <c r="MZD171" s="92"/>
      <c r="MZE171" s="92"/>
      <c r="MZF171" s="92"/>
      <c r="MZG171" s="92"/>
      <c r="MZH171" s="72"/>
      <c r="MZI171" s="92"/>
      <c r="MZJ171" s="72"/>
      <c r="MZK171" s="92"/>
      <c r="MZL171" s="92"/>
      <c r="MZM171" s="92"/>
      <c r="MZN171" s="92"/>
      <c r="MZO171" s="72"/>
      <c r="MZP171" s="92"/>
      <c r="MZQ171" s="72"/>
      <c r="MZR171" s="92"/>
      <c r="MZS171" s="92"/>
      <c r="MZT171" s="92"/>
      <c r="MZU171" s="92"/>
      <c r="MZV171" s="72"/>
      <c r="MZW171" s="92"/>
      <c r="MZX171" s="72"/>
      <c r="MZY171" s="92"/>
      <c r="MZZ171" s="92"/>
      <c r="NAA171" s="92"/>
      <c r="NAB171" s="92"/>
      <c r="NAC171" s="72"/>
      <c r="NAD171" s="92"/>
      <c r="NAE171" s="72"/>
      <c r="NAF171" s="92"/>
      <c r="NAG171" s="92"/>
      <c r="NAH171" s="92"/>
      <c r="NAI171" s="92"/>
      <c r="NAJ171" s="72"/>
      <c r="NAK171" s="92"/>
      <c r="NAL171" s="72"/>
      <c r="NAM171" s="92"/>
      <c r="NAN171" s="92"/>
      <c r="NAO171" s="92"/>
      <c r="NAP171" s="92"/>
      <c r="NAQ171" s="72"/>
      <c r="NAR171" s="92"/>
      <c r="NAS171" s="72"/>
      <c r="NAT171" s="92"/>
      <c r="NAU171" s="92"/>
      <c r="NAV171" s="92"/>
      <c r="NAW171" s="92"/>
      <c r="NAX171" s="72"/>
      <c r="NAY171" s="92"/>
      <c r="NAZ171" s="72"/>
      <c r="NBA171" s="92"/>
      <c r="NBB171" s="92"/>
      <c r="NBC171" s="92"/>
      <c r="NBD171" s="92"/>
      <c r="NBE171" s="72"/>
      <c r="NBF171" s="92"/>
      <c r="NBG171" s="72"/>
      <c r="NBH171" s="92"/>
      <c r="NBI171" s="92"/>
      <c r="NBJ171" s="92"/>
      <c r="NBK171" s="92"/>
      <c r="NBL171" s="72"/>
      <c r="NBM171" s="92"/>
      <c r="NBN171" s="72"/>
      <c r="NBO171" s="92"/>
      <c r="NBP171" s="92"/>
      <c r="NBQ171" s="92"/>
      <c r="NBR171" s="92"/>
      <c r="NBS171" s="72"/>
      <c r="NBT171" s="92"/>
      <c r="NBU171" s="72"/>
      <c r="NBV171" s="92"/>
      <c r="NBW171" s="92"/>
      <c r="NBX171" s="92"/>
      <c r="NBY171" s="92"/>
      <c r="NBZ171" s="72"/>
      <c r="NCA171" s="92"/>
      <c r="NCB171" s="72"/>
      <c r="NCC171" s="92"/>
      <c r="NCD171" s="92"/>
      <c r="NCE171" s="92"/>
      <c r="NCF171" s="92"/>
      <c r="NCG171" s="72"/>
      <c r="NCH171" s="92"/>
      <c r="NCI171" s="72"/>
      <c r="NCJ171" s="92"/>
      <c r="NCK171" s="92"/>
      <c r="NCL171" s="92"/>
      <c r="NCM171" s="92"/>
      <c r="NCN171" s="72"/>
      <c r="NCO171" s="92"/>
      <c r="NCP171" s="72"/>
      <c r="NCQ171" s="92"/>
      <c r="NCR171" s="92"/>
      <c r="NCS171" s="92"/>
      <c r="NCT171" s="92"/>
      <c r="NCU171" s="72"/>
      <c r="NCV171" s="92"/>
      <c r="NCW171" s="72"/>
      <c r="NCX171" s="92"/>
      <c r="NCY171" s="92"/>
      <c r="NCZ171" s="92"/>
      <c r="NDA171" s="92"/>
      <c r="NDB171" s="72"/>
      <c r="NDC171" s="92"/>
      <c r="NDD171" s="72"/>
      <c r="NDE171" s="92"/>
      <c r="NDF171" s="92"/>
      <c r="NDG171" s="92"/>
      <c r="NDH171" s="92"/>
      <c r="NDI171" s="72"/>
      <c r="NDJ171" s="92"/>
      <c r="NDK171" s="72"/>
      <c r="NDL171" s="92"/>
      <c r="NDM171" s="92"/>
      <c r="NDN171" s="92"/>
      <c r="NDO171" s="92"/>
      <c r="NDP171" s="72"/>
      <c r="NDQ171" s="92"/>
      <c r="NDR171" s="72"/>
      <c r="NDS171" s="92"/>
      <c r="NDT171" s="92"/>
      <c r="NDU171" s="92"/>
      <c r="NDV171" s="92"/>
      <c r="NDW171" s="72"/>
      <c r="NDX171" s="92"/>
      <c r="NDY171" s="72"/>
      <c r="NDZ171" s="92"/>
      <c r="NEA171" s="92"/>
      <c r="NEB171" s="92"/>
      <c r="NEC171" s="92"/>
      <c r="NED171" s="72"/>
      <c r="NEE171" s="92"/>
      <c r="NEF171" s="72"/>
      <c r="NEG171" s="92"/>
      <c r="NEH171" s="92"/>
      <c r="NEI171" s="92"/>
      <c r="NEJ171" s="92"/>
      <c r="NEK171" s="72"/>
      <c r="NEL171" s="92"/>
      <c r="NEM171" s="72"/>
      <c r="NEN171" s="92"/>
      <c r="NEO171" s="92"/>
      <c r="NEP171" s="92"/>
      <c r="NEQ171" s="92"/>
      <c r="NER171" s="72"/>
      <c r="NES171" s="92"/>
      <c r="NET171" s="72"/>
      <c r="NEU171" s="92"/>
      <c r="NEV171" s="92"/>
      <c r="NEW171" s="92"/>
      <c r="NEX171" s="92"/>
      <c r="NEY171" s="72"/>
      <c r="NEZ171" s="92"/>
      <c r="NFA171" s="72"/>
      <c r="NFB171" s="92"/>
      <c r="NFC171" s="92"/>
      <c r="NFD171" s="92"/>
      <c r="NFE171" s="92"/>
      <c r="NFF171" s="72"/>
      <c r="NFG171" s="92"/>
      <c r="NFH171" s="72"/>
      <c r="NFI171" s="92"/>
      <c r="NFJ171" s="92"/>
      <c r="NFK171" s="92"/>
      <c r="NFL171" s="92"/>
      <c r="NFM171" s="72"/>
      <c r="NFN171" s="92"/>
      <c r="NFO171" s="72"/>
      <c r="NFP171" s="92"/>
      <c r="NFQ171" s="92"/>
      <c r="NFR171" s="92"/>
      <c r="NFS171" s="92"/>
      <c r="NFT171" s="72"/>
      <c r="NFU171" s="92"/>
      <c r="NFV171" s="72"/>
      <c r="NFW171" s="92"/>
      <c r="NFX171" s="92"/>
      <c r="NFY171" s="92"/>
      <c r="NFZ171" s="92"/>
      <c r="NGA171" s="72"/>
      <c r="NGB171" s="92"/>
      <c r="NGC171" s="72"/>
      <c r="NGD171" s="92"/>
      <c r="NGE171" s="92"/>
      <c r="NGF171" s="92"/>
      <c r="NGG171" s="92"/>
      <c r="NGH171" s="72"/>
      <c r="NGI171" s="92"/>
      <c r="NGJ171" s="72"/>
      <c r="NGK171" s="92"/>
      <c r="NGL171" s="92"/>
      <c r="NGM171" s="92"/>
      <c r="NGN171" s="92"/>
      <c r="NGO171" s="72"/>
      <c r="NGP171" s="92"/>
      <c r="NGQ171" s="72"/>
      <c r="NGR171" s="92"/>
      <c r="NGS171" s="92"/>
      <c r="NGT171" s="92"/>
      <c r="NGU171" s="92"/>
      <c r="NGV171" s="72"/>
      <c r="NGW171" s="92"/>
      <c r="NGX171" s="72"/>
      <c r="NGY171" s="92"/>
      <c r="NGZ171" s="92"/>
      <c r="NHA171" s="92"/>
      <c r="NHB171" s="92"/>
      <c r="NHC171" s="72"/>
      <c r="NHD171" s="92"/>
      <c r="NHE171" s="72"/>
      <c r="NHF171" s="92"/>
      <c r="NHG171" s="92"/>
      <c r="NHH171" s="92"/>
      <c r="NHI171" s="92"/>
      <c r="NHJ171" s="72"/>
      <c r="NHK171" s="92"/>
      <c r="NHL171" s="72"/>
      <c r="NHM171" s="92"/>
      <c r="NHN171" s="92"/>
      <c r="NHO171" s="92"/>
      <c r="NHP171" s="92"/>
      <c r="NHQ171" s="72"/>
      <c r="NHR171" s="92"/>
      <c r="NHS171" s="72"/>
      <c r="NHT171" s="92"/>
      <c r="NHU171" s="92"/>
      <c r="NHV171" s="92"/>
      <c r="NHW171" s="92"/>
      <c r="NHX171" s="72"/>
      <c r="NHY171" s="92"/>
      <c r="NHZ171" s="72"/>
      <c r="NIA171" s="92"/>
      <c r="NIB171" s="92"/>
      <c r="NIC171" s="92"/>
      <c r="NID171" s="92"/>
      <c r="NIE171" s="72"/>
      <c r="NIF171" s="92"/>
      <c r="NIG171" s="72"/>
      <c r="NIH171" s="92"/>
      <c r="NII171" s="92"/>
      <c r="NIJ171" s="92"/>
      <c r="NIK171" s="92"/>
      <c r="NIL171" s="72"/>
      <c r="NIM171" s="92"/>
      <c r="NIN171" s="72"/>
      <c r="NIO171" s="92"/>
      <c r="NIP171" s="92"/>
      <c r="NIQ171" s="92"/>
      <c r="NIR171" s="92"/>
      <c r="NIS171" s="72"/>
      <c r="NIT171" s="92"/>
      <c r="NIU171" s="72"/>
      <c r="NIV171" s="92"/>
      <c r="NIW171" s="92"/>
      <c r="NIX171" s="92"/>
      <c r="NIY171" s="92"/>
      <c r="NIZ171" s="72"/>
      <c r="NJA171" s="92"/>
      <c r="NJB171" s="72"/>
      <c r="NJC171" s="92"/>
      <c r="NJD171" s="92"/>
      <c r="NJE171" s="92"/>
      <c r="NJF171" s="92"/>
      <c r="NJG171" s="72"/>
      <c r="NJH171" s="92"/>
      <c r="NJI171" s="72"/>
      <c r="NJJ171" s="92"/>
      <c r="NJK171" s="92"/>
      <c r="NJL171" s="92"/>
      <c r="NJM171" s="92"/>
      <c r="NJN171" s="72"/>
      <c r="NJO171" s="92"/>
      <c r="NJP171" s="72"/>
      <c r="NJQ171" s="92"/>
      <c r="NJR171" s="92"/>
      <c r="NJS171" s="92"/>
      <c r="NJT171" s="92"/>
      <c r="NJU171" s="72"/>
      <c r="NJV171" s="92"/>
      <c r="NJW171" s="72"/>
      <c r="NJX171" s="92"/>
      <c r="NJY171" s="92"/>
      <c r="NJZ171" s="92"/>
      <c r="NKA171" s="92"/>
      <c r="NKB171" s="72"/>
      <c r="NKC171" s="92"/>
      <c r="NKD171" s="72"/>
      <c r="NKE171" s="92"/>
      <c r="NKF171" s="92"/>
      <c r="NKG171" s="92"/>
      <c r="NKH171" s="92"/>
      <c r="NKI171" s="72"/>
      <c r="NKJ171" s="92"/>
      <c r="NKK171" s="72"/>
      <c r="NKL171" s="92"/>
      <c r="NKM171" s="92"/>
      <c r="NKN171" s="92"/>
      <c r="NKO171" s="92"/>
      <c r="NKP171" s="72"/>
      <c r="NKQ171" s="92"/>
      <c r="NKR171" s="72"/>
      <c r="NKS171" s="92"/>
      <c r="NKT171" s="92"/>
      <c r="NKU171" s="92"/>
      <c r="NKV171" s="92"/>
      <c r="NKW171" s="72"/>
      <c r="NKX171" s="92"/>
      <c r="NKY171" s="72"/>
      <c r="NKZ171" s="92"/>
      <c r="NLA171" s="92"/>
      <c r="NLB171" s="92"/>
      <c r="NLC171" s="92"/>
      <c r="NLD171" s="72"/>
      <c r="NLE171" s="92"/>
      <c r="NLF171" s="72"/>
      <c r="NLG171" s="92"/>
      <c r="NLH171" s="92"/>
      <c r="NLI171" s="92"/>
      <c r="NLJ171" s="92"/>
      <c r="NLK171" s="72"/>
      <c r="NLL171" s="92"/>
      <c r="NLM171" s="72"/>
      <c r="NLN171" s="92"/>
      <c r="NLO171" s="92"/>
      <c r="NLP171" s="92"/>
      <c r="NLQ171" s="92"/>
      <c r="NLR171" s="72"/>
      <c r="NLS171" s="92"/>
      <c r="NLT171" s="72"/>
      <c r="NLU171" s="92"/>
      <c r="NLV171" s="92"/>
      <c r="NLW171" s="92"/>
      <c r="NLX171" s="92"/>
      <c r="NLY171" s="72"/>
      <c r="NLZ171" s="92"/>
      <c r="NMA171" s="72"/>
      <c r="NMB171" s="92"/>
      <c r="NMC171" s="92"/>
      <c r="NMD171" s="92"/>
      <c r="NME171" s="92"/>
      <c r="NMF171" s="72"/>
      <c r="NMG171" s="92"/>
      <c r="NMH171" s="72"/>
      <c r="NMI171" s="92"/>
      <c r="NMJ171" s="92"/>
      <c r="NMK171" s="92"/>
      <c r="NML171" s="92"/>
      <c r="NMM171" s="72"/>
      <c r="NMN171" s="92"/>
      <c r="NMO171" s="72"/>
      <c r="NMP171" s="92"/>
      <c r="NMQ171" s="92"/>
      <c r="NMR171" s="92"/>
      <c r="NMS171" s="92"/>
      <c r="NMT171" s="72"/>
      <c r="NMU171" s="92"/>
      <c r="NMV171" s="72"/>
      <c r="NMW171" s="92"/>
      <c r="NMX171" s="92"/>
      <c r="NMY171" s="92"/>
      <c r="NMZ171" s="92"/>
      <c r="NNA171" s="72"/>
      <c r="NNB171" s="92"/>
      <c r="NNC171" s="72"/>
      <c r="NND171" s="92"/>
      <c r="NNE171" s="92"/>
      <c r="NNF171" s="92"/>
      <c r="NNG171" s="92"/>
      <c r="NNH171" s="72"/>
      <c r="NNI171" s="92"/>
      <c r="NNJ171" s="72"/>
      <c r="NNK171" s="92"/>
      <c r="NNL171" s="92"/>
      <c r="NNM171" s="92"/>
      <c r="NNN171" s="92"/>
      <c r="NNO171" s="72"/>
      <c r="NNP171" s="92"/>
      <c r="NNQ171" s="72"/>
      <c r="NNR171" s="92"/>
      <c r="NNS171" s="92"/>
      <c r="NNT171" s="92"/>
      <c r="NNU171" s="92"/>
      <c r="NNV171" s="72"/>
      <c r="NNW171" s="92"/>
      <c r="NNX171" s="72"/>
      <c r="NNY171" s="92"/>
      <c r="NNZ171" s="92"/>
      <c r="NOA171" s="92"/>
      <c r="NOB171" s="92"/>
      <c r="NOC171" s="72"/>
      <c r="NOD171" s="92"/>
      <c r="NOE171" s="72"/>
      <c r="NOF171" s="92"/>
      <c r="NOG171" s="92"/>
      <c r="NOH171" s="92"/>
      <c r="NOI171" s="92"/>
      <c r="NOJ171" s="72"/>
      <c r="NOK171" s="92"/>
      <c r="NOL171" s="72"/>
      <c r="NOM171" s="92"/>
      <c r="NON171" s="92"/>
      <c r="NOO171" s="92"/>
      <c r="NOP171" s="92"/>
      <c r="NOQ171" s="72"/>
      <c r="NOR171" s="92"/>
      <c r="NOS171" s="72"/>
      <c r="NOT171" s="92"/>
      <c r="NOU171" s="92"/>
      <c r="NOV171" s="92"/>
      <c r="NOW171" s="92"/>
      <c r="NOX171" s="72"/>
      <c r="NOY171" s="92"/>
      <c r="NOZ171" s="72"/>
      <c r="NPA171" s="92"/>
      <c r="NPB171" s="92"/>
      <c r="NPC171" s="92"/>
      <c r="NPD171" s="92"/>
      <c r="NPE171" s="72"/>
      <c r="NPF171" s="92"/>
      <c r="NPG171" s="72"/>
      <c r="NPH171" s="92"/>
      <c r="NPI171" s="92"/>
      <c r="NPJ171" s="92"/>
      <c r="NPK171" s="92"/>
      <c r="NPL171" s="72"/>
      <c r="NPM171" s="92"/>
      <c r="NPN171" s="72"/>
      <c r="NPO171" s="92"/>
      <c r="NPP171" s="92"/>
      <c r="NPQ171" s="92"/>
      <c r="NPR171" s="92"/>
      <c r="NPS171" s="72"/>
      <c r="NPT171" s="92"/>
      <c r="NPU171" s="72"/>
      <c r="NPV171" s="92"/>
      <c r="NPW171" s="92"/>
      <c r="NPX171" s="92"/>
      <c r="NPY171" s="92"/>
      <c r="NPZ171" s="72"/>
      <c r="NQA171" s="92"/>
      <c r="NQB171" s="72"/>
      <c r="NQC171" s="92"/>
      <c r="NQD171" s="92"/>
      <c r="NQE171" s="92"/>
      <c r="NQF171" s="92"/>
      <c r="NQG171" s="72"/>
      <c r="NQH171" s="92"/>
      <c r="NQI171" s="72"/>
      <c r="NQJ171" s="92"/>
      <c r="NQK171" s="92"/>
      <c r="NQL171" s="92"/>
      <c r="NQM171" s="92"/>
      <c r="NQN171" s="72"/>
      <c r="NQO171" s="92"/>
      <c r="NQP171" s="72"/>
      <c r="NQQ171" s="92"/>
      <c r="NQR171" s="92"/>
      <c r="NQS171" s="92"/>
      <c r="NQT171" s="92"/>
      <c r="NQU171" s="72"/>
      <c r="NQV171" s="92"/>
      <c r="NQW171" s="72"/>
      <c r="NQX171" s="92"/>
      <c r="NQY171" s="92"/>
      <c r="NQZ171" s="92"/>
      <c r="NRA171" s="92"/>
      <c r="NRB171" s="72"/>
      <c r="NRC171" s="92"/>
      <c r="NRD171" s="72"/>
      <c r="NRE171" s="92"/>
      <c r="NRF171" s="92"/>
      <c r="NRG171" s="92"/>
      <c r="NRH171" s="92"/>
      <c r="NRI171" s="72"/>
      <c r="NRJ171" s="92"/>
      <c r="NRK171" s="72"/>
      <c r="NRL171" s="92"/>
      <c r="NRM171" s="92"/>
      <c r="NRN171" s="92"/>
      <c r="NRO171" s="92"/>
      <c r="NRP171" s="72"/>
      <c r="NRQ171" s="92"/>
      <c r="NRR171" s="72"/>
      <c r="NRS171" s="92"/>
      <c r="NRT171" s="92"/>
      <c r="NRU171" s="92"/>
      <c r="NRV171" s="92"/>
      <c r="NRW171" s="72"/>
      <c r="NRX171" s="92"/>
      <c r="NRY171" s="72"/>
      <c r="NRZ171" s="92"/>
      <c r="NSA171" s="92"/>
      <c r="NSB171" s="92"/>
      <c r="NSC171" s="92"/>
      <c r="NSD171" s="72"/>
      <c r="NSE171" s="92"/>
      <c r="NSF171" s="72"/>
      <c r="NSG171" s="92"/>
      <c r="NSH171" s="92"/>
      <c r="NSI171" s="92"/>
      <c r="NSJ171" s="92"/>
      <c r="NSK171" s="72"/>
      <c r="NSL171" s="92"/>
      <c r="NSM171" s="72"/>
      <c r="NSN171" s="92"/>
      <c r="NSO171" s="92"/>
      <c r="NSP171" s="92"/>
      <c r="NSQ171" s="92"/>
      <c r="NSR171" s="72"/>
      <c r="NSS171" s="92"/>
      <c r="NST171" s="72"/>
      <c r="NSU171" s="92"/>
      <c r="NSV171" s="92"/>
      <c r="NSW171" s="92"/>
      <c r="NSX171" s="92"/>
      <c r="NSY171" s="72"/>
      <c r="NSZ171" s="92"/>
      <c r="NTA171" s="72"/>
      <c r="NTB171" s="92"/>
      <c r="NTC171" s="92"/>
      <c r="NTD171" s="92"/>
      <c r="NTE171" s="92"/>
      <c r="NTF171" s="72"/>
      <c r="NTG171" s="92"/>
      <c r="NTH171" s="72"/>
      <c r="NTI171" s="92"/>
      <c r="NTJ171" s="92"/>
      <c r="NTK171" s="92"/>
      <c r="NTL171" s="92"/>
      <c r="NTM171" s="72"/>
      <c r="NTN171" s="92"/>
      <c r="NTO171" s="72"/>
      <c r="NTP171" s="92"/>
      <c r="NTQ171" s="92"/>
      <c r="NTR171" s="92"/>
      <c r="NTS171" s="92"/>
      <c r="NTT171" s="72"/>
      <c r="NTU171" s="92"/>
      <c r="NTV171" s="72"/>
      <c r="NTW171" s="92"/>
      <c r="NTX171" s="92"/>
      <c r="NTY171" s="92"/>
      <c r="NTZ171" s="92"/>
      <c r="NUA171" s="72"/>
      <c r="NUB171" s="92"/>
      <c r="NUC171" s="72"/>
      <c r="NUD171" s="92"/>
      <c r="NUE171" s="92"/>
      <c r="NUF171" s="92"/>
      <c r="NUG171" s="92"/>
      <c r="NUH171" s="72"/>
      <c r="NUI171" s="92"/>
      <c r="NUJ171" s="72"/>
      <c r="NUK171" s="92"/>
      <c r="NUL171" s="92"/>
      <c r="NUM171" s="92"/>
      <c r="NUN171" s="92"/>
      <c r="NUO171" s="72"/>
      <c r="NUP171" s="92"/>
      <c r="NUQ171" s="72"/>
      <c r="NUR171" s="92"/>
      <c r="NUS171" s="92"/>
      <c r="NUT171" s="92"/>
      <c r="NUU171" s="92"/>
      <c r="NUV171" s="72"/>
      <c r="NUW171" s="92"/>
      <c r="NUX171" s="72"/>
      <c r="NUY171" s="92"/>
      <c r="NUZ171" s="92"/>
      <c r="NVA171" s="92"/>
      <c r="NVB171" s="92"/>
      <c r="NVC171" s="72"/>
      <c r="NVD171" s="92"/>
      <c r="NVE171" s="72"/>
      <c r="NVF171" s="92"/>
      <c r="NVG171" s="92"/>
      <c r="NVH171" s="92"/>
      <c r="NVI171" s="92"/>
      <c r="NVJ171" s="72"/>
      <c r="NVK171" s="92"/>
      <c r="NVL171" s="72"/>
      <c r="NVM171" s="92"/>
      <c r="NVN171" s="92"/>
      <c r="NVO171" s="92"/>
      <c r="NVP171" s="92"/>
      <c r="NVQ171" s="72"/>
      <c r="NVR171" s="92"/>
      <c r="NVS171" s="72"/>
      <c r="NVT171" s="92"/>
      <c r="NVU171" s="92"/>
      <c r="NVV171" s="92"/>
      <c r="NVW171" s="92"/>
      <c r="NVX171" s="72"/>
      <c r="NVY171" s="92"/>
      <c r="NVZ171" s="72"/>
      <c r="NWA171" s="92"/>
      <c r="NWB171" s="92"/>
      <c r="NWC171" s="92"/>
      <c r="NWD171" s="92"/>
      <c r="NWE171" s="72"/>
      <c r="NWF171" s="92"/>
      <c r="NWG171" s="72"/>
      <c r="NWH171" s="92"/>
      <c r="NWI171" s="92"/>
      <c r="NWJ171" s="92"/>
      <c r="NWK171" s="92"/>
      <c r="NWL171" s="72"/>
      <c r="NWM171" s="92"/>
      <c r="NWN171" s="72"/>
      <c r="NWO171" s="92"/>
      <c r="NWP171" s="92"/>
      <c r="NWQ171" s="92"/>
      <c r="NWR171" s="92"/>
      <c r="NWS171" s="72"/>
      <c r="NWT171" s="92"/>
      <c r="NWU171" s="72"/>
      <c r="NWV171" s="92"/>
      <c r="NWW171" s="92"/>
      <c r="NWX171" s="92"/>
      <c r="NWY171" s="92"/>
      <c r="NWZ171" s="72"/>
      <c r="NXA171" s="92"/>
      <c r="NXB171" s="72"/>
      <c r="NXC171" s="92"/>
      <c r="NXD171" s="92"/>
      <c r="NXE171" s="92"/>
      <c r="NXF171" s="92"/>
      <c r="NXG171" s="72"/>
      <c r="NXH171" s="92"/>
      <c r="NXI171" s="72"/>
      <c r="NXJ171" s="92"/>
      <c r="NXK171" s="92"/>
      <c r="NXL171" s="92"/>
      <c r="NXM171" s="92"/>
      <c r="NXN171" s="72"/>
      <c r="NXO171" s="92"/>
      <c r="NXP171" s="72"/>
      <c r="NXQ171" s="92"/>
      <c r="NXR171" s="92"/>
      <c r="NXS171" s="92"/>
      <c r="NXT171" s="92"/>
      <c r="NXU171" s="72"/>
      <c r="NXV171" s="92"/>
      <c r="NXW171" s="72"/>
      <c r="NXX171" s="92"/>
      <c r="NXY171" s="92"/>
      <c r="NXZ171" s="92"/>
      <c r="NYA171" s="92"/>
      <c r="NYB171" s="72"/>
      <c r="NYC171" s="92"/>
      <c r="NYD171" s="72"/>
      <c r="NYE171" s="92"/>
      <c r="NYF171" s="92"/>
      <c r="NYG171" s="92"/>
      <c r="NYH171" s="92"/>
      <c r="NYI171" s="72"/>
      <c r="NYJ171" s="92"/>
      <c r="NYK171" s="72"/>
      <c r="NYL171" s="92"/>
      <c r="NYM171" s="92"/>
      <c r="NYN171" s="92"/>
      <c r="NYO171" s="92"/>
      <c r="NYP171" s="72"/>
      <c r="NYQ171" s="92"/>
      <c r="NYR171" s="72"/>
      <c r="NYS171" s="92"/>
      <c r="NYT171" s="92"/>
      <c r="NYU171" s="92"/>
      <c r="NYV171" s="92"/>
      <c r="NYW171" s="72"/>
      <c r="NYX171" s="92"/>
      <c r="NYY171" s="72"/>
      <c r="NYZ171" s="92"/>
      <c r="NZA171" s="92"/>
      <c r="NZB171" s="92"/>
      <c r="NZC171" s="92"/>
      <c r="NZD171" s="72"/>
      <c r="NZE171" s="92"/>
      <c r="NZF171" s="72"/>
      <c r="NZG171" s="92"/>
      <c r="NZH171" s="92"/>
      <c r="NZI171" s="92"/>
      <c r="NZJ171" s="92"/>
      <c r="NZK171" s="72"/>
      <c r="NZL171" s="92"/>
      <c r="NZM171" s="72"/>
      <c r="NZN171" s="92"/>
      <c r="NZO171" s="92"/>
      <c r="NZP171" s="92"/>
      <c r="NZQ171" s="92"/>
      <c r="NZR171" s="72"/>
      <c r="NZS171" s="92"/>
      <c r="NZT171" s="72"/>
      <c r="NZU171" s="92"/>
      <c r="NZV171" s="92"/>
      <c r="NZW171" s="92"/>
      <c r="NZX171" s="92"/>
      <c r="NZY171" s="72"/>
      <c r="NZZ171" s="92"/>
      <c r="OAA171" s="72"/>
      <c r="OAB171" s="92"/>
      <c r="OAC171" s="92"/>
      <c r="OAD171" s="92"/>
      <c r="OAE171" s="92"/>
      <c r="OAF171" s="72"/>
      <c r="OAG171" s="92"/>
      <c r="OAH171" s="72"/>
      <c r="OAI171" s="92"/>
      <c r="OAJ171" s="92"/>
      <c r="OAK171" s="92"/>
      <c r="OAL171" s="92"/>
      <c r="OAM171" s="72"/>
      <c r="OAN171" s="92"/>
      <c r="OAO171" s="72"/>
      <c r="OAP171" s="92"/>
      <c r="OAQ171" s="92"/>
      <c r="OAR171" s="92"/>
      <c r="OAS171" s="92"/>
      <c r="OAT171" s="72"/>
      <c r="OAU171" s="92"/>
      <c r="OAV171" s="72"/>
      <c r="OAW171" s="92"/>
      <c r="OAX171" s="92"/>
      <c r="OAY171" s="92"/>
      <c r="OAZ171" s="92"/>
      <c r="OBA171" s="72"/>
      <c r="OBB171" s="92"/>
      <c r="OBC171" s="72"/>
      <c r="OBD171" s="92"/>
      <c r="OBE171" s="92"/>
      <c r="OBF171" s="92"/>
      <c r="OBG171" s="92"/>
      <c r="OBH171" s="72"/>
      <c r="OBI171" s="92"/>
      <c r="OBJ171" s="72"/>
      <c r="OBK171" s="92"/>
      <c r="OBL171" s="92"/>
      <c r="OBM171" s="92"/>
      <c r="OBN171" s="92"/>
      <c r="OBO171" s="72"/>
      <c r="OBP171" s="92"/>
      <c r="OBQ171" s="72"/>
      <c r="OBR171" s="92"/>
      <c r="OBS171" s="92"/>
      <c r="OBT171" s="92"/>
      <c r="OBU171" s="92"/>
      <c r="OBV171" s="72"/>
      <c r="OBW171" s="92"/>
      <c r="OBX171" s="72"/>
      <c r="OBY171" s="92"/>
      <c r="OBZ171" s="92"/>
      <c r="OCA171" s="92"/>
      <c r="OCB171" s="92"/>
      <c r="OCC171" s="72"/>
      <c r="OCD171" s="92"/>
      <c r="OCE171" s="72"/>
      <c r="OCF171" s="92"/>
      <c r="OCG171" s="92"/>
      <c r="OCH171" s="92"/>
      <c r="OCI171" s="92"/>
      <c r="OCJ171" s="72"/>
      <c r="OCK171" s="92"/>
      <c r="OCL171" s="72"/>
      <c r="OCM171" s="92"/>
      <c r="OCN171" s="92"/>
      <c r="OCO171" s="92"/>
      <c r="OCP171" s="92"/>
      <c r="OCQ171" s="72"/>
      <c r="OCR171" s="92"/>
      <c r="OCS171" s="72"/>
      <c r="OCT171" s="92"/>
      <c r="OCU171" s="92"/>
      <c r="OCV171" s="92"/>
      <c r="OCW171" s="92"/>
      <c r="OCX171" s="72"/>
      <c r="OCY171" s="92"/>
      <c r="OCZ171" s="72"/>
      <c r="ODA171" s="92"/>
      <c r="ODB171" s="92"/>
      <c r="ODC171" s="92"/>
      <c r="ODD171" s="92"/>
      <c r="ODE171" s="72"/>
      <c r="ODF171" s="92"/>
      <c r="ODG171" s="72"/>
      <c r="ODH171" s="92"/>
      <c r="ODI171" s="92"/>
      <c r="ODJ171" s="92"/>
      <c r="ODK171" s="92"/>
      <c r="ODL171" s="72"/>
      <c r="ODM171" s="92"/>
      <c r="ODN171" s="72"/>
      <c r="ODO171" s="92"/>
      <c r="ODP171" s="92"/>
      <c r="ODQ171" s="92"/>
      <c r="ODR171" s="92"/>
      <c r="ODS171" s="72"/>
      <c r="ODT171" s="92"/>
      <c r="ODU171" s="72"/>
      <c r="ODV171" s="92"/>
      <c r="ODW171" s="92"/>
      <c r="ODX171" s="92"/>
      <c r="ODY171" s="92"/>
      <c r="ODZ171" s="72"/>
      <c r="OEA171" s="92"/>
      <c r="OEB171" s="72"/>
      <c r="OEC171" s="92"/>
      <c r="OED171" s="92"/>
      <c r="OEE171" s="92"/>
      <c r="OEF171" s="92"/>
      <c r="OEG171" s="72"/>
      <c r="OEH171" s="92"/>
      <c r="OEI171" s="72"/>
      <c r="OEJ171" s="92"/>
      <c r="OEK171" s="92"/>
      <c r="OEL171" s="92"/>
      <c r="OEM171" s="92"/>
      <c r="OEN171" s="72"/>
      <c r="OEO171" s="92"/>
      <c r="OEP171" s="72"/>
      <c r="OEQ171" s="92"/>
      <c r="OER171" s="92"/>
      <c r="OES171" s="92"/>
      <c r="OET171" s="92"/>
      <c r="OEU171" s="72"/>
      <c r="OEV171" s="92"/>
      <c r="OEW171" s="72"/>
      <c r="OEX171" s="92"/>
      <c r="OEY171" s="92"/>
      <c r="OEZ171" s="92"/>
      <c r="OFA171" s="92"/>
      <c r="OFB171" s="72"/>
      <c r="OFC171" s="92"/>
      <c r="OFD171" s="72"/>
      <c r="OFE171" s="92"/>
      <c r="OFF171" s="92"/>
      <c r="OFG171" s="92"/>
      <c r="OFH171" s="92"/>
      <c r="OFI171" s="72"/>
      <c r="OFJ171" s="92"/>
      <c r="OFK171" s="72"/>
      <c r="OFL171" s="92"/>
      <c r="OFM171" s="92"/>
      <c r="OFN171" s="92"/>
      <c r="OFO171" s="92"/>
      <c r="OFP171" s="72"/>
      <c r="OFQ171" s="92"/>
      <c r="OFR171" s="72"/>
      <c r="OFS171" s="92"/>
      <c r="OFT171" s="92"/>
      <c r="OFU171" s="92"/>
      <c r="OFV171" s="92"/>
      <c r="OFW171" s="72"/>
      <c r="OFX171" s="92"/>
      <c r="OFY171" s="72"/>
      <c r="OFZ171" s="92"/>
      <c r="OGA171" s="92"/>
      <c r="OGB171" s="92"/>
      <c r="OGC171" s="92"/>
      <c r="OGD171" s="72"/>
      <c r="OGE171" s="92"/>
      <c r="OGF171" s="72"/>
      <c r="OGG171" s="92"/>
      <c r="OGH171" s="92"/>
      <c r="OGI171" s="92"/>
      <c r="OGJ171" s="92"/>
      <c r="OGK171" s="72"/>
      <c r="OGL171" s="92"/>
      <c r="OGM171" s="72"/>
      <c r="OGN171" s="92"/>
      <c r="OGO171" s="92"/>
      <c r="OGP171" s="92"/>
      <c r="OGQ171" s="92"/>
      <c r="OGR171" s="72"/>
      <c r="OGS171" s="92"/>
      <c r="OGT171" s="72"/>
      <c r="OGU171" s="92"/>
      <c r="OGV171" s="92"/>
      <c r="OGW171" s="92"/>
      <c r="OGX171" s="92"/>
      <c r="OGY171" s="72"/>
      <c r="OGZ171" s="92"/>
      <c r="OHA171" s="72"/>
      <c r="OHB171" s="92"/>
      <c r="OHC171" s="92"/>
      <c r="OHD171" s="92"/>
      <c r="OHE171" s="92"/>
      <c r="OHF171" s="72"/>
      <c r="OHG171" s="92"/>
      <c r="OHH171" s="72"/>
      <c r="OHI171" s="92"/>
      <c r="OHJ171" s="92"/>
      <c r="OHK171" s="92"/>
      <c r="OHL171" s="92"/>
      <c r="OHM171" s="72"/>
      <c r="OHN171" s="92"/>
      <c r="OHO171" s="72"/>
      <c r="OHP171" s="92"/>
      <c r="OHQ171" s="92"/>
      <c r="OHR171" s="92"/>
      <c r="OHS171" s="92"/>
      <c r="OHT171" s="72"/>
      <c r="OHU171" s="92"/>
      <c r="OHV171" s="72"/>
      <c r="OHW171" s="92"/>
      <c r="OHX171" s="92"/>
      <c r="OHY171" s="92"/>
      <c r="OHZ171" s="92"/>
      <c r="OIA171" s="72"/>
      <c r="OIB171" s="92"/>
      <c r="OIC171" s="72"/>
      <c r="OID171" s="92"/>
      <c r="OIE171" s="92"/>
      <c r="OIF171" s="92"/>
      <c r="OIG171" s="92"/>
      <c r="OIH171" s="72"/>
      <c r="OII171" s="92"/>
      <c r="OIJ171" s="72"/>
      <c r="OIK171" s="92"/>
      <c r="OIL171" s="92"/>
      <c r="OIM171" s="92"/>
      <c r="OIN171" s="92"/>
      <c r="OIO171" s="72"/>
      <c r="OIP171" s="92"/>
      <c r="OIQ171" s="72"/>
      <c r="OIR171" s="92"/>
      <c r="OIS171" s="92"/>
      <c r="OIT171" s="92"/>
      <c r="OIU171" s="92"/>
      <c r="OIV171" s="72"/>
      <c r="OIW171" s="92"/>
      <c r="OIX171" s="72"/>
      <c r="OIY171" s="92"/>
      <c r="OIZ171" s="92"/>
      <c r="OJA171" s="92"/>
      <c r="OJB171" s="92"/>
      <c r="OJC171" s="72"/>
      <c r="OJD171" s="92"/>
      <c r="OJE171" s="72"/>
      <c r="OJF171" s="92"/>
      <c r="OJG171" s="92"/>
      <c r="OJH171" s="92"/>
      <c r="OJI171" s="92"/>
      <c r="OJJ171" s="72"/>
      <c r="OJK171" s="92"/>
      <c r="OJL171" s="72"/>
      <c r="OJM171" s="92"/>
      <c r="OJN171" s="92"/>
      <c r="OJO171" s="92"/>
      <c r="OJP171" s="92"/>
      <c r="OJQ171" s="72"/>
      <c r="OJR171" s="92"/>
      <c r="OJS171" s="72"/>
      <c r="OJT171" s="92"/>
      <c r="OJU171" s="92"/>
      <c r="OJV171" s="92"/>
      <c r="OJW171" s="92"/>
      <c r="OJX171" s="72"/>
      <c r="OJY171" s="92"/>
      <c r="OJZ171" s="72"/>
      <c r="OKA171" s="92"/>
      <c r="OKB171" s="92"/>
      <c r="OKC171" s="92"/>
      <c r="OKD171" s="92"/>
      <c r="OKE171" s="72"/>
      <c r="OKF171" s="92"/>
      <c r="OKG171" s="72"/>
      <c r="OKH171" s="92"/>
      <c r="OKI171" s="92"/>
      <c r="OKJ171" s="92"/>
      <c r="OKK171" s="92"/>
      <c r="OKL171" s="72"/>
      <c r="OKM171" s="92"/>
      <c r="OKN171" s="72"/>
      <c r="OKO171" s="92"/>
      <c r="OKP171" s="92"/>
      <c r="OKQ171" s="92"/>
      <c r="OKR171" s="92"/>
      <c r="OKS171" s="72"/>
      <c r="OKT171" s="92"/>
      <c r="OKU171" s="72"/>
      <c r="OKV171" s="92"/>
      <c r="OKW171" s="92"/>
      <c r="OKX171" s="92"/>
      <c r="OKY171" s="92"/>
      <c r="OKZ171" s="72"/>
      <c r="OLA171" s="92"/>
      <c r="OLB171" s="72"/>
      <c r="OLC171" s="92"/>
      <c r="OLD171" s="92"/>
      <c r="OLE171" s="92"/>
      <c r="OLF171" s="92"/>
      <c r="OLG171" s="72"/>
      <c r="OLH171" s="92"/>
      <c r="OLI171" s="72"/>
      <c r="OLJ171" s="92"/>
      <c r="OLK171" s="92"/>
      <c r="OLL171" s="92"/>
      <c r="OLM171" s="92"/>
      <c r="OLN171" s="72"/>
      <c r="OLO171" s="92"/>
      <c r="OLP171" s="72"/>
      <c r="OLQ171" s="92"/>
      <c r="OLR171" s="92"/>
      <c r="OLS171" s="92"/>
      <c r="OLT171" s="92"/>
      <c r="OLU171" s="72"/>
      <c r="OLV171" s="92"/>
      <c r="OLW171" s="72"/>
      <c r="OLX171" s="92"/>
      <c r="OLY171" s="92"/>
      <c r="OLZ171" s="92"/>
      <c r="OMA171" s="92"/>
      <c r="OMB171" s="72"/>
      <c r="OMC171" s="92"/>
      <c r="OMD171" s="72"/>
      <c r="OME171" s="92"/>
      <c r="OMF171" s="92"/>
      <c r="OMG171" s="92"/>
      <c r="OMH171" s="92"/>
      <c r="OMI171" s="72"/>
      <c r="OMJ171" s="92"/>
      <c r="OMK171" s="72"/>
      <c r="OML171" s="92"/>
      <c r="OMM171" s="92"/>
      <c r="OMN171" s="92"/>
      <c r="OMO171" s="92"/>
      <c r="OMP171" s="72"/>
      <c r="OMQ171" s="92"/>
      <c r="OMR171" s="72"/>
      <c r="OMS171" s="92"/>
      <c r="OMT171" s="92"/>
      <c r="OMU171" s="92"/>
      <c r="OMV171" s="92"/>
      <c r="OMW171" s="72"/>
      <c r="OMX171" s="92"/>
      <c r="OMY171" s="72"/>
      <c r="OMZ171" s="92"/>
      <c r="ONA171" s="92"/>
      <c r="ONB171" s="92"/>
      <c r="ONC171" s="92"/>
      <c r="OND171" s="72"/>
      <c r="ONE171" s="92"/>
      <c r="ONF171" s="72"/>
      <c r="ONG171" s="92"/>
      <c r="ONH171" s="92"/>
      <c r="ONI171" s="92"/>
      <c r="ONJ171" s="92"/>
      <c r="ONK171" s="72"/>
      <c r="ONL171" s="92"/>
      <c r="ONM171" s="72"/>
      <c r="ONN171" s="92"/>
      <c r="ONO171" s="92"/>
      <c r="ONP171" s="92"/>
      <c r="ONQ171" s="92"/>
      <c r="ONR171" s="72"/>
      <c r="ONS171" s="92"/>
      <c r="ONT171" s="72"/>
      <c r="ONU171" s="92"/>
      <c r="ONV171" s="92"/>
      <c r="ONW171" s="92"/>
      <c r="ONX171" s="92"/>
      <c r="ONY171" s="72"/>
      <c r="ONZ171" s="92"/>
      <c r="OOA171" s="72"/>
      <c r="OOB171" s="92"/>
      <c r="OOC171" s="92"/>
      <c r="OOD171" s="92"/>
      <c r="OOE171" s="92"/>
      <c r="OOF171" s="72"/>
      <c r="OOG171" s="92"/>
      <c r="OOH171" s="72"/>
      <c r="OOI171" s="92"/>
      <c r="OOJ171" s="92"/>
      <c r="OOK171" s="92"/>
      <c r="OOL171" s="92"/>
      <c r="OOM171" s="72"/>
      <c r="OON171" s="92"/>
      <c r="OOO171" s="72"/>
      <c r="OOP171" s="92"/>
      <c r="OOQ171" s="92"/>
      <c r="OOR171" s="92"/>
      <c r="OOS171" s="92"/>
      <c r="OOT171" s="72"/>
      <c r="OOU171" s="92"/>
      <c r="OOV171" s="72"/>
      <c r="OOW171" s="92"/>
      <c r="OOX171" s="92"/>
      <c r="OOY171" s="92"/>
      <c r="OOZ171" s="92"/>
      <c r="OPA171" s="72"/>
      <c r="OPB171" s="92"/>
      <c r="OPC171" s="72"/>
      <c r="OPD171" s="92"/>
      <c r="OPE171" s="92"/>
      <c r="OPF171" s="92"/>
      <c r="OPG171" s="92"/>
      <c r="OPH171" s="72"/>
      <c r="OPI171" s="92"/>
      <c r="OPJ171" s="72"/>
      <c r="OPK171" s="92"/>
      <c r="OPL171" s="92"/>
      <c r="OPM171" s="92"/>
      <c r="OPN171" s="92"/>
      <c r="OPO171" s="72"/>
      <c r="OPP171" s="92"/>
      <c r="OPQ171" s="72"/>
      <c r="OPR171" s="92"/>
      <c r="OPS171" s="92"/>
      <c r="OPT171" s="92"/>
      <c r="OPU171" s="92"/>
      <c r="OPV171" s="72"/>
      <c r="OPW171" s="92"/>
      <c r="OPX171" s="72"/>
      <c r="OPY171" s="92"/>
      <c r="OPZ171" s="92"/>
      <c r="OQA171" s="92"/>
      <c r="OQB171" s="92"/>
      <c r="OQC171" s="72"/>
      <c r="OQD171" s="92"/>
      <c r="OQE171" s="72"/>
      <c r="OQF171" s="92"/>
      <c r="OQG171" s="92"/>
      <c r="OQH171" s="92"/>
      <c r="OQI171" s="92"/>
      <c r="OQJ171" s="72"/>
      <c r="OQK171" s="92"/>
      <c r="OQL171" s="72"/>
      <c r="OQM171" s="92"/>
      <c r="OQN171" s="92"/>
      <c r="OQO171" s="92"/>
      <c r="OQP171" s="92"/>
      <c r="OQQ171" s="72"/>
      <c r="OQR171" s="92"/>
      <c r="OQS171" s="72"/>
      <c r="OQT171" s="92"/>
      <c r="OQU171" s="92"/>
      <c r="OQV171" s="92"/>
      <c r="OQW171" s="92"/>
      <c r="OQX171" s="72"/>
      <c r="OQY171" s="92"/>
      <c r="OQZ171" s="72"/>
      <c r="ORA171" s="92"/>
      <c r="ORB171" s="92"/>
      <c r="ORC171" s="92"/>
      <c r="ORD171" s="92"/>
      <c r="ORE171" s="72"/>
      <c r="ORF171" s="92"/>
      <c r="ORG171" s="72"/>
      <c r="ORH171" s="92"/>
      <c r="ORI171" s="92"/>
      <c r="ORJ171" s="92"/>
      <c r="ORK171" s="92"/>
      <c r="ORL171" s="72"/>
      <c r="ORM171" s="92"/>
      <c r="ORN171" s="72"/>
      <c r="ORO171" s="92"/>
      <c r="ORP171" s="92"/>
      <c r="ORQ171" s="92"/>
      <c r="ORR171" s="92"/>
      <c r="ORS171" s="72"/>
      <c r="ORT171" s="92"/>
      <c r="ORU171" s="72"/>
      <c r="ORV171" s="92"/>
      <c r="ORW171" s="92"/>
      <c r="ORX171" s="92"/>
      <c r="ORY171" s="92"/>
      <c r="ORZ171" s="72"/>
      <c r="OSA171" s="92"/>
      <c r="OSB171" s="72"/>
      <c r="OSC171" s="92"/>
      <c r="OSD171" s="92"/>
      <c r="OSE171" s="92"/>
      <c r="OSF171" s="92"/>
      <c r="OSG171" s="72"/>
      <c r="OSH171" s="92"/>
      <c r="OSI171" s="72"/>
      <c r="OSJ171" s="92"/>
      <c r="OSK171" s="92"/>
      <c r="OSL171" s="92"/>
      <c r="OSM171" s="92"/>
      <c r="OSN171" s="72"/>
      <c r="OSO171" s="92"/>
      <c r="OSP171" s="72"/>
      <c r="OSQ171" s="92"/>
      <c r="OSR171" s="92"/>
      <c r="OSS171" s="92"/>
      <c r="OST171" s="92"/>
      <c r="OSU171" s="72"/>
      <c r="OSV171" s="92"/>
      <c r="OSW171" s="72"/>
      <c r="OSX171" s="92"/>
      <c r="OSY171" s="92"/>
      <c r="OSZ171" s="92"/>
      <c r="OTA171" s="92"/>
      <c r="OTB171" s="72"/>
      <c r="OTC171" s="92"/>
      <c r="OTD171" s="72"/>
      <c r="OTE171" s="92"/>
      <c r="OTF171" s="92"/>
      <c r="OTG171" s="92"/>
      <c r="OTH171" s="92"/>
      <c r="OTI171" s="72"/>
      <c r="OTJ171" s="92"/>
      <c r="OTK171" s="72"/>
      <c r="OTL171" s="92"/>
      <c r="OTM171" s="92"/>
      <c r="OTN171" s="92"/>
      <c r="OTO171" s="92"/>
      <c r="OTP171" s="72"/>
      <c r="OTQ171" s="92"/>
      <c r="OTR171" s="72"/>
      <c r="OTS171" s="92"/>
      <c r="OTT171" s="92"/>
      <c r="OTU171" s="92"/>
      <c r="OTV171" s="92"/>
      <c r="OTW171" s="72"/>
      <c r="OTX171" s="92"/>
      <c r="OTY171" s="72"/>
      <c r="OTZ171" s="92"/>
      <c r="OUA171" s="92"/>
      <c r="OUB171" s="92"/>
      <c r="OUC171" s="92"/>
      <c r="OUD171" s="72"/>
      <c r="OUE171" s="92"/>
      <c r="OUF171" s="72"/>
      <c r="OUG171" s="92"/>
      <c r="OUH171" s="92"/>
      <c r="OUI171" s="92"/>
      <c r="OUJ171" s="92"/>
      <c r="OUK171" s="72"/>
      <c r="OUL171" s="92"/>
      <c r="OUM171" s="72"/>
      <c r="OUN171" s="92"/>
      <c r="OUO171" s="92"/>
      <c r="OUP171" s="92"/>
      <c r="OUQ171" s="92"/>
      <c r="OUR171" s="72"/>
      <c r="OUS171" s="92"/>
      <c r="OUT171" s="72"/>
      <c r="OUU171" s="92"/>
      <c r="OUV171" s="92"/>
      <c r="OUW171" s="92"/>
      <c r="OUX171" s="92"/>
      <c r="OUY171" s="72"/>
      <c r="OUZ171" s="92"/>
      <c r="OVA171" s="72"/>
      <c r="OVB171" s="92"/>
      <c r="OVC171" s="92"/>
      <c r="OVD171" s="92"/>
      <c r="OVE171" s="92"/>
      <c r="OVF171" s="72"/>
      <c r="OVG171" s="92"/>
      <c r="OVH171" s="72"/>
      <c r="OVI171" s="92"/>
      <c r="OVJ171" s="92"/>
      <c r="OVK171" s="92"/>
      <c r="OVL171" s="92"/>
      <c r="OVM171" s="72"/>
      <c r="OVN171" s="92"/>
      <c r="OVO171" s="72"/>
      <c r="OVP171" s="92"/>
      <c r="OVQ171" s="92"/>
      <c r="OVR171" s="92"/>
      <c r="OVS171" s="92"/>
      <c r="OVT171" s="72"/>
      <c r="OVU171" s="92"/>
      <c r="OVV171" s="72"/>
      <c r="OVW171" s="92"/>
      <c r="OVX171" s="92"/>
      <c r="OVY171" s="92"/>
      <c r="OVZ171" s="92"/>
      <c r="OWA171" s="72"/>
      <c r="OWB171" s="92"/>
      <c r="OWC171" s="72"/>
      <c r="OWD171" s="92"/>
      <c r="OWE171" s="92"/>
      <c r="OWF171" s="92"/>
      <c r="OWG171" s="92"/>
      <c r="OWH171" s="72"/>
      <c r="OWI171" s="92"/>
      <c r="OWJ171" s="72"/>
      <c r="OWK171" s="92"/>
      <c r="OWL171" s="92"/>
      <c r="OWM171" s="92"/>
      <c r="OWN171" s="92"/>
      <c r="OWO171" s="72"/>
      <c r="OWP171" s="92"/>
      <c r="OWQ171" s="72"/>
      <c r="OWR171" s="92"/>
      <c r="OWS171" s="92"/>
      <c r="OWT171" s="92"/>
      <c r="OWU171" s="92"/>
      <c r="OWV171" s="72"/>
      <c r="OWW171" s="92"/>
      <c r="OWX171" s="72"/>
      <c r="OWY171" s="92"/>
      <c r="OWZ171" s="92"/>
      <c r="OXA171" s="92"/>
      <c r="OXB171" s="92"/>
      <c r="OXC171" s="72"/>
      <c r="OXD171" s="92"/>
      <c r="OXE171" s="72"/>
      <c r="OXF171" s="92"/>
      <c r="OXG171" s="92"/>
      <c r="OXH171" s="92"/>
      <c r="OXI171" s="92"/>
      <c r="OXJ171" s="72"/>
      <c r="OXK171" s="92"/>
      <c r="OXL171" s="72"/>
      <c r="OXM171" s="92"/>
      <c r="OXN171" s="92"/>
      <c r="OXO171" s="92"/>
      <c r="OXP171" s="92"/>
      <c r="OXQ171" s="72"/>
      <c r="OXR171" s="92"/>
      <c r="OXS171" s="72"/>
      <c r="OXT171" s="92"/>
      <c r="OXU171" s="92"/>
      <c r="OXV171" s="92"/>
      <c r="OXW171" s="92"/>
      <c r="OXX171" s="72"/>
      <c r="OXY171" s="92"/>
      <c r="OXZ171" s="72"/>
      <c r="OYA171" s="92"/>
      <c r="OYB171" s="92"/>
      <c r="OYC171" s="92"/>
      <c r="OYD171" s="92"/>
      <c r="OYE171" s="72"/>
      <c r="OYF171" s="92"/>
      <c r="OYG171" s="72"/>
      <c r="OYH171" s="92"/>
      <c r="OYI171" s="92"/>
      <c r="OYJ171" s="92"/>
      <c r="OYK171" s="92"/>
      <c r="OYL171" s="72"/>
      <c r="OYM171" s="92"/>
      <c r="OYN171" s="72"/>
      <c r="OYO171" s="92"/>
      <c r="OYP171" s="92"/>
      <c r="OYQ171" s="92"/>
      <c r="OYR171" s="92"/>
      <c r="OYS171" s="72"/>
      <c r="OYT171" s="92"/>
      <c r="OYU171" s="72"/>
      <c r="OYV171" s="92"/>
      <c r="OYW171" s="92"/>
      <c r="OYX171" s="92"/>
      <c r="OYY171" s="92"/>
      <c r="OYZ171" s="72"/>
      <c r="OZA171" s="92"/>
      <c r="OZB171" s="72"/>
      <c r="OZC171" s="92"/>
      <c r="OZD171" s="92"/>
      <c r="OZE171" s="92"/>
      <c r="OZF171" s="92"/>
      <c r="OZG171" s="72"/>
      <c r="OZH171" s="92"/>
      <c r="OZI171" s="72"/>
      <c r="OZJ171" s="92"/>
      <c r="OZK171" s="92"/>
      <c r="OZL171" s="92"/>
      <c r="OZM171" s="92"/>
      <c r="OZN171" s="72"/>
      <c r="OZO171" s="92"/>
      <c r="OZP171" s="72"/>
      <c r="OZQ171" s="92"/>
      <c r="OZR171" s="92"/>
      <c r="OZS171" s="92"/>
      <c r="OZT171" s="92"/>
      <c r="OZU171" s="72"/>
      <c r="OZV171" s="92"/>
      <c r="OZW171" s="72"/>
      <c r="OZX171" s="92"/>
      <c r="OZY171" s="92"/>
      <c r="OZZ171" s="92"/>
      <c r="PAA171" s="92"/>
      <c r="PAB171" s="72"/>
      <c r="PAC171" s="92"/>
      <c r="PAD171" s="72"/>
      <c r="PAE171" s="92"/>
      <c r="PAF171" s="92"/>
      <c r="PAG171" s="92"/>
      <c r="PAH171" s="92"/>
      <c r="PAI171" s="72"/>
      <c r="PAJ171" s="92"/>
      <c r="PAK171" s="72"/>
      <c r="PAL171" s="92"/>
      <c r="PAM171" s="92"/>
      <c r="PAN171" s="92"/>
      <c r="PAO171" s="92"/>
      <c r="PAP171" s="72"/>
      <c r="PAQ171" s="92"/>
      <c r="PAR171" s="72"/>
      <c r="PAS171" s="92"/>
      <c r="PAT171" s="92"/>
      <c r="PAU171" s="92"/>
      <c r="PAV171" s="92"/>
      <c r="PAW171" s="72"/>
      <c r="PAX171" s="92"/>
      <c r="PAY171" s="72"/>
      <c r="PAZ171" s="92"/>
      <c r="PBA171" s="92"/>
      <c r="PBB171" s="92"/>
      <c r="PBC171" s="92"/>
      <c r="PBD171" s="72"/>
      <c r="PBE171" s="92"/>
      <c r="PBF171" s="72"/>
      <c r="PBG171" s="92"/>
      <c r="PBH171" s="92"/>
      <c r="PBI171" s="92"/>
      <c r="PBJ171" s="92"/>
      <c r="PBK171" s="72"/>
      <c r="PBL171" s="92"/>
      <c r="PBM171" s="72"/>
      <c r="PBN171" s="92"/>
      <c r="PBO171" s="92"/>
      <c r="PBP171" s="92"/>
      <c r="PBQ171" s="92"/>
      <c r="PBR171" s="72"/>
      <c r="PBS171" s="92"/>
      <c r="PBT171" s="72"/>
      <c r="PBU171" s="92"/>
      <c r="PBV171" s="92"/>
      <c r="PBW171" s="92"/>
      <c r="PBX171" s="92"/>
      <c r="PBY171" s="72"/>
      <c r="PBZ171" s="92"/>
      <c r="PCA171" s="72"/>
      <c r="PCB171" s="92"/>
      <c r="PCC171" s="92"/>
      <c r="PCD171" s="92"/>
      <c r="PCE171" s="92"/>
      <c r="PCF171" s="72"/>
      <c r="PCG171" s="92"/>
      <c r="PCH171" s="72"/>
      <c r="PCI171" s="92"/>
      <c r="PCJ171" s="92"/>
      <c r="PCK171" s="92"/>
      <c r="PCL171" s="92"/>
      <c r="PCM171" s="72"/>
      <c r="PCN171" s="92"/>
      <c r="PCO171" s="72"/>
      <c r="PCP171" s="92"/>
      <c r="PCQ171" s="92"/>
      <c r="PCR171" s="92"/>
      <c r="PCS171" s="92"/>
      <c r="PCT171" s="72"/>
      <c r="PCU171" s="92"/>
      <c r="PCV171" s="72"/>
      <c r="PCW171" s="92"/>
      <c r="PCX171" s="92"/>
      <c r="PCY171" s="92"/>
      <c r="PCZ171" s="92"/>
      <c r="PDA171" s="72"/>
      <c r="PDB171" s="92"/>
      <c r="PDC171" s="72"/>
      <c r="PDD171" s="92"/>
      <c r="PDE171" s="92"/>
      <c r="PDF171" s="92"/>
      <c r="PDG171" s="92"/>
      <c r="PDH171" s="72"/>
      <c r="PDI171" s="92"/>
      <c r="PDJ171" s="72"/>
      <c r="PDK171" s="92"/>
      <c r="PDL171" s="92"/>
      <c r="PDM171" s="92"/>
      <c r="PDN171" s="92"/>
      <c r="PDO171" s="72"/>
      <c r="PDP171" s="92"/>
      <c r="PDQ171" s="72"/>
      <c r="PDR171" s="92"/>
      <c r="PDS171" s="92"/>
      <c r="PDT171" s="92"/>
      <c r="PDU171" s="92"/>
      <c r="PDV171" s="72"/>
      <c r="PDW171" s="92"/>
      <c r="PDX171" s="72"/>
      <c r="PDY171" s="92"/>
      <c r="PDZ171" s="92"/>
      <c r="PEA171" s="92"/>
      <c r="PEB171" s="92"/>
      <c r="PEC171" s="72"/>
      <c r="PED171" s="92"/>
      <c r="PEE171" s="72"/>
      <c r="PEF171" s="92"/>
      <c r="PEG171" s="92"/>
      <c r="PEH171" s="92"/>
      <c r="PEI171" s="92"/>
      <c r="PEJ171" s="72"/>
      <c r="PEK171" s="92"/>
      <c r="PEL171" s="72"/>
      <c r="PEM171" s="92"/>
      <c r="PEN171" s="92"/>
      <c r="PEO171" s="92"/>
      <c r="PEP171" s="92"/>
      <c r="PEQ171" s="72"/>
      <c r="PER171" s="92"/>
      <c r="PES171" s="72"/>
      <c r="PET171" s="92"/>
      <c r="PEU171" s="92"/>
      <c r="PEV171" s="92"/>
      <c r="PEW171" s="92"/>
      <c r="PEX171" s="72"/>
      <c r="PEY171" s="92"/>
      <c r="PEZ171" s="72"/>
      <c r="PFA171" s="92"/>
      <c r="PFB171" s="92"/>
      <c r="PFC171" s="92"/>
      <c r="PFD171" s="92"/>
      <c r="PFE171" s="72"/>
      <c r="PFF171" s="92"/>
      <c r="PFG171" s="72"/>
      <c r="PFH171" s="92"/>
      <c r="PFI171" s="92"/>
      <c r="PFJ171" s="92"/>
      <c r="PFK171" s="92"/>
      <c r="PFL171" s="72"/>
      <c r="PFM171" s="92"/>
      <c r="PFN171" s="72"/>
      <c r="PFO171" s="92"/>
      <c r="PFP171" s="92"/>
      <c r="PFQ171" s="92"/>
      <c r="PFR171" s="92"/>
      <c r="PFS171" s="72"/>
      <c r="PFT171" s="92"/>
      <c r="PFU171" s="72"/>
      <c r="PFV171" s="92"/>
      <c r="PFW171" s="92"/>
      <c r="PFX171" s="92"/>
      <c r="PFY171" s="92"/>
      <c r="PFZ171" s="72"/>
      <c r="PGA171" s="92"/>
      <c r="PGB171" s="72"/>
      <c r="PGC171" s="92"/>
      <c r="PGD171" s="92"/>
      <c r="PGE171" s="92"/>
      <c r="PGF171" s="92"/>
      <c r="PGG171" s="72"/>
      <c r="PGH171" s="92"/>
      <c r="PGI171" s="72"/>
      <c r="PGJ171" s="92"/>
      <c r="PGK171" s="92"/>
      <c r="PGL171" s="92"/>
      <c r="PGM171" s="92"/>
      <c r="PGN171" s="72"/>
      <c r="PGO171" s="92"/>
      <c r="PGP171" s="72"/>
      <c r="PGQ171" s="92"/>
      <c r="PGR171" s="92"/>
      <c r="PGS171" s="92"/>
      <c r="PGT171" s="92"/>
      <c r="PGU171" s="72"/>
      <c r="PGV171" s="92"/>
      <c r="PGW171" s="72"/>
      <c r="PGX171" s="92"/>
      <c r="PGY171" s="92"/>
      <c r="PGZ171" s="92"/>
      <c r="PHA171" s="92"/>
      <c r="PHB171" s="72"/>
      <c r="PHC171" s="92"/>
      <c r="PHD171" s="72"/>
      <c r="PHE171" s="92"/>
      <c r="PHF171" s="92"/>
      <c r="PHG171" s="92"/>
      <c r="PHH171" s="92"/>
      <c r="PHI171" s="72"/>
      <c r="PHJ171" s="92"/>
      <c r="PHK171" s="72"/>
      <c r="PHL171" s="92"/>
      <c r="PHM171" s="92"/>
      <c r="PHN171" s="92"/>
      <c r="PHO171" s="92"/>
      <c r="PHP171" s="72"/>
      <c r="PHQ171" s="92"/>
      <c r="PHR171" s="72"/>
      <c r="PHS171" s="92"/>
      <c r="PHT171" s="92"/>
      <c r="PHU171" s="92"/>
      <c r="PHV171" s="92"/>
      <c r="PHW171" s="72"/>
      <c r="PHX171" s="92"/>
      <c r="PHY171" s="72"/>
      <c r="PHZ171" s="92"/>
      <c r="PIA171" s="92"/>
      <c r="PIB171" s="92"/>
      <c r="PIC171" s="92"/>
      <c r="PID171" s="72"/>
      <c r="PIE171" s="92"/>
      <c r="PIF171" s="72"/>
      <c r="PIG171" s="92"/>
      <c r="PIH171" s="92"/>
      <c r="PII171" s="92"/>
      <c r="PIJ171" s="92"/>
      <c r="PIK171" s="72"/>
      <c r="PIL171" s="92"/>
      <c r="PIM171" s="72"/>
      <c r="PIN171" s="92"/>
      <c r="PIO171" s="92"/>
      <c r="PIP171" s="92"/>
      <c r="PIQ171" s="92"/>
      <c r="PIR171" s="72"/>
      <c r="PIS171" s="92"/>
      <c r="PIT171" s="72"/>
      <c r="PIU171" s="92"/>
      <c r="PIV171" s="92"/>
      <c r="PIW171" s="92"/>
      <c r="PIX171" s="92"/>
      <c r="PIY171" s="72"/>
      <c r="PIZ171" s="92"/>
      <c r="PJA171" s="72"/>
      <c r="PJB171" s="92"/>
      <c r="PJC171" s="92"/>
      <c r="PJD171" s="92"/>
      <c r="PJE171" s="92"/>
      <c r="PJF171" s="72"/>
      <c r="PJG171" s="92"/>
      <c r="PJH171" s="72"/>
      <c r="PJI171" s="92"/>
      <c r="PJJ171" s="92"/>
      <c r="PJK171" s="92"/>
      <c r="PJL171" s="92"/>
      <c r="PJM171" s="72"/>
      <c r="PJN171" s="92"/>
      <c r="PJO171" s="72"/>
      <c r="PJP171" s="92"/>
      <c r="PJQ171" s="92"/>
      <c r="PJR171" s="92"/>
      <c r="PJS171" s="92"/>
      <c r="PJT171" s="72"/>
      <c r="PJU171" s="92"/>
      <c r="PJV171" s="72"/>
      <c r="PJW171" s="92"/>
      <c r="PJX171" s="92"/>
      <c r="PJY171" s="92"/>
      <c r="PJZ171" s="92"/>
      <c r="PKA171" s="72"/>
      <c r="PKB171" s="92"/>
      <c r="PKC171" s="72"/>
      <c r="PKD171" s="92"/>
      <c r="PKE171" s="92"/>
      <c r="PKF171" s="92"/>
      <c r="PKG171" s="92"/>
      <c r="PKH171" s="72"/>
      <c r="PKI171" s="92"/>
      <c r="PKJ171" s="72"/>
      <c r="PKK171" s="92"/>
      <c r="PKL171" s="92"/>
      <c r="PKM171" s="92"/>
      <c r="PKN171" s="92"/>
      <c r="PKO171" s="72"/>
      <c r="PKP171" s="92"/>
      <c r="PKQ171" s="72"/>
      <c r="PKR171" s="92"/>
      <c r="PKS171" s="92"/>
      <c r="PKT171" s="92"/>
      <c r="PKU171" s="92"/>
      <c r="PKV171" s="72"/>
      <c r="PKW171" s="92"/>
      <c r="PKX171" s="72"/>
      <c r="PKY171" s="92"/>
      <c r="PKZ171" s="92"/>
      <c r="PLA171" s="92"/>
      <c r="PLB171" s="92"/>
      <c r="PLC171" s="72"/>
      <c r="PLD171" s="92"/>
      <c r="PLE171" s="72"/>
      <c r="PLF171" s="92"/>
      <c r="PLG171" s="92"/>
      <c r="PLH171" s="92"/>
      <c r="PLI171" s="92"/>
      <c r="PLJ171" s="72"/>
      <c r="PLK171" s="92"/>
      <c r="PLL171" s="72"/>
      <c r="PLM171" s="92"/>
      <c r="PLN171" s="92"/>
      <c r="PLO171" s="92"/>
      <c r="PLP171" s="92"/>
      <c r="PLQ171" s="72"/>
      <c r="PLR171" s="92"/>
      <c r="PLS171" s="72"/>
      <c r="PLT171" s="92"/>
      <c r="PLU171" s="92"/>
      <c r="PLV171" s="92"/>
      <c r="PLW171" s="92"/>
      <c r="PLX171" s="72"/>
      <c r="PLY171" s="92"/>
      <c r="PLZ171" s="72"/>
      <c r="PMA171" s="92"/>
      <c r="PMB171" s="92"/>
      <c r="PMC171" s="92"/>
      <c r="PMD171" s="92"/>
      <c r="PME171" s="72"/>
      <c r="PMF171" s="92"/>
      <c r="PMG171" s="72"/>
      <c r="PMH171" s="92"/>
      <c r="PMI171" s="92"/>
      <c r="PMJ171" s="92"/>
      <c r="PMK171" s="92"/>
      <c r="PML171" s="72"/>
      <c r="PMM171" s="92"/>
      <c r="PMN171" s="72"/>
      <c r="PMO171" s="92"/>
      <c r="PMP171" s="92"/>
      <c r="PMQ171" s="92"/>
      <c r="PMR171" s="92"/>
      <c r="PMS171" s="72"/>
      <c r="PMT171" s="92"/>
      <c r="PMU171" s="72"/>
      <c r="PMV171" s="92"/>
      <c r="PMW171" s="92"/>
      <c r="PMX171" s="92"/>
      <c r="PMY171" s="92"/>
      <c r="PMZ171" s="72"/>
      <c r="PNA171" s="92"/>
      <c r="PNB171" s="72"/>
      <c r="PNC171" s="92"/>
      <c r="PND171" s="92"/>
      <c r="PNE171" s="92"/>
      <c r="PNF171" s="92"/>
      <c r="PNG171" s="72"/>
      <c r="PNH171" s="92"/>
      <c r="PNI171" s="72"/>
      <c r="PNJ171" s="92"/>
      <c r="PNK171" s="92"/>
      <c r="PNL171" s="92"/>
      <c r="PNM171" s="92"/>
      <c r="PNN171" s="72"/>
      <c r="PNO171" s="92"/>
      <c r="PNP171" s="72"/>
      <c r="PNQ171" s="92"/>
      <c r="PNR171" s="92"/>
      <c r="PNS171" s="92"/>
      <c r="PNT171" s="92"/>
      <c r="PNU171" s="72"/>
      <c r="PNV171" s="92"/>
      <c r="PNW171" s="72"/>
      <c r="PNX171" s="92"/>
      <c r="PNY171" s="92"/>
      <c r="PNZ171" s="92"/>
      <c r="POA171" s="92"/>
      <c r="POB171" s="72"/>
      <c r="POC171" s="92"/>
      <c r="POD171" s="72"/>
      <c r="POE171" s="92"/>
      <c r="POF171" s="92"/>
      <c r="POG171" s="92"/>
      <c r="POH171" s="92"/>
      <c r="POI171" s="72"/>
      <c r="POJ171" s="92"/>
      <c r="POK171" s="72"/>
      <c r="POL171" s="92"/>
      <c r="POM171" s="92"/>
      <c r="PON171" s="92"/>
      <c r="POO171" s="92"/>
      <c r="POP171" s="72"/>
      <c r="POQ171" s="92"/>
      <c r="POR171" s="72"/>
      <c r="POS171" s="92"/>
      <c r="POT171" s="92"/>
      <c r="POU171" s="92"/>
      <c r="POV171" s="92"/>
      <c r="POW171" s="72"/>
      <c r="POX171" s="92"/>
      <c r="POY171" s="72"/>
      <c r="POZ171" s="92"/>
      <c r="PPA171" s="92"/>
      <c r="PPB171" s="92"/>
      <c r="PPC171" s="92"/>
      <c r="PPD171" s="72"/>
      <c r="PPE171" s="92"/>
      <c r="PPF171" s="72"/>
      <c r="PPG171" s="92"/>
      <c r="PPH171" s="92"/>
      <c r="PPI171" s="92"/>
      <c r="PPJ171" s="92"/>
      <c r="PPK171" s="72"/>
      <c r="PPL171" s="92"/>
      <c r="PPM171" s="72"/>
      <c r="PPN171" s="92"/>
      <c r="PPO171" s="92"/>
      <c r="PPP171" s="92"/>
      <c r="PPQ171" s="92"/>
      <c r="PPR171" s="72"/>
      <c r="PPS171" s="92"/>
      <c r="PPT171" s="72"/>
      <c r="PPU171" s="92"/>
      <c r="PPV171" s="92"/>
      <c r="PPW171" s="92"/>
      <c r="PPX171" s="92"/>
      <c r="PPY171" s="72"/>
      <c r="PPZ171" s="92"/>
      <c r="PQA171" s="72"/>
      <c r="PQB171" s="92"/>
      <c r="PQC171" s="92"/>
      <c r="PQD171" s="92"/>
      <c r="PQE171" s="92"/>
      <c r="PQF171" s="72"/>
      <c r="PQG171" s="92"/>
      <c r="PQH171" s="72"/>
      <c r="PQI171" s="92"/>
      <c r="PQJ171" s="92"/>
      <c r="PQK171" s="92"/>
      <c r="PQL171" s="92"/>
      <c r="PQM171" s="72"/>
      <c r="PQN171" s="92"/>
      <c r="PQO171" s="72"/>
      <c r="PQP171" s="92"/>
      <c r="PQQ171" s="92"/>
      <c r="PQR171" s="92"/>
      <c r="PQS171" s="92"/>
      <c r="PQT171" s="72"/>
      <c r="PQU171" s="92"/>
      <c r="PQV171" s="72"/>
      <c r="PQW171" s="92"/>
      <c r="PQX171" s="92"/>
      <c r="PQY171" s="92"/>
      <c r="PQZ171" s="92"/>
      <c r="PRA171" s="72"/>
      <c r="PRB171" s="92"/>
      <c r="PRC171" s="72"/>
      <c r="PRD171" s="92"/>
      <c r="PRE171" s="92"/>
      <c r="PRF171" s="92"/>
      <c r="PRG171" s="92"/>
      <c r="PRH171" s="72"/>
      <c r="PRI171" s="92"/>
      <c r="PRJ171" s="72"/>
      <c r="PRK171" s="92"/>
      <c r="PRL171" s="92"/>
      <c r="PRM171" s="92"/>
      <c r="PRN171" s="92"/>
      <c r="PRO171" s="72"/>
      <c r="PRP171" s="92"/>
      <c r="PRQ171" s="72"/>
      <c r="PRR171" s="92"/>
      <c r="PRS171" s="92"/>
      <c r="PRT171" s="92"/>
      <c r="PRU171" s="92"/>
      <c r="PRV171" s="72"/>
      <c r="PRW171" s="92"/>
      <c r="PRX171" s="72"/>
      <c r="PRY171" s="92"/>
      <c r="PRZ171" s="92"/>
      <c r="PSA171" s="92"/>
      <c r="PSB171" s="92"/>
      <c r="PSC171" s="72"/>
      <c r="PSD171" s="92"/>
      <c r="PSE171" s="72"/>
      <c r="PSF171" s="92"/>
      <c r="PSG171" s="92"/>
      <c r="PSH171" s="92"/>
      <c r="PSI171" s="92"/>
      <c r="PSJ171" s="72"/>
      <c r="PSK171" s="92"/>
      <c r="PSL171" s="72"/>
      <c r="PSM171" s="92"/>
      <c r="PSN171" s="92"/>
      <c r="PSO171" s="92"/>
      <c r="PSP171" s="92"/>
      <c r="PSQ171" s="72"/>
      <c r="PSR171" s="92"/>
      <c r="PSS171" s="72"/>
      <c r="PST171" s="92"/>
      <c r="PSU171" s="92"/>
      <c r="PSV171" s="92"/>
      <c r="PSW171" s="92"/>
      <c r="PSX171" s="72"/>
      <c r="PSY171" s="92"/>
      <c r="PSZ171" s="72"/>
      <c r="PTA171" s="92"/>
      <c r="PTB171" s="92"/>
      <c r="PTC171" s="92"/>
      <c r="PTD171" s="92"/>
      <c r="PTE171" s="72"/>
      <c r="PTF171" s="92"/>
      <c r="PTG171" s="72"/>
      <c r="PTH171" s="92"/>
      <c r="PTI171" s="92"/>
      <c r="PTJ171" s="92"/>
      <c r="PTK171" s="92"/>
      <c r="PTL171" s="72"/>
      <c r="PTM171" s="92"/>
      <c r="PTN171" s="72"/>
      <c r="PTO171" s="92"/>
      <c r="PTP171" s="92"/>
      <c r="PTQ171" s="92"/>
      <c r="PTR171" s="92"/>
      <c r="PTS171" s="72"/>
      <c r="PTT171" s="92"/>
      <c r="PTU171" s="72"/>
      <c r="PTV171" s="92"/>
      <c r="PTW171" s="92"/>
      <c r="PTX171" s="92"/>
      <c r="PTY171" s="92"/>
      <c r="PTZ171" s="72"/>
      <c r="PUA171" s="92"/>
      <c r="PUB171" s="72"/>
      <c r="PUC171" s="92"/>
      <c r="PUD171" s="92"/>
      <c r="PUE171" s="92"/>
      <c r="PUF171" s="92"/>
      <c r="PUG171" s="72"/>
      <c r="PUH171" s="92"/>
      <c r="PUI171" s="72"/>
      <c r="PUJ171" s="92"/>
      <c r="PUK171" s="92"/>
      <c r="PUL171" s="92"/>
      <c r="PUM171" s="92"/>
      <c r="PUN171" s="72"/>
      <c r="PUO171" s="92"/>
      <c r="PUP171" s="72"/>
      <c r="PUQ171" s="92"/>
      <c r="PUR171" s="92"/>
      <c r="PUS171" s="92"/>
      <c r="PUT171" s="92"/>
      <c r="PUU171" s="72"/>
      <c r="PUV171" s="92"/>
      <c r="PUW171" s="72"/>
      <c r="PUX171" s="92"/>
      <c r="PUY171" s="92"/>
      <c r="PUZ171" s="92"/>
      <c r="PVA171" s="92"/>
      <c r="PVB171" s="72"/>
      <c r="PVC171" s="92"/>
      <c r="PVD171" s="72"/>
      <c r="PVE171" s="92"/>
      <c r="PVF171" s="92"/>
      <c r="PVG171" s="92"/>
      <c r="PVH171" s="92"/>
      <c r="PVI171" s="72"/>
      <c r="PVJ171" s="92"/>
      <c r="PVK171" s="72"/>
      <c r="PVL171" s="92"/>
      <c r="PVM171" s="92"/>
      <c r="PVN171" s="92"/>
      <c r="PVO171" s="92"/>
      <c r="PVP171" s="72"/>
      <c r="PVQ171" s="92"/>
      <c r="PVR171" s="72"/>
      <c r="PVS171" s="92"/>
      <c r="PVT171" s="92"/>
      <c r="PVU171" s="92"/>
      <c r="PVV171" s="92"/>
      <c r="PVW171" s="72"/>
      <c r="PVX171" s="92"/>
      <c r="PVY171" s="72"/>
      <c r="PVZ171" s="92"/>
      <c r="PWA171" s="92"/>
      <c r="PWB171" s="92"/>
      <c r="PWC171" s="92"/>
      <c r="PWD171" s="72"/>
      <c r="PWE171" s="92"/>
      <c r="PWF171" s="72"/>
      <c r="PWG171" s="92"/>
      <c r="PWH171" s="92"/>
      <c r="PWI171" s="92"/>
      <c r="PWJ171" s="92"/>
      <c r="PWK171" s="72"/>
      <c r="PWL171" s="92"/>
      <c r="PWM171" s="72"/>
      <c r="PWN171" s="92"/>
      <c r="PWO171" s="92"/>
      <c r="PWP171" s="92"/>
      <c r="PWQ171" s="92"/>
      <c r="PWR171" s="72"/>
      <c r="PWS171" s="92"/>
      <c r="PWT171" s="72"/>
      <c r="PWU171" s="92"/>
      <c r="PWV171" s="92"/>
      <c r="PWW171" s="92"/>
      <c r="PWX171" s="92"/>
      <c r="PWY171" s="72"/>
      <c r="PWZ171" s="92"/>
      <c r="PXA171" s="72"/>
      <c r="PXB171" s="92"/>
      <c r="PXC171" s="92"/>
      <c r="PXD171" s="92"/>
      <c r="PXE171" s="92"/>
      <c r="PXF171" s="72"/>
      <c r="PXG171" s="92"/>
      <c r="PXH171" s="72"/>
      <c r="PXI171" s="92"/>
      <c r="PXJ171" s="92"/>
      <c r="PXK171" s="92"/>
      <c r="PXL171" s="92"/>
      <c r="PXM171" s="72"/>
      <c r="PXN171" s="92"/>
      <c r="PXO171" s="72"/>
      <c r="PXP171" s="92"/>
      <c r="PXQ171" s="92"/>
      <c r="PXR171" s="92"/>
      <c r="PXS171" s="92"/>
      <c r="PXT171" s="72"/>
      <c r="PXU171" s="92"/>
      <c r="PXV171" s="72"/>
      <c r="PXW171" s="92"/>
      <c r="PXX171" s="92"/>
      <c r="PXY171" s="92"/>
      <c r="PXZ171" s="92"/>
      <c r="PYA171" s="72"/>
      <c r="PYB171" s="92"/>
      <c r="PYC171" s="72"/>
      <c r="PYD171" s="92"/>
      <c r="PYE171" s="92"/>
      <c r="PYF171" s="92"/>
      <c r="PYG171" s="92"/>
      <c r="PYH171" s="72"/>
      <c r="PYI171" s="92"/>
      <c r="PYJ171" s="72"/>
      <c r="PYK171" s="92"/>
      <c r="PYL171" s="92"/>
      <c r="PYM171" s="92"/>
      <c r="PYN171" s="92"/>
      <c r="PYO171" s="72"/>
      <c r="PYP171" s="92"/>
      <c r="PYQ171" s="72"/>
      <c r="PYR171" s="92"/>
      <c r="PYS171" s="92"/>
      <c r="PYT171" s="92"/>
      <c r="PYU171" s="92"/>
      <c r="PYV171" s="72"/>
      <c r="PYW171" s="92"/>
      <c r="PYX171" s="72"/>
      <c r="PYY171" s="92"/>
      <c r="PYZ171" s="92"/>
      <c r="PZA171" s="92"/>
      <c r="PZB171" s="92"/>
      <c r="PZC171" s="72"/>
      <c r="PZD171" s="92"/>
      <c r="PZE171" s="72"/>
      <c r="PZF171" s="92"/>
      <c r="PZG171" s="92"/>
      <c r="PZH171" s="92"/>
      <c r="PZI171" s="92"/>
      <c r="PZJ171" s="72"/>
      <c r="PZK171" s="92"/>
      <c r="PZL171" s="72"/>
      <c r="PZM171" s="92"/>
      <c r="PZN171" s="92"/>
      <c r="PZO171" s="92"/>
      <c r="PZP171" s="92"/>
      <c r="PZQ171" s="72"/>
      <c r="PZR171" s="92"/>
      <c r="PZS171" s="72"/>
      <c r="PZT171" s="92"/>
      <c r="PZU171" s="92"/>
      <c r="PZV171" s="92"/>
      <c r="PZW171" s="92"/>
      <c r="PZX171" s="72"/>
      <c r="PZY171" s="92"/>
      <c r="PZZ171" s="72"/>
      <c r="QAA171" s="92"/>
      <c r="QAB171" s="92"/>
      <c r="QAC171" s="92"/>
      <c r="QAD171" s="92"/>
      <c r="QAE171" s="72"/>
      <c r="QAF171" s="92"/>
      <c r="QAG171" s="72"/>
      <c r="QAH171" s="92"/>
      <c r="QAI171" s="92"/>
      <c r="QAJ171" s="92"/>
      <c r="QAK171" s="92"/>
      <c r="QAL171" s="72"/>
      <c r="QAM171" s="92"/>
      <c r="QAN171" s="72"/>
      <c r="QAO171" s="92"/>
      <c r="QAP171" s="92"/>
      <c r="QAQ171" s="92"/>
      <c r="QAR171" s="92"/>
      <c r="QAS171" s="72"/>
      <c r="QAT171" s="92"/>
      <c r="QAU171" s="72"/>
      <c r="QAV171" s="92"/>
      <c r="QAW171" s="92"/>
      <c r="QAX171" s="92"/>
      <c r="QAY171" s="92"/>
      <c r="QAZ171" s="72"/>
      <c r="QBA171" s="92"/>
      <c r="QBB171" s="72"/>
      <c r="QBC171" s="92"/>
      <c r="QBD171" s="92"/>
      <c r="QBE171" s="92"/>
      <c r="QBF171" s="92"/>
      <c r="QBG171" s="72"/>
      <c r="QBH171" s="92"/>
      <c r="QBI171" s="72"/>
      <c r="QBJ171" s="92"/>
      <c r="QBK171" s="92"/>
      <c r="QBL171" s="92"/>
      <c r="QBM171" s="92"/>
      <c r="QBN171" s="72"/>
      <c r="QBO171" s="92"/>
      <c r="QBP171" s="72"/>
      <c r="QBQ171" s="92"/>
      <c r="QBR171" s="92"/>
      <c r="QBS171" s="92"/>
      <c r="QBT171" s="92"/>
      <c r="QBU171" s="72"/>
      <c r="QBV171" s="92"/>
      <c r="QBW171" s="72"/>
      <c r="QBX171" s="92"/>
      <c r="QBY171" s="92"/>
      <c r="QBZ171" s="92"/>
      <c r="QCA171" s="92"/>
      <c r="QCB171" s="72"/>
      <c r="QCC171" s="92"/>
      <c r="QCD171" s="72"/>
      <c r="QCE171" s="92"/>
      <c r="QCF171" s="92"/>
      <c r="QCG171" s="92"/>
      <c r="QCH171" s="92"/>
      <c r="QCI171" s="72"/>
      <c r="QCJ171" s="92"/>
      <c r="QCK171" s="72"/>
      <c r="QCL171" s="92"/>
      <c r="QCM171" s="92"/>
      <c r="QCN171" s="92"/>
      <c r="QCO171" s="92"/>
      <c r="QCP171" s="72"/>
      <c r="QCQ171" s="92"/>
      <c r="QCR171" s="72"/>
      <c r="QCS171" s="92"/>
      <c r="QCT171" s="92"/>
      <c r="QCU171" s="92"/>
      <c r="QCV171" s="92"/>
      <c r="QCW171" s="72"/>
      <c r="QCX171" s="92"/>
      <c r="QCY171" s="72"/>
      <c r="QCZ171" s="92"/>
      <c r="QDA171" s="92"/>
      <c r="QDB171" s="92"/>
      <c r="QDC171" s="92"/>
      <c r="QDD171" s="72"/>
      <c r="QDE171" s="92"/>
      <c r="QDF171" s="72"/>
      <c r="QDG171" s="92"/>
      <c r="QDH171" s="92"/>
      <c r="QDI171" s="92"/>
      <c r="QDJ171" s="92"/>
      <c r="QDK171" s="72"/>
      <c r="QDL171" s="92"/>
      <c r="QDM171" s="72"/>
      <c r="QDN171" s="92"/>
      <c r="QDO171" s="92"/>
      <c r="QDP171" s="92"/>
      <c r="QDQ171" s="92"/>
      <c r="QDR171" s="72"/>
      <c r="QDS171" s="92"/>
      <c r="QDT171" s="72"/>
      <c r="QDU171" s="92"/>
      <c r="QDV171" s="92"/>
      <c r="QDW171" s="92"/>
      <c r="QDX171" s="92"/>
      <c r="QDY171" s="72"/>
      <c r="QDZ171" s="92"/>
      <c r="QEA171" s="72"/>
      <c r="QEB171" s="92"/>
      <c r="QEC171" s="92"/>
      <c r="QED171" s="92"/>
      <c r="QEE171" s="92"/>
      <c r="QEF171" s="72"/>
      <c r="QEG171" s="92"/>
      <c r="QEH171" s="72"/>
      <c r="QEI171" s="92"/>
      <c r="QEJ171" s="92"/>
      <c r="QEK171" s="92"/>
      <c r="QEL171" s="92"/>
      <c r="QEM171" s="72"/>
      <c r="QEN171" s="92"/>
      <c r="QEO171" s="72"/>
      <c r="QEP171" s="92"/>
      <c r="QEQ171" s="92"/>
      <c r="QER171" s="92"/>
      <c r="QES171" s="92"/>
      <c r="QET171" s="72"/>
      <c r="QEU171" s="92"/>
      <c r="QEV171" s="72"/>
      <c r="QEW171" s="92"/>
      <c r="QEX171" s="92"/>
      <c r="QEY171" s="92"/>
      <c r="QEZ171" s="92"/>
      <c r="QFA171" s="72"/>
      <c r="QFB171" s="92"/>
      <c r="QFC171" s="72"/>
      <c r="QFD171" s="92"/>
      <c r="QFE171" s="92"/>
      <c r="QFF171" s="92"/>
      <c r="QFG171" s="92"/>
      <c r="QFH171" s="72"/>
      <c r="QFI171" s="92"/>
      <c r="QFJ171" s="72"/>
      <c r="QFK171" s="92"/>
      <c r="QFL171" s="92"/>
      <c r="QFM171" s="92"/>
      <c r="QFN171" s="92"/>
      <c r="QFO171" s="72"/>
      <c r="QFP171" s="92"/>
      <c r="QFQ171" s="72"/>
      <c r="QFR171" s="92"/>
      <c r="QFS171" s="92"/>
      <c r="QFT171" s="92"/>
      <c r="QFU171" s="92"/>
      <c r="QFV171" s="72"/>
      <c r="QFW171" s="92"/>
      <c r="QFX171" s="72"/>
      <c r="QFY171" s="92"/>
      <c r="QFZ171" s="92"/>
      <c r="QGA171" s="92"/>
      <c r="QGB171" s="92"/>
      <c r="QGC171" s="72"/>
      <c r="QGD171" s="92"/>
      <c r="QGE171" s="72"/>
      <c r="QGF171" s="92"/>
      <c r="QGG171" s="92"/>
      <c r="QGH171" s="92"/>
      <c r="QGI171" s="92"/>
      <c r="QGJ171" s="72"/>
      <c r="QGK171" s="92"/>
      <c r="QGL171" s="72"/>
      <c r="QGM171" s="92"/>
      <c r="QGN171" s="92"/>
      <c r="QGO171" s="92"/>
      <c r="QGP171" s="92"/>
      <c r="QGQ171" s="72"/>
      <c r="QGR171" s="92"/>
      <c r="QGS171" s="72"/>
      <c r="QGT171" s="92"/>
      <c r="QGU171" s="92"/>
      <c r="QGV171" s="92"/>
      <c r="QGW171" s="92"/>
      <c r="QGX171" s="72"/>
      <c r="QGY171" s="92"/>
      <c r="QGZ171" s="72"/>
      <c r="QHA171" s="92"/>
      <c r="QHB171" s="92"/>
      <c r="QHC171" s="92"/>
      <c r="QHD171" s="92"/>
      <c r="QHE171" s="72"/>
      <c r="QHF171" s="92"/>
      <c r="QHG171" s="72"/>
      <c r="QHH171" s="92"/>
      <c r="QHI171" s="92"/>
      <c r="QHJ171" s="92"/>
      <c r="QHK171" s="92"/>
      <c r="QHL171" s="72"/>
      <c r="QHM171" s="92"/>
      <c r="QHN171" s="72"/>
      <c r="QHO171" s="92"/>
      <c r="QHP171" s="92"/>
      <c r="QHQ171" s="92"/>
      <c r="QHR171" s="92"/>
      <c r="QHS171" s="72"/>
      <c r="QHT171" s="92"/>
      <c r="QHU171" s="72"/>
      <c r="QHV171" s="92"/>
      <c r="QHW171" s="92"/>
      <c r="QHX171" s="92"/>
      <c r="QHY171" s="92"/>
      <c r="QHZ171" s="72"/>
      <c r="QIA171" s="92"/>
      <c r="QIB171" s="72"/>
      <c r="QIC171" s="92"/>
      <c r="QID171" s="92"/>
      <c r="QIE171" s="92"/>
      <c r="QIF171" s="92"/>
      <c r="QIG171" s="72"/>
      <c r="QIH171" s="92"/>
      <c r="QII171" s="72"/>
      <c r="QIJ171" s="92"/>
      <c r="QIK171" s="92"/>
      <c r="QIL171" s="92"/>
      <c r="QIM171" s="92"/>
      <c r="QIN171" s="72"/>
      <c r="QIO171" s="92"/>
      <c r="QIP171" s="72"/>
      <c r="QIQ171" s="92"/>
      <c r="QIR171" s="92"/>
      <c r="QIS171" s="92"/>
      <c r="QIT171" s="92"/>
      <c r="QIU171" s="72"/>
      <c r="QIV171" s="92"/>
      <c r="QIW171" s="72"/>
      <c r="QIX171" s="92"/>
      <c r="QIY171" s="92"/>
      <c r="QIZ171" s="92"/>
      <c r="QJA171" s="92"/>
      <c r="QJB171" s="72"/>
      <c r="QJC171" s="92"/>
      <c r="QJD171" s="72"/>
      <c r="QJE171" s="92"/>
      <c r="QJF171" s="92"/>
      <c r="QJG171" s="92"/>
      <c r="QJH171" s="92"/>
      <c r="QJI171" s="72"/>
      <c r="QJJ171" s="92"/>
      <c r="QJK171" s="72"/>
      <c r="QJL171" s="92"/>
      <c r="QJM171" s="92"/>
      <c r="QJN171" s="92"/>
      <c r="QJO171" s="92"/>
      <c r="QJP171" s="72"/>
      <c r="QJQ171" s="92"/>
      <c r="QJR171" s="72"/>
      <c r="QJS171" s="92"/>
      <c r="QJT171" s="92"/>
      <c r="QJU171" s="92"/>
      <c r="QJV171" s="92"/>
      <c r="QJW171" s="72"/>
      <c r="QJX171" s="92"/>
      <c r="QJY171" s="72"/>
      <c r="QJZ171" s="92"/>
      <c r="QKA171" s="92"/>
      <c r="QKB171" s="92"/>
      <c r="QKC171" s="92"/>
      <c r="QKD171" s="72"/>
      <c r="QKE171" s="92"/>
      <c r="QKF171" s="72"/>
      <c r="QKG171" s="92"/>
      <c r="QKH171" s="92"/>
      <c r="QKI171" s="92"/>
      <c r="QKJ171" s="92"/>
      <c r="QKK171" s="72"/>
      <c r="QKL171" s="92"/>
      <c r="QKM171" s="72"/>
      <c r="QKN171" s="92"/>
      <c r="QKO171" s="92"/>
      <c r="QKP171" s="92"/>
      <c r="QKQ171" s="92"/>
      <c r="QKR171" s="72"/>
      <c r="QKS171" s="92"/>
      <c r="QKT171" s="72"/>
      <c r="QKU171" s="92"/>
      <c r="QKV171" s="92"/>
      <c r="QKW171" s="92"/>
      <c r="QKX171" s="92"/>
      <c r="QKY171" s="72"/>
      <c r="QKZ171" s="92"/>
      <c r="QLA171" s="72"/>
      <c r="QLB171" s="92"/>
      <c r="QLC171" s="92"/>
      <c r="QLD171" s="92"/>
      <c r="QLE171" s="92"/>
      <c r="QLF171" s="72"/>
      <c r="QLG171" s="92"/>
      <c r="QLH171" s="72"/>
      <c r="QLI171" s="92"/>
      <c r="QLJ171" s="92"/>
      <c r="QLK171" s="92"/>
      <c r="QLL171" s="92"/>
      <c r="QLM171" s="72"/>
      <c r="QLN171" s="92"/>
      <c r="QLO171" s="72"/>
      <c r="QLP171" s="92"/>
      <c r="QLQ171" s="92"/>
      <c r="QLR171" s="92"/>
      <c r="QLS171" s="92"/>
      <c r="QLT171" s="72"/>
      <c r="QLU171" s="92"/>
      <c r="QLV171" s="72"/>
      <c r="QLW171" s="92"/>
      <c r="QLX171" s="92"/>
      <c r="QLY171" s="92"/>
      <c r="QLZ171" s="92"/>
      <c r="QMA171" s="72"/>
      <c r="QMB171" s="92"/>
      <c r="QMC171" s="72"/>
      <c r="QMD171" s="92"/>
      <c r="QME171" s="92"/>
      <c r="QMF171" s="92"/>
      <c r="QMG171" s="92"/>
      <c r="QMH171" s="72"/>
      <c r="QMI171" s="92"/>
      <c r="QMJ171" s="72"/>
      <c r="QMK171" s="92"/>
      <c r="QML171" s="92"/>
      <c r="QMM171" s="92"/>
      <c r="QMN171" s="92"/>
      <c r="QMO171" s="72"/>
      <c r="QMP171" s="92"/>
      <c r="QMQ171" s="72"/>
      <c r="QMR171" s="92"/>
      <c r="QMS171" s="92"/>
      <c r="QMT171" s="92"/>
      <c r="QMU171" s="92"/>
      <c r="QMV171" s="72"/>
      <c r="QMW171" s="92"/>
      <c r="QMX171" s="72"/>
      <c r="QMY171" s="92"/>
      <c r="QMZ171" s="92"/>
      <c r="QNA171" s="92"/>
      <c r="QNB171" s="92"/>
      <c r="QNC171" s="72"/>
      <c r="QND171" s="92"/>
      <c r="QNE171" s="72"/>
      <c r="QNF171" s="92"/>
      <c r="QNG171" s="92"/>
      <c r="QNH171" s="92"/>
      <c r="QNI171" s="92"/>
      <c r="QNJ171" s="72"/>
      <c r="QNK171" s="92"/>
      <c r="QNL171" s="72"/>
      <c r="QNM171" s="92"/>
      <c r="QNN171" s="92"/>
      <c r="QNO171" s="92"/>
      <c r="QNP171" s="92"/>
      <c r="QNQ171" s="72"/>
      <c r="QNR171" s="92"/>
      <c r="QNS171" s="72"/>
      <c r="QNT171" s="92"/>
      <c r="QNU171" s="92"/>
      <c r="QNV171" s="92"/>
      <c r="QNW171" s="92"/>
      <c r="QNX171" s="72"/>
      <c r="QNY171" s="92"/>
      <c r="QNZ171" s="72"/>
      <c r="QOA171" s="92"/>
      <c r="QOB171" s="92"/>
      <c r="QOC171" s="92"/>
      <c r="QOD171" s="92"/>
      <c r="QOE171" s="72"/>
      <c r="QOF171" s="92"/>
      <c r="QOG171" s="72"/>
      <c r="QOH171" s="92"/>
      <c r="QOI171" s="92"/>
      <c r="QOJ171" s="92"/>
      <c r="QOK171" s="92"/>
      <c r="QOL171" s="72"/>
      <c r="QOM171" s="92"/>
      <c r="QON171" s="72"/>
      <c r="QOO171" s="92"/>
      <c r="QOP171" s="92"/>
      <c r="QOQ171" s="92"/>
      <c r="QOR171" s="92"/>
      <c r="QOS171" s="72"/>
      <c r="QOT171" s="92"/>
      <c r="QOU171" s="72"/>
      <c r="QOV171" s="92"/>
      <c r="QOW171" s="92"/>
      <c r="QOX171" s="92"/>
      <c r="QOY171" s="92"/>
      <c r="QOZ171" s="72"/>
      <c r="QPA171" s="92"/>
      <c r="QPB171" s="72"/>
      <c r="QPC171" s="92"/>
      <c r="QPD171" s="92"/>
      <c r="QPE171" s="92"/>
      <c r="QPF171" s="92"/>
      <c r="QPG171" s="72"/>
      <c r="QPH171" s="92"/>
      <c r="QPI171" s="72"/>
      <c r="QPJ171" s="92"/>
      <c r="QPK171" s="92"/>
      <c r="QPL171" s="92"/>
      <c r="QPM171" s="92"/>
      <c r="QPN171" s="72"/>
      <c r="QPO171" s="92"/>
      <c r="QPP171" s="72"/>
      <c r="QPQ171" s="92"/>
      <c r="QPR171" s="92"/>
      <c r="QPS171" s="92"/>
      <c r="QPT171" s="92"/>
      <c r="QPU171" s="72"/>
      <c r="QPV171" s="92"/>
      <c r="QPW171" s="72"/>
      <c r="QPX171" s="92"/>
      <c r="QPY171" s="92"/>
      <c r="QPZ171" s="92"/>
      <c r="QQA171" s="92"/>
      <c r="QQB171" s="72"/>
      <c r="QQC171" s="92"/>
      <c r="QQD171" s="72"/>
      <c r="QQE171" s="92"/>
      <c r="QQF171" s="92"/>
      <c r="QQG171" s="92"/>
      <c r="QQH171" s="92"/>
      <c r="QQI171" s="72"/>
      <c r="QQJ171" s="92"/>
      <c r="QQK171" s="72"/>
      <c r="QQL171" s="92"/>
      <c r="QQM171" s="92"/>
      <c r="QQN171" s="92"/>
      <c r="QQO171" s="92"/>
      <c r="QQP171" s="72"/>
      <c r="QQQ171" s="92"/>
      <c r="QQR171" s="72"/>
      <c r="QQS171" s="92"/>
      <c r="QQT171" s="92"/>
      <c r="QQU171" s="92"/>
      <c r="QQV171" s="92"/>
      <c r="QQW171" s="72"/>
      <c r="QQX171" s="92"/>
      <c r="QQY171" s="72"/>
      <c r="QQZ171" s="92"/>
      <c r="QRA171" s="92"/>
      <c r="QRB171" s="92"/>
      <c r="QRC171" s="92"/>
      <c r="QRD171" s="72"/>
      <c r="QRE171" s="92"/>
      <c r="QRF171" s="72"/>
      <c r="QRG171" s="92"/>
      <c r="QRH171" s="92"/>
      <c r="QRI171" s="92"/>
      <c r="QRJ171" s="92"/>
      <c r="QRK171" s="72"/>
      <c r="QRL171" s="92"/>
      <c r="QRM171" s="72"/>
      <c r="QRN171" s="92"/>
      <c r="QRO171" s="92"/>
      <c r="QRP171" s="92"/>
      <c r="QRQ171" s="92"/>
      <c r="QRR171" s="72"/>
      <c r="QRS171" s="92"/>
      <c r="QRT171" s="72"/>
      <c r="QRU171" s="92"/>
      <c r="QRV171" s="92"/>
      <c r="QRW171" s="92"/>
      <c r="QRX171" s="92"/>
      <c r="QRY171" s="72"/>
      <c r="QRZ171" s="92"/>
      <c r="QSA171" s="72"/>
      <c r="QSB171" s="92"/>
      <c r="QSC171" s="92"/>
      <c r="QSD171" s="92"/>
      <c r="QSE171" s="92"/>
      <c r="QSF171" s="72"/>
      <c r="QSG171" s="92"/>
      <c r="QSH171" s="72"/>
      <c r="QSI171" s="92"/>
      <c r="QSJ171" s="92"/>
      <c r="QSK171" s="92"/>
      <c r="QSL171" s="92"/>
      <c r="QSM171" s="72"/>
      <c r="QSN171" s="92"/>
      <c r="QSO171" s="72"/>
      <c r="QSP171" s="92"/>
      <c r="QSQ171" s="92"/>
      <c r="QSR171" s="92"/>
      <c r="QSS171" s="92"/>
      <c r="QST171" s="72"/>
      <c r="QSU171" s="92"/>
      <c r="QSV171" s="72"/>
      <c r="QSW171" s="92"/>
      <c r="QSX171" s="92"/>
      <c r="QSY171" s="92"/>
      <c r="QSZ171" s="92"/>
      <c r="QTA171" s="72"/>
      <c r="QTB171" s="92"/>
      <c r="QTC171" s="72"/>
      <c r="QTD171" s="92"/>
      <c r="QTE171" s="92"/>
      <c r="QTF171" s="92"/>
      <c r="QTG171" s="92"/>
      <c r="QTH171" s="72"/>
      <c r="QTI171" s="92"/>
      <c r="QTJ171" s="72"/>
      <c r="QTK171" s="92"/>
      <c r="QTL171" s="92"/>
      <c r="QTM171" s="92"/>
      <c r="QTN171" s="92"/>
      <c r="QTO171" s="72"/>
      <c r="QTP171" s="92"/>
      <c r="QTQ171" s="72"/>
      <c r="QTR171" s="92"/>
      <c r="QTS171" s="92"/>
      <c r="QTT171" s="92"/>
      <c r="QTU171" s="92"/>
      <c r="QTV171" s="72"/>
      <c r="QTW171" s="92"/>
      <c r="QTX171" s="72"/>
      <c r="QTY171" s="92"/>
      <c r="QTZ171" s="92"/>
      <c r="QUA171" s="92"/>
      <c r="QUB171" s="92"/>
      <c r="QUC171" s="72"/>
      <c r="QUD171" s="92"/>
      <c r="QUE171" s="72"/>
      <c r="QUF171" s="92"/>
      <c r="QUG171" s="92"/>
      <c r="QUH171" s="92"/>
      <c r="QUI171" s="92"/>
      <c r="QUJ171" s="72"/>
      <c r="QUK171" s="92"/>
      <c r="QUL171" s="72"/>
      <c r="QUM171" s="92"/>
      <c r="QUN171" s="92"/>
      <c r="QUO171" s="92"/>
      <c r="QUP171" s="92"/>
      <c r="QUQ171" s="72"/>
      <c r="QUR171" s="92"/>
      <c r="QUS171" s="72"/>
      <c r="QUT171" s="92"/>
      <c r="QUU171" s="92"/>
      <c r="QUV171" s="92"/>
      <c r="QUW171" s="92"/>
      <c r="QUX171" s="72"/>
      <c r="QUY171" s="92"/>
      <c r="QUZ171" s="72"/>
      <c r="QVA171" s="92"/>
      <c r="QVB171" s="92"/>
      <c r="QVC171" s="92"/>
      <c r="QVD171" s="92"/>
      <c r="QVE171" s="72"/>
      <c r="QVF171" s="92"/>
      <c r="QVG171" s="72"/>
      <c r="QVH171" s="92"/>
      <c r="QVI171" s="92"/>
      <c r="QVJ171" s="92"/>
      <c r="QVK171" s="92"/>
      <c r="QVL171" s="72"/>
      <c r="QVM171" s="92"/>
      <c r="QVN171" s="72"/>
      <c r="QVO171" s="92"/>
      <c r="QVP171" s="92"/>
      <c r="QVQ171" s="92"/>
      <c r="QVR171" s="92"/>
      <c r="QVS171" s="72"/>
      <c r="QVT171" s="92"/>
      <c r="QVU171" s="72"/>
      <c r="QVV171" s="92"/>
      <c r="QVW171" s="92"/>
      <c r="QVX171" s="92"/>
      <c r="QVY171" s="92"/>
      <c r="QVZ171" s="72"/>
      <c r="QWA171" s="92"/>
      <c r="QWB171" s="72"/>
      <c r="QWC171" s="92"/>
      <c r="QWD171" s="92"/>
      <c r="QWE171" s="92"/>
      <c r="QWF171" s="92"/>
      <c r="QWG171" s="72"/>
      <c r="QWH171" s="92"/>
      <c r="QWI171" s="72"/>
      <c r="QWJ171" s="92"/>
      <c r="QWK171" s="92"/>
      <c r="QWL171" s="92"/>
      <c r="QWM171" s="92"/>
      <c r="QWN171" s="72"/>
      <c r="QWO171" s="92"/>
      <c r="QWP171" s="72"/>
      <c r="QWQ171" s="92"/>
      <c r="QWR171" s="92"/>
      <c r="QWS171" s="92"/>
      <c r="QWT171" s="92"/>
      <c r="QWU171" s="72"/>
      <c r="QWV171" s="92"/>
      <c r="QWW171" s="72"/>
      <c r="QWX171" s="92"/>
      <c r="QWY171" s="92"/>
      <c r="QWZ171" s="92"/>
      <c r="QXA171" s="92"/>
      <c r="QXB171" s="72"/>
      <c r="QXC171" s="92"/>
      <c r="QXD171" s="72"/>
      <c r="QXE171" s="92"/>
      <c r="QXF171" s="92"/>
      <c r="QXG171" s="92"/>
      <c r="QXH171" s="92"/>
      <c r="QXI171" s="72"/>
      <c r="QXJ171" s="92"/>
      <c r="QXK171" s="72"/>
      <c r="QXL171" s="92"/>
      <c r="QXM171" s="92"/>
      <c r="QXN171" s="92"/>
      <c r="QXO171" s="92"/>
      <c r="QXP171" s="72"/>
      <c r="QXQ171" s="92"/>
      <c r="QXR171" s="72"/>
      <c r="QXS171" s="92"/>
      <c r="QXT171" s="92"/>
      <c r="QXU171" s="92"/>
      <c r="QXV171" s="92"/>
      <c r="QXW171" s="72"/>
      <c r="QXX171" s="92"/>
      <c r="QXY171" s="72"/>
      <c r="QXZ171" s="92"/>
      <c r="QYA171" s="92"/>
      <c r="QYB171" s="92"/>
      <c r="QYC171" s="92"/>
      <c r="QYD171" s="72"/>
      <c r="QYE171" s="92"/>
      <c r="QYF171" s="72"/>
      <c r="QYG171" s="92"/>
      <c r="QYH171" s="92"/>
      <c r="QYI171" s="92"/>
      <c r="QYJ171" s="92"/>
      <c r="QYK171" s="72"/>
      <c r="QYL171" s="92"/>
      <c r="QYM171" s="72"/>
      <c r="QYN171" s="92"/>
      <c r="QYO171" s="92"/>
      <c r="QYP171" s="92"/>
      <c r="QYQ171" s="92"/>
      <c r="QYR171" s="72"/>
      <c r="QYS171" s="92"/>
      <c r="QYT171" s="72"/>
      <c r="QYU171" s="92"/>
      <c r="QYV171" s="92"/>
      <c r="QYW171" s="92"/>
      <c r="QYX171" s="92"/>
      <c r="QYY171" s="72"/>
      <c r="QYZ171" s="92"/>
      <c r="QZA171" s="72"/>
      <c r="QZB171" s="92"/>
      <c r="QZC171" s="92"/>
      <c r="QZD171" s="92"/>
      <c r="QZE171" s="92"/>
      <c r="QZF171" s="72"/>
      <c r="QZG171" s="92"/>
      <c r="QZH171" s="72"/>
      <c r="QZI171" s="92"/>
      <c r="QZJ171" s="92"/>
      <c r="QZK171" s="92"/>
      <c r="QZL171" s="92"/>
      <c r="QZM171" s="72"/>
      <c r="QZN171" s="92"/>
      <c r="QZO171" s="72"/>
      <c r="QZP171" s="92"/>
      <c r="QZQ171" s="92"/>
      <c r="QZR171" s="92"/>
      <c r="QZS171" s="92"/>
      <c r="QZT171" s="72"/>
      <c r="QZU171" s="92"/>
      <c r="QZV171" s="72"/>
      <c r="QZW171" s="92"/>
      <c r="QZX171" s="92"/>
      <c r="QZY171" s="92"/>
      <c r="QZZ171" s="92"/>
      <c r="RAA171" s="72"/>
      <c r="RAB171" s="92"/>
      <c r="RAC171" s="72"/>
      <c r="RAD171" s="92"/>
      <c r="RAE171" s="92"/>
      <c r="RAF171" s="92"/>
      <c r="RAG171" s="92"/>
      <c r="RAH171" s="72"/>
      <c r="RAI171" s="92"/>
      <c r="RAJ171" s="72"/>
      <c r="RAK171" s="92"/>
      <c r="RAL171" s="92"/>
      <c r="RAM171" s="92"/>
      <c r="RAN171" s="92"/>
      <c r="RAO171" s="72"/>
      <c r="RAP171" s="92"/>
      <c r="RAQ171" s="72"/>
      <c r="RAR171" s="92"/>
      <c r="RAS171" s="92"/>
      <c r="RAT171" s="92"/>
      <c r="RAU171" s="92"/>
      <c r="RAV171" s="72"/>
      <c r="RAW171" s="92"/>
      <c r="RAX171" s="72"/>
      <c r="RAY171" s="92"/>
      <c r="RAZ171" s="92"/>
      <c r="RBA171" s="92"/>
      <c r="RBB171" s="92"/>
      <c r="RBC171" s="72"/>
      <c r="RBD171" s="92"/>
      <c r="RBE171" s="72"/>
      <c r="RBF171" s="92"/>
      <c r="RBG171" s="92"/>
      <c r="RBH171" s="92"/>
      <c r="RBI171" s="92"/>
      <c r="RBJ171" s="72"/>
      <c r="RBK171" s="92"/>
      <c r="RBL171" s="72"/>
      <c r="RBM171" s="92"/>
      <c r="RBN171" s="92"/>
      <c r="RBO171" s="92"/>
      <c r="RBP171" s="92"/>
      <c r="RBQ171" s="72"/>
      <c r="RBR171" s="92"/>
      <c r="RBS171" s="72"/>
      <c r="RBT171" s="92"/>
      <c r="RBU171" s="92"/>
      <c r="RBV171" s="92"/>
      <c r="RBW171" s="92"/>
      <c r="RBX171" s="72"/>
      <c r="RBY171" s="92"/>
      <c r="RBZ171" s="72"/>
      <c r="RCA171" s="92"/>
      <c r="RCB171" s="92"/>
      <c r="RCC171" s="92"/>
      <c r="RCD171" s="92"/>
      <c r="RCE171" s="72"/>
      <c r="RCF171" s="92"/>
      <c r="RCG171" s="72"/>
      <c r="RCH171" s="92"/>
      <c r="RCI171" s="92"/>
      <c r="RCJ171" s="92"/>
      <c r="RCK171" s="92"/>
      <c r="RCL171" s="72"/>
      <c r="RCM171" s="92"/>
      <c r="RCN171" s="72"/>
      <c r="RCO171" s="92"/>
      <c r="RCP171" s="92"/>
      <c r="RCQ171" s="92"/>
      <c r="RCR171" s="92"/>
      <c r="RCS171" s="72"/>
      <c r="RCT171" s="92"/>
      <c r="RCU171" s="72"/>
      <c r="RCV171" s="92"/>
      <c r="RCW171" s="92"/>
      <c r="RCX171" s="92"/>
      <c r="RCY171" s="92"/>
      <c r="RCZ171" s="72"/>
      <c r="RDA171" s="92"/>
      <c r="RDB171" s="72"/>
      <c r="RDC171" s="92"/>
      <c r="RDD171" s="92"/>
      <c r="RDE171" s="92"/>
      <c r="RDF171" s="92"/>
      <c r="RDG171" s="72"/>
      <c r="RDH171" s="92"/>
      <c r="RDI171" s="72"/>
      <c r="RDJ171" s="92"/>
      <c r="RDK171" s="92"/>
      <c r="RDL171" s="92"/>
      <c r="RDM171" s="92"/>
      <c r="RDN171" s="72"/>
      <c r="RDO171" s="92"/>
      <c r="RDP171" s="72"/>
      <c r="RDQ171" s="92"/>
      <c r="RDR171" s="92"/>
      <c r="RDS171" s="92"/>
      <c r="RDT171" s="92"/>
      <c r="RDU171" s="72"/>
      <c r="RDV171" s="92"/>
      <c r="RDW171" s="72"/>
      <c r="RDX171" s="92"/>
      <c r="RDY171" s="92"/>
      <c r="RDZ171" s="92"/>
      <c r="REA171" s="92"/>
      <c r="REB171" s="72"/>
      <c r="REC171" s="92"/>
      <c r="RED171" s="72"/>
      <c r="REE171" s="92"/>
      <c r="REF171" s="92"/>
      <c r="REG171" s="92"/>
      <c r="REH171" s="92"/>
      <c r="REI171" s="72"/>
      <c r="REJ171" s="92"/>
      <c r="REK171" s="72"/>
      <c r="REL171" s="92"/>
      <c r="REM171" s="92"/>
      <c r="REN171" s="92"/>
      <c r="REO171" s="92"/>
      <c r="REP171" s="72"/>
      <c r="REQ171" s="92"/>
      <c r="RER171" s="72"/>
      <c r="RES171" s="92"/>
      <c r="RET171" s="92"/>
      <c r="REU171" s="92"/>
      <c r="REV171" s="92"/>
      <c r="REW171" s="72"/>
      <c r="REX171" s="92"/>
      <c r="REY171" s="72"/>
      <c r="REZ171" s="92"/>
      <c r="RFA171" s="92"/>
      <c r="RFB171" s="92"/>
      <c r="RFC171" s="92"/>
      <c r="RFD171" s="72"/>
      <c r="RFE171" s="92"/>
      <c r="RFF171" s="72"/>
      <c r="RFG171" s="92"/>
      <c r="RFH171" s="92"/>
      <c r="RFI171" s="92"/>
      <c r="RFJ171" s="92"/>
      <c r="RFK171" s="72"/>
      <c r="RFL171" s="92"/>
      <c r="RFM171" s="72"/>
      <c r="RFN171" s="92"/>
      <c r="RFO171" s="92"/>
      <c r="RFP171" s="92"/>
      <c r="RFQ171" s="92"/>
      <c r="RFR171" s="72"/>
      <c r="RFS171" s="92"/>
      <c r="RFT171" s="72"/>
      <c r="RFU171" s="92"/>
      <c r="RFV171" s="92"/>
      <c r="RFW171" s="92"/>
      <c r="RFX171" s="92"/>
      <c r="RFY171" s="72"/>
      <c r="RFZ171" s="92"/>
      <c r="RGA171" s="72"/>
      <c r="RGB171" s="92"/>
      <c r="RGC171" s="92"/>
      <c r="RGD171" s="92"/>
      <c r="RGE171" s="92"/>
      <c r="RGF171" s="72"/>
      <c r="RGG171" s="92"/>
      <c r="RGH171" s="72"/>
      <c r="RGI171" s="92"/>
      <c r="RGJ171" s="92"/>
      <c r="RGK171" s="92"/>
      <c r="RGL171" s="92"/>
      <c r="RGM171" s="72"/>
      <c r="RGN171" s="92"/>
      <c r="RGO171" s="72"/>
      <c r="RGP171" s="92"/>
      <c r="RGQ171" s="92"/>
      <c r="RGR171" s="92"/>
      <c r="RGS171" s="92"/>
      <c r="RGT171" s="72"/>
      <c r="RGU171" s="92"/>
      <c r="RGV171" s="72"/>
      <c r="RGW171" s="92"/>
      <c r="RGX171" s="92"/>
      <c r="RGY171" s="92"/>
      <c r="RGZ171" s="92"/>
      <c r="RHA171" s="72"/>
      <c r="RHB171" s="92"/>
      <c r="RHC171" s="72"/>
      <c r="RHD171" s="92"/>
      <c r="RHE171" s="92"/>
      <c r="RHF171" s="92"/>
      <c r="RHG171" s="92"/>
      <c r="RHH171" s="72"/>
      <c r="RHI171" s="92"/>
      <c r="RHJ171" s="72"/>
      <c r="RHK171" s="92"/>
      <c r="RHL171" s="92"/>
      <c r="RHM171" s="92"/>
      <c r="RHN171" s="92"/>
      <c r="RHO171" s="72"/>
      <c r="RHP171" s="92"/>
      <c r="RHQ171" s="72"/>
      <c r="RHR171" s="92"/>
      <c r="RHS171" s="92"/>
      <c r="RHT171" s="92"/>
      <c r="RHU171" s="92"/>
      <c r="RHV171" s="72"/>
      <c r="RHW171" s="92"/>
      <c r="RHX171" s="72"/>
      <c r="RHY171" s="92"/>
      <c r="RHZ171" s="92"/>
      <c r="RIA171" s="92"/>
      <c r="RIB171" s="92"/>
      <c r="RIC171" s="72"/>
      <c r="RID171" s="92"/>
      <c r="RIE171" s="72"/>
      <c r="RIF171" s="92"/>
      <c r="RIG171" s="92"/>
      <c r="RIH171" s="92"/>
      <c r="RII171" s="92"/>
      <c r="RIJ171" s="72"/>
      <c r="RIK171" s="92"/>
      <c r="RIL171" s="72"/>
      <c r="RIM171" s="92"/>
      <c r="RIN171" s="92"/>
      <c r="RIO171" s="92"/>
      <c r="RIP171" s="92"/>
      <c r="RIQ171" s="72"/>
      <c r="RIR171" s="92"/>
      <c r="RIS171" s="72"/>
      <c r="RIT171" s="92"/>
      <c r="RIU171" s="92"/>
      <c r="RIV171" s="92"/>
      <c r="RIW171" s="92"/>
      <c r="RIX171" s="72"/>
      <c r="RIY171" s="92"/>
      <c r="RIZ171" s="72"/>
      <c r="RJA171" s="92"/>
      <c r="RJB171" s="92"/>
      <c r="RJC171" s="92"/>
      <c r="RJD171" s="92"/>
      <c r="RJE171" s="72"/>
      <c r="RJF171" s="92"/>
      <c r="RJG171" s="72"/>
      <c r="RJH171" s="92"/>
      <c r="RJI171" s="92"/>
      <c r="RJJ171" s="92"/>
      <c r="RJK171" s="92"/>
      <c r="RJL171" s="72"/>
      <c r="RJM171" s="92"/>
      <c r="RJN171" s="72"/>
      <c r="RJO171" s="92"/>
      <c r="RJP171" s="92"/>
      <c r="RJQ171" s="92"/>
      <c r="RJR171" s="92"/>
      <c r="RJS171" s="72"/>
      <c r="RJT171" s="92"/>
      <c r="RJU171" s="72"/>
      <c r="RJV171" s="92"/>
      <c r="RJW171" s="92"/>
      <c r="RJX171" s="92"/>
      <c r="RJY171" s="92"/>
      <c r="RJZ171" s="72"/>
      <c r="RKA171" s="92"/>
      <c r="RKB171" s="72"/>
      <c r="RKC171" s="92"/>
      <c r="RKD171" s="92"/>
      <c r="RKE171" s="92"/>
      <c r="RKF171" s="92"/>
      <c r="RKG171" s="72"/>
      <c r="RKH171" s="92"/>
      <c r="RKI171" s="72"/>
      <c r="RKJ171" s="92"/>
      <c r="RKK171" s="92"/>
      <c r="RKL171" s="92"/>
      <c r="RKM171" s="92"/>
      <c r="RKN171" s="72"/>
      <c r="RKO171" s="92"/>
      <c r="RKP171" s="72"/>
      <c r="RKQ171" s="92"/>
      <c r="RKR171" s="92"/>
      <c r="RKS171" s="92"/>
      <c r="RKT171" s="92"/>
      <c r="RKU171" s="72"/>
      <c r="RKV171" s="92"/>
      <c r="RKW171" s="72"/>
      <c r="RKX171" s="92"/>
      <c r="RKY171" s="92"/>
      <c r="RKZ171" s="92"/>
      <c r="RLA171" s="92"/>
      <c r="RLB171" s="72"/>
      <c r="RLC171" s="92"/>
      <c r="RLD171" s="72"/>
      <c r="RLE171" s="92"/>
      <c r="RLF171" s="92"/>
      <c r="RLG171" s="92"/>
      <c r="RLH171" s="92"/>
      <c r="RLI171" s="72"/>
      <c r="RLJ171" s="92"/>
      <c r="RLK171" s="72"/>
      <c r="RLL171" s="92"/>
      <c r="RLM171" s="92"/>
      <c r="RLN171" s="92"/>
      <c r="RLO171" s="92"/>
      <c r="RLP171" s="72"/>
      <c r="RLQ171" s="92"/>
      <c r="RLR171" s="72"/>
      <c r="RLS171" s="92"/>
      <c r="RLT171" s="92"/>
      <c r="RLU171" s="92"/>
      <c r="RLV171" s="92"/>
      <c r="RLW171" s="72"/>
      <c r="RLX171" s="92"/>
      <c r="RLY171" s="72"/>
      <c r="RLZ171" s="92"/>
      <c r="RMA171" s="92"/>
      <c r="RMB171" s="92"/>
      <c r="RMC171" s="92"/>
      <c r="RMD171" s="72"/>
      <c r="RME171" s="92"/>
      <c r="RMF171" s="72"/>
      <c r="RMG171" s="92"/>
      <c r="RMH171" s="92"/>
      <c r="RMI171" s="92"/>
      <c r="RMJ171" s="92"/>
      <c r="RMK171" s="72"/>
      <c r="RML171" s="92"/>
      <c r="RMM171" s="72"/>
      <c r="RMN171" s="92"/>
      <c r="RMO171" s="92"/>
      <c r="RMP171" s="92"/>
      <c r="RMQ171" s="92"/>
      <c r="RMR171" s="72"/>
      <c r="RMS171" s="92"/>
      <c r="RMT171" s="72"/>
      <c r="RMU171" s="92"/>
      <c r="RMV171" s="92"/>
      <c r="RMW171" s="92"/>
      <c r="RMX171" s="92"/>
      <c r="RMY171" s="72"/>
      <c r="RMZ171" s="92"/>
      <c r="RNA171" s="72"/>
      <c r="RNB171" s="92"/>
      <c r="RNC171" s="92"/>
      <c r="RND171" s="92"/>
      <c r="RNE171" s="92"/>
      <c r="RNF171" s="72"/>
      <c r="RNG171" s="92"/>
      <c r="RNH171" s="72"/>
      <c r="RNI171" s="92"/>
      <c r="RNJ171" s="92"/>
      <c r="RNK171" s="92"/>
      <c r="RNL171" s="92"/>
      <c r="RNM171" s="72"/>
      <c r="RNN171" s="92"/>
      <c r="RNO171" s="72"/>
      <c r="RNP171" s="92"/>
      <c r="RNQ171" s="92"/>
      <c r="RNR171" s="92"/>
      <c r="RNS171" s="92"/>
      <c r="RNT171" s="72"/>
      <c r="RNU171" s="92"/>
      <c r="RNV171" s="72"/>
      <c r="RNW171" s="92"/>
      <c r="RNX171" s="92"/>
      <c r="RNY171" s="92"/>
      <c r="RNZ171" s="92"/>
      <c r="ROA171" s="72"/>
      <c r="ROB171" s="92"/>
      <c r="ROC171" s="72"/>
      <c r="ROD171" s="92"/>
      <c r="ROE171" s="92"/>
      <c r="ROF171" s="92"/>
      <c r="ROG171" s="92"/>
      <c r="ROH171" s="72"/>
      <c r="ROI171" s="92"/>
      <c r="ROJ171" s="72"/>
      <c r="ROK171" s="92"/>
      <c r="ROL171" s="92"/>
      <c r="ROM171" s="92"/>
      <c r="RON171" s="92"/>
      <c r="ROO171" s="72"/>
      <c r="ROP171" s="92"/>
      <c r="ROQ171" s="72"/>
      <c r="ROR171" s="92"/>
      <c r="ROS171" s="92"/>
      <c r="ROT171" s="92"/>
      <c r="ROU171" s="92"/>
      <c r="ROV171" s="72"/>
      <c r="ROW171" s="92"/>
      <c r="ROX171" s="72"/>
      <c r="ROY171" s="92"/>
      <c r="ROZ171" s="92"/>
      <c r="RPA171" s="92"/>
      <c r="RPB171" s="92"/>
      <c r="RPC171" s="72"/>
      <c r="RPD171" s="92"/>
      <c r="RPE171" s="72"/>
      <c r="RPF171" s="92"/>
      <c r="RPG171" s="92"/>
      <c r="RPH171" s="92"/>
      <c r="RPI171" s="92"/>
      <c r="RPJ171" s="72"/>
      <c r="RPK171" s="92"/>
      <c r="RPL171" s="72"/>
      <c r="RPM171" s="92"/>
      <c r="RPN171" s="92"/>
      <c r="RPO171" s="92"/>
      <c r="RPP171" s="92"/>
      <c r="RPQ171" s="72"/>
      <c r="RPR171" s="92"/>
      <c r="RPS171" s="72"/>
      <c r="RPT171" s="92"/>
      <c r="RPU171" s="92"/>
      <c r="RPV171" s="92"/>
      <c r="RPW171" s="92"/>
      <c r="RPX171" s="72"/>
      <c r="RPY171" s="92"/>
      <c r="RPZ171" s="72"/>
      <c r="RQA171" s="92"/>
      <c r="RQB171" s="92"/>
      <c r="RQC171" s="92"/>
      <c r="RQD171" s="92"/>
      <c r="RQE171" s="72"/>
      <c r="RQF171" s="92"/>
      <c r="RQG171" s="72"/>
      <c r="RQH171" s="92"/>
      <c r="RQI171" s="92"/>
      <c r="RQJ171" s="92"/>
      <c r="RQK171" s="92"/>
      <c r="RQL171" s="72"/>
      <c r="RQM171" s="92"/>
      <c r="RQN171" s="72"/>
      <c r="RQO171" s="92"/>
      <c r="RQP171" s="92"/>
      <c r="RQQ171" s="92"/>
      <c r="RQR171" s="92"/>
      <c r="RQS171" s="72"/>
      <c r="RQT171" s="92"/>
      <c r="RQU171" s="72"/>
      <c r="RQV171" s="92"/>
      <c r="RQW171" s="92"/>
      <c r="RQX171" s="92"/>
      <c r="RQY171" s="92"/>
      <c r="RQZ171" s="72"/>
      <c r="RRA171" s="92"/>
      <c r="RRB171" s="72"/>
      <c r="RRC171" s="92"/>
      <c r="RRD171" s="92"/>
      <c r="RRE171" s="92"/>
      <c r="RRF171" s="92"/>
      <c r="RRG171" s="72"/>
      <c r="RRH171" s="92"/>
      <c r="RRI171" s="72"/>
      <c r="RRJ171" s="92"/>
      <c r="RRK171" s="92"/>
      <c r="RRL171" s="92"/>
      <c r="RRM171" s="92"/>
      <c r="RRN171" s="72"/>
      <c r="RRO171" s="92"/>
      <c r="RRP171" s="72"/>
      <c r="RRQ171" s="92"/>
      <c r="RRR171" s="92"/>
      <c r="RRS171" s="92"/>
      <c r="RRT171" s="92"/>
      <c r="RRU171" s="72"/>
      <c r="RRV171" s="92"/>
      <c r="RRW171" s="72"/>
      <c r="RRX171" s="92"/>
      <c r="RRY171" s="92"/>
      <c r="RRZ171" s="92"/>
      <c r="RSA171" s="92"/>
      <c r="RSB171" s="72"/>
      <c r="RSC171" s="92"/>
      <c r="RSD171" s="72"/>
      <c r="RSE171" s="92"/>
      <c r="RSF171" s="92"/>
      <c r="RSG171" s="92"/>
      <c r="RSH171" s="92"/>
      <c r="RSI171" s="72"/>
      <c r="RSJ171" s="92"/>
      <c r="RSK171" s="72"/>
      <c r="RSL171" s="92"/>
      <c r="RSM171" s="92"/>
      <c r="RSN171" s="92"/>
      <c r="RSO171" s="92"/>
      <c r="RSP171" s="72"/>
      <c r="RSQ171" s="92"/>
      <c r="RSR171" s="72"/>
      <c r="RSS171" s="92"/>
      <c r="RST171" s="92"/>
      <c r="RSU171" s="92"/>
      <c r="RSV171" s="92"/>
      <c r="RSW171" s="72"/>
      <c r="RSX171" s="92"/>
      <c r="RSY171" s="72"/>
      <c r="RSZ171" s="92"/>
      <c r="RTA171" s="92"/>
      <c r="RTB171" s="92"/>
      <c r="RTC171" s="92"/>
      <c r="RTD171" s="72"/>
      <c r="RTE171" s="92"/>
      <c r="RTF171" s="72"/>
      <c r="RTG171" s="92"/>
      <c r="RTH171" s="92"/>
      <c r="RTI171" s="92"/>
      <c r="RTJ171" s="92"/>
      <c r="RTK171" s="72"/>
      <c r="RTL171" s="92"/>
      <c r="RTM171" s="72"/>
      <c r="RTN171" s="92"/>
      <c r="RTO171" s="92"/>
      <c r="RTP171" s="92"/>
      <c r="RTQ171" s="92"/>
      <c r="RTR171" s="72"/>
      <c r="RTS171" s="92"/>
      <c r="RTT171" s="72"/>
      <c r="RTU171" s="92"/>
      <c r="RTV171" s="92"/>
      <c r="RTW171" s="92"/>
      <c r="RTX171" s="92"/>
      <c r="RTY171" s="72"/>
      <c r="RTZ171" s="92"/>
      <c r="RUA171" s="72"/>
      <c r="RUB171" s="92"/>
      <c r="RUC171" s="92"/>
      <c r="RUD171" s="92"/>
      <c r="RUE171" s="92"/>
      <c r="RUF171" s="72"/>
      <c r="RUG171" s="92"/>
      <c r="RUH171" s="72"/>
      <c r="RUI171" s="92"/>
      <c r="RUJ171" s="92"/>
      <c r="RUK171" s="92"/>
      <c r="RUL171" s="92"/>
      <c r="RUM171" s="72"/>
      <c r="RUN171" s="92"/>
      <c r="RUO171" s="72"/>
      <c r="RUP171" s="92"/>
      <c r="RUQ171" s="92"/>
      <c r="RUR171" s="92"/>
      <c r="RUS171" s="92"/>
      <c r="RUT171" s="72"/>
      <c r="RUU171" s="92"/>
      <c r="RUV171" s="72"/>
      <c r="RUW171" s="92"/>
      <c r="RUX171" s="92"/>
      <c r="RUY171" s="92"/>
      <c r="RUZ171" s="92"/>
      <c r="RVA171" s="72"/>
      <c r="RVB171" s="92"/>
      <c r="RVC171" s="72"/>
      <c r="RVD171" s="92"/>
      <c r="RVE171" s="92"/>
      <c r="RVF171" s="92"/>
      <c r="RVG171" s="92"/>
      <c r="RVH171" s="72"/>
      <c r="RVI171" s="92"/>
      <c r="RVJ171" s="72"/>
      <c r="RVK171" s="92"/>
      <c r="RVL171" s="92"/>
      <c r="RVM171" s="92"/>
      <c r="RVN171" s="92"/>
      <c r="RVO171" s="72"/>
      <c r="RVP171" s="92"/>
      <c r="RVQ171" s="72"/>
      <c r="RVR171" s="92"/>
      <c r="RVS171" s="92"/>
      <c r="RVT171" s="92"/>
      <c r="RVU171" s="92"/>
      <c r="RVV171" s="72"/>
      <c r="RVW171" s="92"/>
      <c r="RVX171" s="72"/>
      <c r="RVY171" s="92"/>
      <c r="RVZ171" s="92"/>
      <c r="RWA171" s="92"/>
      <c r="RWB171" s="92"/>
      <c r="RWC171" s="72"/>
      <c r="RWD171" s="92"/>
      <c r="RWE171" s="72"/>
      <c r="RWF171" s="92"/>
      <c r="RWG171" s="92"/>
      <c r="RWH171" s="92"/>
      <c r="RWI171" s="92"/>
      <c r="RWJ171" s="72"/>
      <c r="RWK171" s="92"/>
      <c r="RWL171" s="72"/>
      <c r="RWM171" s="92"/>
      <c r="RWN171" s="92"/>
      <c r="RWO171" s="92"/>
      <c r="RWP171" s="92"/>
      <c r="RWQ171" s="72"/>
      <c r="RWR171" s="92"/>
      <c r="RWS171" s="72"/>
      <c r="RWT171" s="92"/>
      <c r="RWU171" s="92"/>
      <c r="RWV171" s="92"/>
      <c r="RWW171" s="92"/>
      <c r="RWX171" s="72"/>
      <c r="RWY171" s="92"/>
      <c r="RWZ171" s="72"/>
      <c r="RXA171" s="92"/>
      <c r="RXB171" s="92"/>
      <c r="RXC171" s="92"/>
      <c r="RXD171" s="92"/>
      <c r="RXE171" s="72"/>
      <c r="RXF171" s="92"/>
      <c r="RXG171" s="72"/>
      <c r="RXH171" s="92"/>
      <c r="RXI171" s="92"/>
      <c r="RXJ171" s="92"/>
      <c r="RXK171" s="92"/>
      <c r="RXL171" s="72"/>
      <c r="RXM171" s="92"/>
      <c r="RXN171" s="72"/>
      <c r="RXO171" s="92"/>
      <c r="RXP171" s="92"/>
      <c r="RXQ171" s="92"/>
      <c r="RXR171" s="92"/>
      <c r="RXS171" s="72"/>
      <c r="RXT171" s="92"/>
      <c r="RXU171" s="72"/>
      <c r="RXV171" s="92"/>
      <c r="RXW171" s="92"/>
      <c r="RXX171" s="92"/>
      <c r="RXY171" s="92"/>
      <c r="RXZ171" s="72"/>
      <c r="RYA171" s="92"/>
      <c r="RYB171" s="72"/>
      <c r="RYC171" s="92"/>
      <c r="RYD171" s="92"/>
      <c r="RYE171" s="92"/>
      <c r="RYF171" s="92"/>
      <c r="RYG171" s="72"/>
      <c r="RYH171" s="92"/>
      <c r="RYI171" s="72"/>
      <c r="RYJ171" s="92"/>
      <c r="RYK171" s="92"/>
      <c r="RYL171" s="92"/>
      <c r="RYM171" s="92"/>
      <c r="RYN171" s="72"/>
      <c r="RYO171" s="92"/>
      <c r="RYP171" s="72"/>
      <c r="RYQ171" s="92"/>
      <c r="RYR171" s="92"/>
      <c r="RYS171" s="92"/>
      <c r="RYT171" s="92"/>
      <c r="RYU171" s="72"/>
      <c r="RYV171" s="92"/>
      <c r="RYW171" s="72"/>
      <c r="RYX171" s="92"/>
      <c r="RYY171" s="92"/>
      <c r="RYZ171" s="92"/>
      <c r="RZA171" s="92"/>
      <c r="RZB171" s="72"/>
      <c r="RZC171" s="92"/>
      <c r="RZD171" s="72"/>
      <c r="RZE171" s="92"/>
      <c r="RZF171" s="92"/>
      <c r="RZG171" s="92"/>
      <c r="RZH171" s="92"/>
      <c r="RZI171" s="72"/>
      <c r="RZJ171" s="92"/>
      <c r="RZK171" s="72"/>
      <c r="RZL171" s="92"/>
      <c r="RZM171" s="92"/>
      <c r="RZN171" s="92"/>
      <c r="RZO171" s="92"/>
      <c r="RZP171" s="72"/>
      <c r="RZQ171" s="92"/>
      <c r="RZR171" s="72"/>
      <c r="RZS171" s="92"/>
      <c r="RZT171" s="92"/>
      <c r="RZU171" s="92"/>
      <c r="RZV171" s="92"/>
      <c r="RZW171" s="72"/>
      <c r="RZX171" s="92"/>
      <c r="RZY171" s="72"/>
      <c r="RZZ171" s="92"/>
      <c r="SAA171" s="92"/>
      <c r="SAB171" s="92"/>
      <c r="SAC171" s="92"/>
      <c r="SAD171" s="72"/>
      <c r="SAE171" s="92"/>
      <c r="SAF171" s="72"/>
      <c r="SAG171" s="92"/>
      <c r="SAH171" s="92"/>
      <c r="SAI171" s="92"/>
      <c r="SAJ171" s="92"/>
      <c r="SAK171" s="72"/>
      <c r="SAL171" s="92"/>
      <c r="SAM171" s="72"/>
      <c r="SAN171" s="92"/>
      <c r="SAO171" s="92"/>
      <c r="SAP171" s="92"/>
      <c r="SAQ171" s="92"/>
      <c r="SAR171" s="72"/>
      <c r="SAS171" s="92"/>
      <c r="SAT171" s="72"/>
      <c r="SAU171" s="92"/>
      <c r="SAV171" s="92"/>
      <c r="SAW171" s="92"/>
      <c r="SAX171" s="92"/>
      <c r="SAY171" s="72"/>
      <c r="SAZ171" s="92"/>
      <c r="SBA171" s="72"/>
      <c r="SBB171" s="92"/>
      <c r="SBC171" s="92"/>
      <c r="SBD171" s="92"/>
      <c r="SBE171" s="92"/>
      <c r="SBF171" s="72"/>
      <c r="SBG171" s="92"/>
      <c r="SBH171" s="72"/>
      <c r="SBI171" s="92"/>
      <c r="SBJ171" s="92"/>
      <c r="SBK171" s="92"/>
      <c r="SBL171" s="92"/>
      <c r="SBM171" s="72"/>
      <c r="SBN171" s="92"/>
      <c r="SBO171" s="72"/>
      <c r="SBP171" s="92"/>
      <c r="SBQ171" s="92"/>
      <c r="SBR171" s="92"/>
      <c r="SBS171" s="92"/>
      <c r="SBT171" s="72"/>
      <c r="SBU171" s="92"/>
      <c r="SBV171" s="72"/>
      <c r="SBW171" s="92"/>
      <c r="SBX171" s="92"/>
      <c r="SBY171" s="92"/>
      <c r="SBZ171" s="92"/>
      <c r="SCA171" s="72"/>
      <c r="SCB171" s="92"/>
      <c r="SCC171" s="72"/>
      <c r="SCD171" s="92"/>
      <c r="SCE171" s="92"/>
      <c r="SCF171" s="92"/>
      <c r="SCG171" s="92"/>
      <c r="SCH171" s="72"/>
      <c r="SCI171" s="92"/>
      <c r="SCJ171" s="72"/>
      <c r="SCK171" s="92"/>
      <c r="SCL171" s="92"/>
      <c r="SCM171" s="92"/>
      <c r="SCN171" s="92"/>
      <c r="SCO171" s="72"/>
      <c r="SCP171" s="92"/>
      <c r="SCQ171" s="72"/>
      <c r="SCR171" s="92"/>
      <c r="SCS171" s="92"/>
      <c r="SCT171" s="92"/>
      <c r="SCU171" s="92"/>
      <c r="SCV171" s="72"/>
      <c r="SCW171" s="92"/>
      <c r="SCX171" s="72"/>
      <c r="SCY171" s="92"/>
      <c r="SCZ171" s="92"/>
      <c r="SDA171" s="92"/>
      <c r="SDB171" s="92"/>
      <c r="SDC171" s="72"/>
      <c r="SDD171" s="92"/>
      <c r="SDE171" s="72"/>
      <c r="SDF171" s="92"/>
      <c r="SDG171" s="92"/>
      <c r="SDH171" s="92"/>
      <c r="SDI171" s="92"/>
      <c r="SDJ171" s="72"/>
      <c r="SDK171" s="92"/>
      <c r="SDL171" s="72"/>
      <c r="SDM171" s="92"/>
      <c r="SDN171" s="92"/>
      <c r="SDO171" s="92"/>
      <c r="SDP171" s="92"/>
      <c r="SDQ171" s="72"/>
      <c r="SDR171" s="92"/>
      <c r="SDS171" s="72"/>
      <c r="SDT171" s="92"/>
      <c r="SDU171" s="92"/>
      <c r="SDV171" s="92"/>
      <c r="SDW171" s="92"/>
      <c r="SDX171" s="72"/>
      <c r="SDY171" s="92"/>
      <c r="SDZ171" s="72"/>
      <c r="SEA171" s="92"/>
      <c r="SEB171" s="92"/>
      <c r="SEC171" s="92"/>
      <c r="SED171" s="92"/>
      <c r="SEE171" s="72"/>
      <c r="SEF171" s="92"/>
      <c r="SEG171" s="72"/>
      <c r="SEH171" s="92"/>
      <c r="SEI171" s="92"/>
      <c r="SEJ171" s="92"/>
      <c r="SEK171" s="92"/>
      <c r="SEL171" s="72"/>
      <c r="SEM171" s="92"/>
      <c r="SEN171" s="72"/>
      <c r="SEO171" s="92"/>
      <c r="SEP171" s="92"/>
      <c r="SEQ171" s="92"/>
      <c r="SER171" s="92"/>
      <c r="SES171" s="72"/>
      <c r="SET171" s="92"/>
      <c r="SEU171" s="72"/>
      <c r="SEV171" s="92"/>
      <c r="SEW171" s="92"/>
      <c r="SEX171" s="92"/>
      <c r="SEY171" s="92"/>
      <c r="SEZ171" s="72"/>
      <c r="SFA171" s="92"/>
      <c r="SFB171" s="72"/>
      <c r="SFC171" s="92"/>
      <c r="SFD171" s="92"/>
      <c r="SFE171" s="92"/>
      <c r="SFF171" s="92"/>
      <c r="SFG171" s="72"/>
      <c r="SFH171" s="92"/>
      <c r="SFI171" s="72"/>
      <c r="SFJ171" s="92"/>
      <c r="SFK171" s="92"/>
      <c r="SFL171" s="92"/>
      <c r="SFM171" s="92"/>
      <c r="SFN171" s="72"/>
      <c r="SFO171" s="92"/>
      <c r="SFP171" s="72"/>
      <c r="SFQ171" s="92"/>
      <c r="SFR171" s="92"/>
      <c r="SFS171" s="92"/>
      <c r="SFT171" s="92"/>
      <c r="SFU171" s="72"/>
      <c r="SFV171" s="92"/>
      <c r="SFW171" s="72"/>
      <c r="SFX171" s="92"/>
      <c r="SFY171" s="92"/>
      <c r="SFZ171" s="92"/>
      <c r="SGA171" s="92"/>
      <c r="SGB171" s="72"/>
      <c r="SGC171" s="92"/>
      <c r="SGD171" s="72"/>
      <c r="SGE171" s="92"/>
      <c r="SGF171" s="92"/>
      <c r="SGG171" s="92"/>
      <c r="SGH171" s="92"/>
      <c r="SGI171" s="72"/>
      <c r="SGJ171" s="92"/>
      <c r="SGK171" s="72"/>
      <c r="SGL171" s="92"/>
      <c r="SGM171" s="92"/>
      <c r="SGN171" s="92"/>
      <c r="SGO171" s="92"/>
      <c r="SGP171" s="72"/>
      <c r="SGQ171" s="92"/>
      <c r="SGR171" s="72"/>
      <c r="SGS171" s="92"/>
      <c r="SGT171" s="92"/>
      <c r="SGU171" s="92"/>
      <c r="SGV171" s="92"/>
      <c r="SGW171" s="72"/>
      <c r="SGX171" s="92"/>
      <c r="SGY171" s="72"/>
      <c r="SGZ171" s="92"/>
      <c r="SHA171" s="92"/>
      <c r="SHB171" s="92"/>
      <c r="SHC171" s="92"/>
      <c r="SHD171" s="72"/>
      <c r="SHE171" s="92"/>
      <c r="SHF171" s="72"/>
      <c r="SHG171" s="92"/>
      <c r="SHH171" s="92"/>
      <c r="SHI171" s="92"/>
      <c r="SHJ171" s="92"/>
      <c r="SHK171" s="72"/>
      <c r="SHL171" s="92"/>
      <c r="SHM171" s="72"/>
      <c r="SHN171" s="92"/>
      <c r="SHO171" s="92"/>
      <c r="SHP171" s="92"/>
      <c r="SHQ171" s="92"/>
      <c r="SHR171" s="72"/>
      <c r="SHS171" s="92"/>
      <c r="SHT171" s="72"/>
      <c r="SHU171" s="92"/>
      <c r="SHV171" s="92"/>
      <c r="SHW171" s="92"/>
      <c r="SHX171" s="92"/>
      <c r="SHY171" s="72"/>
      <c r="SHZ171" s="92"/>
      <c r="SIA171" s="72"/>
      <c r="SIB171" s="92"/>
      <c r="SIC171" s="92"/>
      <c r="SID171" s="92"/>
      <c r="SIE171" s="92"/>
      <c r="SIF171" s="72"/>
      <c r="SIG171" s="92"/>
      <c r="SIH171" s="72"/>
      <c r="SII171" s="92"/>
      <c r="SIJ171" s="92"/>
      <c r="SIK171" s="92"/>
      <c r="SIL171" s="92"/>
      <c r="SIM171" s="72"/>
      <c r="SIN171" s="92"/>
      <c r="SIO171" s="72"/>
      <c r="SIP171" s="92"/>
      <c r="SIQ171" s="92"/>
      <c r="SIR171" s="92"/>
      <c r="SIS171" s="92"/>
      <c r="SIT171" s="72"/>
      <c r="SIU171" s="92"/>
      <c r="SIV171" s="72"/>
      <c r="SIW171" s="92"/>
      <c r="SIX171" s="92"/>
      <c r="SIY171" s="92"/>
      <c r="SIZ171" s="92"/>
      <c r="SJA171" s="72"/>
      <c r="SJB171" s="92"/>
      <c r="SJC171" s="72"/>
      <c r="SJD171" s="92"/>
      <c r="SJE171" s="92"/>
      <c r="SJF171" s="92"/>
      <c r="SJG171" s="92"/>
      <c r="SJH171" s="72"/>
      <c r="SJI171" s="92"/>
      <c r="SJJ171" s="72"/>
      <c r="SJK171" s="92"/>
      <c r="SJL171" s="92"/>
      <c r="SJM171" s="92"/>
      <c r="SJN171" s="92"/>
      <c r="SJO171" s="72"/>
      <c r="SJP171" s="92"/>
      <c r="SJQ171" s="72"/>
      <c r="SJR171" s="92"/>
      <c r="SJS171" s="92"/>
      <c r="SJT171" s="92"/>
      <c r="SJU171" s="92"/>
      <c r="SJV171" s="72"/>
      <c r="SJW171" s="92"/>
      <c r="SJX171" s="72"/>
      <c r="SJY171" s="92"/>
      <c r="SJZ171" s="92"/>
      <c r="SKA171" s="92"/>
      <c r="SKB171" s="92"/>
      <c r="SKC171" s="72"/>
      <c r="SKD171" s="92"/>
      <c r="SKE171" s="72"/>
      <c r="SKF171" s="92"/>
      <c r="SKG171" s="92"/>
      <c r="SKH171" s="92"/>
      <c r="SKI171" s="92"/>
      <c r="SKJ171" s="72"/>
      <c r="SKK171" s="92"/>
      <c r="SKL171" s="72"/>
      <c r="SKM171" s="92"/>
      <c r="SKN171" s="92"/>
      <c r="SKO171" s="92"/>
      <c r="SKP171" s="92"/>
      <c r="SKQ171" s="72"/>
      <c r="SKR171" s="92"/>
      <c r="SKS171" s="72"/>
      <c r="SKT171" s="92"/>
      <c r="SKU171" s="92"/>
      <c r="SKV171" s="92"/>
      <c r="SKW171" s="92"/>
      <c r="SKX171" s="72"/>
      <c r="SKY171" s="92"/>
      <c r="SKZ171" s="72"/>
      <c r="SLA171" s="92"/>
      <c r="SLB171" s="92"/>
      <c r="SLC171" s="92"/>
      <c r="SLD171" s="92"/>
      <c r="SLE171" s="72"/>
      <c r="SLF171" s="92"/>
      <c r="SLG171" s="72"/>
      <c r="SLH171" s="92"/>
      <c r="SLI171" s="92"/>
      <c r="SLJ171" s="92"/>
      <c r="SLK171" s="92"/>
      <c r="SLL171" s="72"/>
      <c r="SLM171" s="92"/>
      <c r="SLN171" s="72"/>
      <c r="SLO171" s="92"/>
      <c r="SLP171" s="92"/>
      <c r="SLQ171" s="92"/>
      <c r="SLR171" s="92"/>
      <c r="SLS171" s="72"/>
      <c r="SLT171" s="92"/>
      <c r="SLU171" s="72"/>
      <c r="SLV171" s="92"/>
      <c r="SLW171" s="92"/>
      <c r="SLX171" s="92"/>
      <c r="SLY171" s="92"/>
      <c r="SLZ171" s="72"/>
      <c r="SMA171" s="92"/>
      <c r="SMB171" s="72"/>
      <c r="SMC171" s="92"/>
      <c r="SMD171" s="92"/>
      <c r="SME171" s="92"/>
      <c r="SMF171" s="92"/>
      <c r="SMG171" s="72"/>
      <c r="SMH171" s="92"/>
      <c r="SMI171" s="72"/>
      <c r="SMJ171" s="92"/>
      <c r="SMK171" s="92"/>
      <c r="SML171" s="92"/>
      <c r="SMM171" s="92"/>
      <c r="SMN171" s="72"/>
      <c r="SMO171" s="92"/>
      <c r="SMP171" s="72"/>
      <c r="SMQ171" s="92"/>
      <c r="SMR171" s="92"/>
      <c r="SMS171" s="92"/>
      <c r="SMT171" s="92"/>
      <c r="SMU171" s="72"/>
      <c r="SMV171" s="92"/>
      <c r="SMW171" s="72"/>
      <c r="SMX171" s="92"/>
      <c r="SMY171" s="92"/>
      <c r="SMZ171" s="92"/>
      <c r="SNA171" s="92"/>
      <c r="SNB171" s="72"/>
      <c r="SNC171" s="92"/>
      <c r="SND171" s="72"/>
      <c r="SNE171" s="92"/>
      <c r="SNF171" s="92"/>
      <c r="SNG171" s="92"/>
      <c r="SNH171" s="92"/>
      <c r="SNI171" s="72"/>
      <c r="SNJ171" s="92"/>
      <c r="SNK171" s="72"/>
      <c r="SNL171" s="92"/>
      <c r="SNM171" s="92"/>
      <c r="SNN171" s="92"/>
      <c r="SNO171" s="92"/>
      <c r="SNP171" s="72"/>
      <c r="SNQ171" s="92"/>
      <c r="SNR171" s="72"/>
      <c r="SNS171" s="92"/>
      <c r="SNT171" s="92"/>
      <c r="SNU171" s="92"/>
      <c r="SNV171" s="92"/>
      <c r="SNW171" s="72"/>
      <c r="SNX171" s="92"/>
      <c r="SNY171" s="72"/>
      <c r="SNZ171" s="92"/>
      <c r="SOA171" s="92"/>
      <c r="SOB171" s="92"/>
      <c r="SOC171" s="92"/>
      <c r="SOD171" s="72"/>
      <c r="SOE171" s="92"/>
      <c r="SOF171" s="72"/>
      <c r="SOG171" s="92"/>
      <c r="SOH171" s="92"/>
      <c r="SOI171" s="92"/>
      <c r="SOJ171" s="92"/>
      <c r="SOK171" s="72"/>
      <c r="SOL171" s="92"/>
      <c r="SOM171" s="72"/>
      <c r="SON171" s="92"/>
      <c r="SOO171" s="92"/>
      <c r="SOP171" s="92"/>
      <c r="SOQ171" s="92"/>
      <c r="SOR171" s="72"/>
      <c r="SOS171" s="92"/>
      <c r="SOT171" s="72"/>
      <c r="SOU171" s="92"/>
      <c r="SOV171" s="92"/>
      <c r="SOW171" s="92"/>
      <c r="SOX171" s="92"/>
      <c r="SOY171" s="72"/>
      <c r="SOZ171" s="92"/>
      <c r="SPA171" s="72"/>
      <c r="SPB171" s="92"/>
      <c r="SPC171" s="92"/>
      <c r="SPD171" s="92"/>
      <c r="SPE171" s="92"/>
      <c r="SPF171" s="72"/>
      <c r="SPG171" s="92"/>
      <c r="SPH171" s="72"/>
      <c r="SPI171" s="92"/>
      <c r="SPJ171" s="92"/>
      <c r="SPK171" s="92"/>
      <c r="SPL171" s="92"/>
      <c r="SPM171" s="72"/>
      <c r="SPN171" s="92"/>
      <c r="SPO171" s="72"/>
      <c r="SPP171" s="92"/>
      <c r="SPQ171" s="92"/>
      <c r="SPR171" s="92"/>
      <c r="SPS171" s="92"/>
      <c r="SPT171" s="72"/>
      <c r="SPU171" s="92"/>
      <c r="SPV171" s="72"/>
      <c r="SPW171" s="92"/>
      <c r="SPX171" s="92"/>
      <c r="SPY171" s="92"/>
      <c r="SPZ171" s="92"/>
      <c r="SQA171" s="72"/>
      <c r="SQB171" s="92"/>
      <c r="SQC171" s="72"/>
      <c r="SQD171" s="92"/>
      <c r="SQE171" s="92"/>
      <c r="SQF171" s="92"/>
      <c r="SQG171" s="92"/>
      <c r="SQH171" s="72"/>
      <c r="SQI171" s="92"/>
      <c r="SQJ171" s="72"/>
      <c r="SQK171" s="92"/>
      <c r="SQL171" s="92"/>
      <c r="SQM171" s="92"/>
      <c r="SQN171" s="92"/>
      <c r="SQO171" s="72"/>
      <c r="SQP171" s="92"/>
      <c r="SQQ171" s="72"/>
      <c r="SQR171" s="92"/>
      <c r="SQS171" s="92"/>
      <c r="SQT171" s="92"/>
      <c r="SQU171" s="92"/>
      <c r="SQV171" s="72"/>
      <c r="SQW171" s="92"/>
      <c r="SQX171" s="72"/>
      <c r="SQY171" s="92"/>
      <c r="SQZ171" s="92"/>
      <c r="SRA171" s="92"/>
      <c r="SRB171" s="92"/>
      <c r="SRC171" s="72"/>
      <c r="SRD171" s="92"/>
      <c r="SRE171" s="72"/>
      <c r="SRF171" s="92"/>
      <c r="SRG171" s="92"/>
      <c r="SRH171" s="92"/>
      <c r="SRI171" s="92"/>
      <c r="SRJ171" s="72"/>
      <c r="SRK171" s="92"/>
      <c r="SRL171" s="72"/>
      <c r="SRM171" s="92"/>
      <c r="SRN171" s="92"/>
      <c r="SRO171" s="92"/>
      <c r="SRP171" s="92"/>
      <c r="SRQ171" s="72"/>
      <c r="SRR171" s="92"/>
      <c r="SRS171" s="72"/>
      <c r="SRT171" s="92"/>
      <c r="SRU171" s="92"/>
      <c r="SRV171" s="92"/>
      <c r="SRW171" s="92"/>
      <c r="SRX171" s="72"/>
      <c r="SRY171" s="92"/>
      <c r="SRZ171" s="72"/>
      <c r="SSA171" s="92"/>
      <c r="SSB171" s="92"/>
      <c r="SSC171" s="92"/>
      <c r="SSD171" s="92"/>
      <c r="SSE171" s="72"/>
      <c r="SSF171" s="92"/>
      <c r="SSG171" s="72"/>
      <c r="SSH171" s="92"/>
      <c r="SSI171" s="92"/>
      <c r="SSJ171" s="92"/>
      <c r="SSK171" s="92"/>
      <c r="SSL171" s="72"/>
      <c r="SSM171" s="92"/>
      <c r="SSN171" s="72"/>
      <c r="SSO171" s="92"/>
      <c r="SSP171" s="92"/>
      <c r="SSQ171" s="92"/>
      <c r="SSR171" s="92"/>
      <c r="SSS171" s="72"/>
      <c r="SST171" s="92"/>
      <c r="SSU171" s="72"/>
      <c r="SSV171" s="92"/>
      <c r="SSW171" s="92"/>
      <c r="SSX171" s="92"/>
      <c r="SSY171" s="92"/>
      <c r="SSZ171" s="72"/>
      <c r="STA171" s="92"/>
      <c r="STB171" s="72"/>
      <c r="STC171" s="92"/>
      <c r="STD171" s="92"/>
      <c r="STE171" s="92"/>
      <c r="STF171" s="92"/>
      <c r="STG171" s="72"/>
      <c r="STH171" s="92"/>
      <c r="STI171" s="72"/>
      <c r="STJ171" s="92"/>
      <c r="STK171" s="92"/>
      <c r="STL171" s="92"/>
      <c r="STM171" s="92"/>
      <c r="STN171" s="72"/>
      <c r="STO171" s="92"/>
      <c r="STP171" s="72"/>
      <c r="STQ171" s="92"/>
      <c r="STR171" s="92"/>
      <c r="STS171" s="92"/>
      <c r="STT171" s="92"/>
      <c r="STU171" s="72"/>
      <c r="STV171" s="92"/>
      <c r="STW171" s="72"/>
      <c r="STX171" s="92"/>
      <c r="STY171" s="92"/>
      <c r="STZ171" s="92"/>
      <c r="SUA171" s="92"/>
      <c r="SUB171" s="72"/>
      <c r="SUC171" s="92"/>
      <c r="SUD171" s="72"/>
      <c r="SUE171" s="92"/>
      <c r="SUF171" s="92"/>
      <c r="SUG171" s="92"/>
      <c r="SUH171" s="92"/>
      <c r="SUI171" s="72"/>
      <c r="SUJ171" s="92"/>
      <c r="SUK171" s="72"/>
      <c r="SUL171" s="92"/>
      <c r="SUM171" s="92"/>
      <c r="SUN171" s="92"/>
      <c r="SUO171" s="92"/>
      <c r="SUP171" s="72"/>
      <c r="SUQ171" s="92"/>
      <c r="SUR171" s="72"/>
      <c r="SUS171" s="92"/>
      <c r="SUT171" s="92"/>
      <c r="SUU171" s="92"/>
      <c r="SUV171" s="92"/>
      <c r="SUW171" s="72"/>
      <c r="SUX171" s="92"/>
      <c r="SUY171" s="72"/>
      <c r="SUZ171" s="92"/>
      <c r="SVA171" s="92"/>
      <c r="SVB171" s="92"/>
      <c r="SVC171" s="92"/>
      <c r="SVD171" s="72"/>
      <c r="SVE171" s="92"/>
      <c r="SVF171" s="72"/>
      <c r="SVG171" s="92"/>
      <c r="SVH171" s="92"/>
      <c r="SVI171" s="92"/>
      <c r="SVJ171" s="92"/>
      <c r="SVK171" s="72"/>
      <c r="SVL171" s="92"/>
      <c r="SVM171" s="72"/>
      <c r="SVN171" s="92"/>
      <c r="SVO171" s="92"/>
      <c r="SVP171" s="92"/>
      <c r="SVQ171" s="92"/>
      <c r="SVR171" s="72"/>
      <c r="SVS171" s="92"/>
      <c r="SVT171" s="72"/>
      <c r="SVU171" s="92"/>
      <c r="SVV171" s="92"/>
      <c r="SVW171" s="92"/>
      <c r="SVX171" s="92"/>
      <c r="SVY171" s="72"/>
      <c r="SVZ171" s="92"/>
      <c r="SWA171" s="72"/>
      <c r="SWB171" s="92"/>
      <c r="SWC171" s="92"/>
      <c r="SWD171" s="92"/>
      <c r="SWE171" s="92"/>
      <c r="SWF171" s="72"/>
      <c r="SWG171" s="92"/>
      <c r="SWH171" s="72"/>
      <c r="SWI171" s="92"/>
      <c r="SWJ171" s="92"/>
      <c r="SWK171" s="92"/>
      <c r="SWL171" s="92"/>
      <c r="SWM171" s="72"/>
      <c r="SWN171" s="92"/>
      <c r="SWO171" s="72"/>
      <c r="SWP171" s="92"/>
      <c r="SWQ171" s="92"/>
      <c r="SWR171" s="92"/>
      <c r="SWS171" s="92"/>
      <c r="SWT171" s="72"/>
      <c r="SWU171" s="92"/>
      <c r="SWV171" s="72"/>
      <c r="SWW171" s="92"/>
      <c r="SWX171" s="92"/>
      <c r="SWY171" s="92"/>
      <c r="SWZ171" s="92"/>
      <c r="SXA171" s="72"/>
      <c r="SXB171" s="92"/>
      <c r="SXC171" s="72"/>
      <c r="SXD171" s="92"/>
      <c r="SXE171" s="92"/>
      <c r="SXF171" s="92"/>
      <c r="SXG171" s="92"/>
      <c r="SXH171" s="72"/>
      <c r="SXI171" s="92"/>
      <c r="SXJ171" s="72"/>
      <c r="SXK171" s="92"/>
      <c r="SXL171" s="92"/>
      <c r="SXM171" s="92"/>
      <c r="SXN171" s="92"/>
      <c r="SXO171" s="72"/>
      <c r="SXP171" s="92"/>
      <c r="SXQ171" s="72"/>
      <c r="SXR171" s="92"/>
      <c r="SXS171" s="92"/>
      <c r="SXT171" s="92"/>
      <c r="SXU171" s="92"/>
      <c r="SXV171" s="72"/>
      <c r="SXW171" s="92"/>
      <c r="SXX171" s="72"/>
      <c r="SXY171" s="92"/>
      <c r="SXZ171" s="92"/>
      <c r="SYA171" s="92"/>
      <c r="SYB171" s="92"/>
      <c r="SYC171" s="72"/>
      <c r="SYD171" s="92"/>
      <c r="SYE171" s="72"/>
      <c r="SYF171" s="92"/>
      <c r="SYG171" s="92"/>
      <c r="SYH171" s="92"/>
      <c r="SYI171" s="92"/>
      <c r="SYJ171" s="72"/>
      <c r="SYK171" s="92"/>
      <c r="SYL171" s="72"/>
      <c r="SYM171" s="92"/>
      <c r="SYN171" s="92"/>
      <c r="SYO171" s="92"/>
      <c r="SYP171" s="92"/>
      <c r="SYQ171" s="72"/>
      <c r="SYR171" s="92"/>
      <c r="SYS171" s="72"/>
      <c r="SYT171" s="92"/>
      <c r="SYU171" s="92"/>
      <c r="SYV171" s="92"/>
      <c r="SYW171" s="92"/>
      <c r="SYX171" s="72"/>
      <c r="SYY171" s="92"/>
      <c r="SYZ171" s="72"/>
      <c r="SZA171" s="92"/>
      <c r="SZB171" s="92"/>
      <c r="SZC171" s="92"/>
      <c r="SZD171" s="92"/>
      <c r="SZE171" s="72"/>
      <c r="SZF171" s="92"/>
      <c r="SZG171" s="72"/>
      <c r="SZH171" s="92"/>
      <c r="SZI171" s="92"/>
      <c r="SZJ171" s="92"/>
      <c r="SZK171" s="92"/>
      <c r="SZL171" s="72"/>
      <c r="SZM171" s="92"/>
      <c r="SZN171" s="72"/>
      <c r="SZO171" s="92"/>
      <c r="SZP171" s="92"/>
      <c r="SZQ171" s="92"/>
      <c r="SZR171" s="92"/>
      <c r="SZS171" s="72"/>
      <c r="SZT171" s="92"/>
      <c r="SZU171" s="72"/>
      <c r="SZV171" s="92"/>
      <c r="SZW171" s="92"/>
      <c r="SZX171" s="92"/>
      <c r="SZY171" s="92"/>
      <c r="SZZ171" s="72"/>
      <c r="TAA171" s="92"/>
      <c r="TAB171" s="72"/>
      <c r="TAC171" s="92"/>
      <c r="TAD171" s="92"/>
      <c r="TAE171" s="92"/>
      <c r="TAF171" s="92"/>
      <c r="TAG171" s="72"/>
      <c r="TAH171" s="92"/>
      <c r="TAI171" s="72"/>
      <c r="TAJ171" s="92"/>
      <c r="TAK171" s="92"/>
      <c r="TAL171" s="92"/>
      <c r="TAM171" s="92"/>
      <c r="TAN171" s="72"/>
      <c r="TAO171" s="92"/>
      <c r="TAP171" s="72"/>
      <c r="TAQ171" s="92"/>
      <c r="TAR171" s="92"/>
      <c r="TAS171" s="92"/>
      <c r="TAT171" s="92"/>
      <c r="TAU171" s="72"/>
      <c r="TAV171" s="92"/>
      <c r="TAW171" s="72"/>
      <c r="TAX171" s="92"/>
      <c r="TAY171" s="92"/>
      <c r="TAZ171" s="92"/>
      <c r="TBA171" s="92"/>
      <c r="TBB171" s="72"/>
      <c r="TBC171" s="92"/>
      <c r="TBD171" s="72"/>
      <c r="TBE171" s="92"/>
      <c r="TBF171" s="92"/>
      <c r="TBG171" s="92"/>
      <c r="TBH171" s="92"/>
      <c r="TBI171" s="72"/>
      <c r="TBJ171" s="92"/>
      <c r="TBK171" s="72"/>
      <c r="TBL171" s="92"/>
      <c r="TBM171" s="92"/>
      <c r="TBN171" s="92"/>
      <c r="TBO171" s="92"/>
      <c r="TBP171" s="72"/>
      <c r="TBQ171" s="92"/>
      <c r="TBR171" s="72"/>
      <c r="TBS171" s="92"/>
      <c r="TBT171" s="92"/>
      <c r="TBU171" s="92"/>
      <c r="TBV171" s="92"/>
      <c r="TBW171" s="72"/>
      <c r="TBX171" s="92"/>
      <c r="TBY171" s="72"/>
      <c r="TBZ171" s="92"/>
      <c r="TCA171" s="92"/>
      <c r="TCB171" s="92"/>
      <c r="TCC171" s="92"/>
      <c r="TCD171" s="72"/>
      <c r="TCE171" s="92"/>
      <c r="TCF171" s="72"/>
      <c r="TCG171" s="92"/>
      <c r="TCH171" s="92"/>
      <c r="TCI171" s="92"/>
      <c r="TCJ171" s="92"/>
      <c r="TCK171" s="72"/>
      <c r="TCL171" s="92"/>
      <c r="TCM171" s="72"/>
      <c r="TCN171" s="92"/>
      <c r="TCO171" s="92"/>
      <c r="TCP171" s="92"/>
      <c r="TCQ171" s="92"/>
      <c r="TCR171" s="72"/>
      <c r="TCS171" s="92"/>
      <c r="TCT171" s="72"/>
      <c r="TCU171" s="92"/>
      <c r="TCV171" s="92"/>
      <c r="TCW171" s="92"/>
      <c r="TCX171" s="92"/>
      <c r="TCY171" s="72"/>
      <c r="TCZ171" s="92"/>
      <c r="TDA171" s="72"/>
      <c r="TDB171" s="92"/>
      <c r="TDC171" s="92"/>
      <c r="TDD171" s="92"/>
      <c r="TDE171" s="92"/>
      <c r="TDF171" s="72"/>
      <c r="TDG171" s="92"/>
      <c r="TDH171" s="72"/>
      <c r="TDI171" s="92"/>
      <c r="TDJ171" s="92"/>
      <c r="TDK171" s="92"/>
      <c r="TDL171" s="92"/>
      <c r="TDM171" s="72"/>
      <c r="TDN171" s="92"/>
      <c r="TDO171" s="72"/>
      <c r="TDP171" s="92"/>
      <c r="TDQ171" s="92"/>
      <c r="TDR171" s="92"/>
      <c r="TDS171" s="92"/>
      <c r="TDT171" s="72"/>
      <c r="TDU171" s="92"/>
      <c r="TDV171" s="72"/>
      <c r="TDW171" s="92"/>
      <c r="TDX171" s="92"/>
      <c r="TDY171" s="92"/>
      <c r="TDZ171" s="92"/>
      <c r="TEA171" s="72"/>
      <c r="TEB171" s="92"/>
      <c r="TEC171" s="72"/>
      <c r="TED171" s="92"/>
      <c r="TEE171" s="92"/>
      <c r="TEF171" s="92"/>
      <c r="TEG171" s="92"/>
      <c r="TEH171" s="72"/>
      <c r="TEI171" s="92"/>
      <c r="TEJ171" s="72"/>
      <c r="TEK171" s="92"/>
      <c r="TEL171" s="92"/>
      <c r="TEM171" s="92"/>
      <c r="TEN171" s="92"/>
      <c r="TEO171" s="72"/>
      <c r="TEP171" s="92"/>
      <c r="TEQ171" s="72"/>
      <c r="TER171" s="92"/>
      <c r="TES171" s="92"/>
      <c r="TET171" s="92"/>
      <c r="TEU171" s="92"/>
      <c r="TEV171" s="72"/>
      <c r="TEW171" s="92"/>
      <c r="TEX171" s="72"/>
      <c r="TEY171" s="92"/>
      <c r="TEZ171" s="92"/>
      <c r="TFA171" s="92"/>
      <c r="TFB171" s="92"/>
      <c r="TFC171" s="72"/>
      <c r="TFD171" s="92"/>
      <c r="TFE171" s="72"/>
      <c r="TFF171" s="92"/>
      <c r="TFG171" s="92"/>
      <c r="TFH171" s="92"/>
      <c r="TFI171" s="92"/>
      <c r="TFJ171" s="72"/>
      <c r="TFK171" s="92"/>
      <c r="TFL171" s="72"/>
      <c r="TFM171" s="92"/>
      <c r="TFN171" s="92"/>
      <c r="TFO171" s="92"/>
      <c r="TFP171" s="92"/>
      <c r="TFQ171" s="72"/>
      <c r="TFR171" s="92"/>
      <c r="TFS171" s="72"/>
      <c r="TFT171" s="92"/>
      <c r="TFU171" s="92"/>
      <c r="TFV171" s="92"/>
      <c r="TFW171" s="92"/>
      <c r="TFX171" s="72"/>
      <c r="TFY171" s="92"/>
      <c r="TFZ171" s="72"/>
      <c r="TGA171" s="92"/>
      <c r="TGB171" s="92"/>
      <c r="TGC171" s="92"/>
      <c r="TGD171" s="92"/>
      <c r="TGE171" s="72"/>
      <c r="TGF171" s="92"/>
      <c r="TGG171" s="72"/>
      <c r="TGH171" s="92"/>
      <c r="TGI171" s="92"/>
      <c r="TGJ171" s="92"/>
      <c r="TGK171" s="92"/>
      <c r="TGL171" s="72"/>
      <c r="TGM171" s="92"/>
      <c r="TGN171" s="72"/>
      <c r="TGO171" s="92"/>
      <c r="TGP171" s="92"/>
      <c r="TGQ171" s="92"/>
      <c r="TGR171" s="92"/>
      <c r="TGS171" s="72"/>
      <c r="TGT171" s="92"/>
      <c r="TGU171" s="72"/>
      <c r="TGV171" s="92"/>
      <c r="TGW171" s="92"/>
      <c r="TGX171" s="92"/>
      <c r="TGY171" s="92"/>
      <c r="TGZ171" s="72"/>
      <c r="THA171" s="92"/>
      <c r="THB171" s="72"/>
      <c r="THC171" s="92"/>
      <c r="THD171" s="92"/>
      <c r="THE171" s="92"/>
      <c r="THF171" s="92"/>
      <c r="THG171" s="72"/>
      <c r="THH171" s="92"/>
      <c r="THI171" s="72"/>
      <c r="THJ171" s="92"/>
      <c r="THK171" s="92"/>
      <c r="THL171" s="92"/>
      <c r="THM171" s="92"/>
      <c r="THN171" s="72"/>
      <c r="THO171" s="92"/>
      <c r="THP171" s="72"/>
      <c r="THQ171" s="92"/>
      <c r="THR171" s="92"/>
      <c r="THS171" s="92"/>
      <c r="THT171" s="92"/>
      <c r="THU171" s="72"/>
      <c r="THV171" s="92"/>
      <c r="THW171" s="72"/>
      <c r="THX171" s="92"/>
      <c r="THY171" s="92"/>
      <c r="THZ171" s="92"/>
      <c r="TIA171" s="92"/>
      <c r="TIB171" s="72"/>
      <c r="TIC171" s="92"/>
      <c r="TID171" s="72"/>
      <c r="TIE171" s="92"/>
      <c r="TIF171" s="92"/>
      <c r="TIG171" s="92"/>
      <c r="TIH171" s="92"/>
      <c r="TII171" s="72"/>
      <c r="TIJ171" s="92"/>
      <c r="TIK171" s="72"/>
      <c r="TIL171" s="92"/>
      <c r="TIM171" s="92"/>
      <c r="TIN171" s="92"/>
      <c r="TIO171" s="92"/>
      <c r="TIP171" s="72"/>
      <c r="TIQ171" s="92"/>
      <c r="TIR171" s="72"/>
      <c r="TIS171" s="92"/>
      <c r="TIT171" s="92"/>
      <c r="TIU171" s="92"/>
      <c r="TIV171" s="92"/>
      <c r="TIW171" s="72"/>
      <c r="TIX171" s="92"/>
      <c r="TIY171" s="72"/>
      <c r="TIZ171" s="92"/>
      <c r="TJA171" s="92"/>
      <c r="TJB171" s="92"/>
      <c r="TJC171" s="92"/>
      <c r="TJD171" s="72"/>
      <c r="TJE171" s="92"/>
      <c r="TJF171" s="72"/>
      <c r="TJG171" s="92"/>
      <c r="TJH171" s="92"/>
      <c r="TJI171" s="92"/>
      <c r="TJJ171" s="92"/>
      <c r="TJK171" s="72"/>
      <c r="TJL171" s="92"/>
      <c r="TJM171" s="72"/>
      <c r="TJN171" s="92"/>
      <c r="TJO171" s="92"/>
      <c r="TJP171" s="92"/>
      <c r="TJQ171" s="92"/>
      <c r="TJR171" s="72"/>
      <c r="TJS171" s="92"/>
      <c r="TJT171" s="72"/>
      <c r="TJU171" s="92"/>
      <c r="TJV171" s="92"/>
      <c r="TJW171" s="92"/>
      <c r="TJX171" s="92"/>
      <c r="TJY171" s="72"/>
      <c r="TJZ171" s="92"/>
      <c r="TKA171" s="72"/>
      <c r="TKB171" s="92"/>
      <c r="TKC171" s="92"/>
      <c r="TKD171" s="92"/>
      <c r="TKE171" s="92"/>
      <c r="TKF171" s="72"/>
      <c r="TKG171" s="92"/>
      <c r="TKH171" s="72"/>
      <c r="TKI171" s="92"/>
      <c r="TKJ171" s="92"/>
      <c r="TKK171" s="92"/>
      <c r="TKL171" s="92"/>
      <c r="TKM171" s="72"/>
      <c r="TKN171" s="92"/>
      <c r="TKO171" s="72"/>
      <c r="TKP171" s="92"/>
      <c r="TKQ171" s="92"/>
      <c r="TKR171" s="92"/>
      <c r="TKS171" s="92"/>
      <c r="TKT171" s="72"/>
      <c r="TKU171" s="92"/>
      <c r="TKV171" s="72"/>
      <c r="TKW171" s="92"/>
      <c r="TKX171" s="92"/>
      <c r="TKY171" s="92"/>
      <c r="TKZ171" s="92"/>
      <c r="TLA171" s="72"/>
      <c r="TLB171" s="92"/>
      <c r="TLC171" s="72"/>
      <c r="TLD171" s="92"/>
      <c r="TLE171" s="92"/>
      <c r="TLF171" s="92"/>
      <c r="TLG171" s="92"/>
      <c r="TLH171" s="72"/>
      <c r="TLI171" s="92"/>
      <c r="TLJ171" s="72"/>
      <c r="TLK171" s="92"/>
      <c r="TLL171" s="92"/>
      <c r="TLM171" s="92"/>
      <c r="TLN171" s="92"/>
      <c r="TLO171" s="72"/>
      <c r="TLP171" s="92"/>
      <c r="TLQ171" s="72"/>
      <c r="TLR171" s="92"/>
      <c r="TLS171" s="92"/>
      <c r="TLT171" s="92"/>
      <c r="TLU171" s="92"/>
      <c r="TLV171" s="72"/>
      <c r="TLW171" s="92"/>
      <c r="TLX171" s="72"/>
      <c r="TLY171" s="92"/>
      <c r="TLZ171" s="92"/>
      <c r="TMA171" s="92"/>
      <c r="TMB171" s="92"/>
      <c r="TMC171" s="72"/>
      <c r="TMD171" s="92"/>
      <c r="TME171" s="72"/>
      <c r="TMF171" s="92"/>
      <c r="TMG171" s="92"/>
      <c r="TMH171" s="92"/>
      <c r="TMI171" s="92"/>
      <c r="TMJ171" s="72"/>
      <c r="TMK171" s="92"/>
      <c r="TML171" s="72"/>
      <c r="TMM171" s="92"/>
      <c r="TMN171" s="92"/>
      <c r="TMO171" s="92"/>
      <c r="TMP171" s="92"/>
      <c r="TMQ171" s="72"/>
      <c r="TMR171" s="92"/>
      <c r="TMS171" s="72"/>
      <c r="TMT171" s="92"/>
      <c r="TMU171" s="92"/>
      <c r="TMV171" s="92"/>
      <c r="TMW171" s="92"/>
      <c r="TMX171" s="72"/>
      <c r="TMY171" s="92"/>
      <c r="TMZ171" s="72"/>
      <c r="TNA171" s="92"/>
      <c r="TNB171" s="92"/>
      <c r="TNC171" s="92"/>
      <c r="TND171" s="92"/>
      <c r="TNE171" s="72"/>
      <c r="TNF171" s="92"/>
      <c r="TNG171" s="72"/>
      <c r="TNH171" s="92"/>
      <c r="TNI171" s="92"/>
      <c r="TNJ171" s="92"/>
      <c r="TNK171" s="92"/>
      <c r="TNL171" s="72"/>
      <c r="TNM171" s="92"/>
      <c r="TNN171" s="72"/>
      <c r="TNO171" s="92"/>
      <c r="TNP171" s="92"/>
      <c r="TNQ171" s="92"/>
      <c r="TNR171" s="92"/>
      <c r="TNS171" s="72"/>
      <c r="TNT171" s="92"/>
      <c r="TNU171" s="72"/>
      <c r="TNV171" s="92"/>
      <c r="TNW171" s="92"/>
      <c r="TNX171" s="92"/>
      <c r="TNY171" s="92"/>
      <c r="TNZ171" s="72"/>
      <c r="TOA171" s="92"/>
      <c r="TOB171" s="72"/>
      <c r="TOC171" s="92"/>
      <c r="TOD171" s="92"/>
      <c r="TOE171" s="92"/>
      <c r="TOF171" s="92"/>
      <c r="TOG171" s="72"/>
      <c r="TOH171" s="92"/>
      <c r="TOI171" s="72"/>
      <c r="TOJ171" s="92"/>
      <c r="TOK171" s="92"/>
      <c r="TOL171" s="92"/>
      <c r="TOM171" s="92"/>
      <c r="TON171" s="72"/>
      <c r="TOO171" s="92"/>
      <c r="TOP171" s="72"/>
      <c r="TOQ171" s="92"/>
      <c r="TOR171" s="92"/>
      <c r="TOS171" s="92"/>
      <c r="TOT171" s="92"/>
      <c r="TOU171" s="72"/>
      <c r="TOV171" s="92"/>
      <c r="TOW171" s="72"/>
      <c r="TOX171" s="92"/>
      <c r="TOY171" s="92"/>
      <c r="TOZ171" s="92"/>
      <c r="TPA171" s="92"/>
      <c r="TPB171" s="72"/>
      <c r="TPC171" s="92"/>
      <c r="TPD171" s="72"/>
      <c r="TPE171" s="92"/>
      <c r="TPF171" s="92"/>
      <c r="TPG171" s="92"/>
      <c r="TPH171" s="92"/>
      <c r="TPI171" s="72"/>
      <c r="TPJ171" s="92"/>
      <c r="TPK171" s="72"/>
      <c r="TPL171" s="92"/>
      <c r="TPM171" s="92"/>
      <c r="TPN171" s="92"/>
      <c r="TPO171" s="92"/>
      <c r="TPP171" s="72"/>
      <c r="TPQ171" s="92"/>
      <c r="TPR171" s="72"/>
      <c r="TPS171" s="92"/>
      <c r="TPT171" s="92"/>
      <c r="TPU171" s="92"/>
      <c r="TPV171" s="92"/>
      <c r="TPW171" s="72"/>
      <c r="TPX171" s="92"/>
      <c r="TPY171" s="72"/>
      <c r="TPZ171" s="92"/>
      <c r="TQA171" s="92"/>
      <c r="TQB171" s="92"/>
      <c r="TQC171" s="92"/>
      <c r="TQD171" s="72"/>
      <c r="TQE171" s="92"/>
      <c r="TQF171" s="72"/>
      <c r="TQG171" s="92"/>
      <c r="TQH171" s="92"/>
      <c r="TQI171" s="92"/>
      <c r="TQJ171" s="92"/>
      <c r="TQK171" s="72"/>
      <c r="TQL171" s="92"/>
      <c r="TQM171" s="72"/>
      <c r="TQN171" s="92"/>
      <c r="TQO171" s="92"/>
      <c r="TQP171" s="92"/>
      <c r="TQQ171" s="92"/>
      <c r="TQR171" s="72"/>
      <c r="TQS171" s="92"/>
      <c r="TQT171" s="72"/>
      <c r="TQU171" s="92"/>
      <c r="TQV171" s="92"/>
      <c r="TQW171" s="92"/>
      <c r="TQX171" s="92"/>
      <c r="TQY171" s="72"/>
      <c r="TQZ171" s="92"/>
      <c r="TRA171" s="72"/>
      <c r="TRB171" s="92"/>
      <c r="TRC171" s="92"/>
      <c r="TRD171" s="92"/>
      <c r="TRE171" s="92"/>
      <c r="TRF171" s="72"/>
      <c r="TRG171" s="92"/>
      <c r="TRH171" s="72"/>
      <c r="TRI171" s="92"/>
      <c r="TRJ171" s="92"/>
      <c r="TRK171" s="92"/>
      <c r="TRL171" s="92"/>
      <c r="TRM171" s="72"/>
      <c r="TRN171" s="92"/>
      <c r="TRO171" s="72"/>
      <c r="TRP171" s="92"/>
      <c r="TRQ171" s="92"/>
      <c r="TRR171" s="92"/>
      <c r="TRS171" s="92"/>
      <c r="TRT171" s="72"/>
      <c r="TRU171" s="92"/>
      <c r="TRV171" s="72"/>
      <c r="TRW171" s="92"/>
      <c r="TRX171" s="92"/>
      <c r="TRY171" s="92"/>
      <c r="TRZ171" s="92"/>
      <c r="TSA171" s="72"/>
      <c r="TSB171" s="92"/>
      <c r="TSC171" s="72"/>
      <c r="TSD171" s="92"/>
      <c r="TSE171" s="92"/>
      <c r="TSF171" s="92"/>
      <c r="TSG171" s="92"/>
      <c r="TSH171" s="72"/>
      <c r="TSI171" s="92"/>
      <c r="TSJ171" s="72"/>
      <c r="TSK171" s="92"/>
      <c r="TSL171" s="92"/>
      <c r="TSM171" s="92"/>
      <c r="TSN171" s="92"/>
      <c r="TSO171" s="72"/>
      <c r="TSP171" s="92"/>
      <c r="TSQ171" s="72"/>
      <c r="TSR171" s="92"/>
      <c r="TSS171" s="92"/>
      <c r="TST171" s="92"/>
      <c r="TSU171" s="92"/>
      <c r="TSV171" s="72"/>
      <c r="TSW171" s="92"/>
      <c r="TSX171" s="72"/>
      <c r="TSY171" s="92"/>
      <c r="TSZ171" s="92"/>
      <c r="TTA171" s="92"/>
      <c r="TTB171" s="92"/>
      <c r="TTC171" s="72"/>
      <c r="TTD171" s="92"/>
      <c r="TTE171" s="72"/>
      <c r="TTF171" s="92"/>
      <c r="TTG171" s="92"/>
      <c r="TTH171" s="92"/>
      <c r="TTI171" s="92"/>
      <c r="TTJ171" s="72"/>
      <c r="TTK171" s="92"/>
      <c r="TTL171" s="72"/>
      <c r="TTM171" s="92"/>
      <c r="TTN171" s="92"/>
      <c r="TTO171" s="92"/>
      <c r="TTP171" s="92"/>
      <c r="TTQ171" s="72"/>
      <c r="TTR171" s="92"/>
      <c r="TTS171" s="72"/>
      <c r="TTT171" s="92"/>
      <c r="TTU171" s="92"/>
      <c r="TTV171" s="92"/>
      <c r="TTW171" s="92"/>
      <c r="TTX171" s="72"/>
      <c r="TTY171" s="92"/>
      <c r="TTZ171" s="72"/>
      <c r="TUA171" s="92"/>
      <c r="TUB171" s="92"/>
      <c r="TUC171" s="92"/>
      <c r="TUD171" s="92"/>
      <c r="TUE171" s="72"/>
      <c r="TUF171" s="92"/>
      <c r="TUG171" s="72"/>
      <c r="TUH171" s="92"/>
      <c r="TUI171" s="92"/>
      <c r="TUJ171" s="92"/>
      <c r="TUK171" s="92"/>
      <c r="TUL171" s="72"/>
      <c r="TUM171" s="92"/>
      <c r="TUN171" s="72"/>
      <c r="TUO171" s="92"/>
      <c r="TUP171" s="92"/>
      <c r="TUQ171" s="92"/>
      <c r="TUR171" s="92"/>
      <c r="TUS171" s="72"/>
      <c r="TUT171" s="92"/>
      <c r="TUU171" s="72"/>
      <c r="TUV171" s="92"/>
      <c r="TUW171" s="92"/>
      <c r="TUX171" s="92"/>
      <c r="TUY171" s="92"/>
      <c r="TUZ171" s="72"/>
      <c r="TVA171" s="92"/>
      <c r="TVB171" s="72"/>
      <c r="TVC171" s="92"/>
      <c r="TVD171" s="92"/>
      <c r="TVE171" s="92"/>
      <c r="TVF171" s="92"/>
      <c r="TVG171" s="72"/>
      <c r="TVH171" s="92"/>
      <c r="TVI171" s="72"/>
      <c r="TVJ171" s="92"/>
      <c r="TVK171" s="92"/>
      <c r="TVL171" s="92"/>
      <c r="TVM171" s="92"/>
      <c r="TVN171" s="72"/>
      <c r="TVO171" s="92"/>
      <c r="TVP171" s="72"/>
      <c r="TVQ171" s="92"/>
      <c r="TVR171" s="92"/>
      <c r="TVS171" s="92"/>
      <c r="TVT171" s="92"/>
      <c r="TVU171" s="72"/>
      <c r="TVV171" s="92"/>
      <c r="TVW171" s="72"/>
      <c r="TVX171" s="92"/>
      <c r="TVY171" s="92"/>
      <c r="TVZ171" s="92"/>
      <c r="TWA171" s="92"/>
      <c r="TWB171" s="72"/>
      <c r="TWC171" s="92"/>
      <c r="TWD171" s="72"/>
      <c r="TWE171" s="92"/>
      <c r="TWF171" s="92"/>
      <c r="TWG171" s="92"/>
      <c r="TWH171" s="92"/>
      <c r="TWI171" s="72"/>
      <c r="TWJ171" s="92"/>
      <c r="TWK171" s="72"/>
      <c r="TWL171" s="92"/>
      <c r="TWM171" s="92"/>
      <c r="TWN171" s="92"/>
      <c r="TWO171" s="92"/>
      <c r="TWP171" s="72"/>
      <c r="TWQ171" s="92"/>
      <c r="TWR171" s="72"/>
      <c r="TWS171" s="92"/>
      <c r="TWT171" s="92"/>
      <c r="TWU171" s="92"/>
      <c r="TWV171" s="92"/>
      <c r="TWW171" s="72"/>
      <c r="TWX171" s="92"/>
      <c r="TWY171" s="72"/>
      <c r="TWZ171" s="92"/>
      <c r="TXA171" s="92"/>
      <c r="TXB171" s="92"/>
      <c r="TXC171" s="92"/>
      <c r="TXD171" s="72"/>
      <c r="TXE171" s="92"/>
      <c r="TXF171" s="72"/>
      <c r="TXG171" s="92"/>
      <c r="TXH171" s="92"/>
      <c r="TXI171" s="92"/>
      <c r="TXJ171" s="92"/>
      <c r="TXK171" s="72"/>
      <c r="TXL171" s="92"/>
      <c r="TXM171" s="72"/>
      <c r="TXN171" s="92"/>
      <c r="TXO171" s="92"/>
      <c r="TXP171" s="92"/>
      <c r="TXQ171" s="92"/>
      <c r="TXR171" s="72"/>
      <c r="TXS171" s="92"/>
      <c r="TXT171" s="72"/>
      <c r="TXU171" s="92"/>
      <c r="TXV171" s="92"/>
      <c r="TXW171" s="92"/>
      <c r="TXX171" s="92"/>
      <c r="TXY171" s="72"/>
      <c r="TXZ171" s="92"/>
      <c r="TYA171" s="72"/>
      <c r="TYB171" s="92"/>
      <c r="TYC171" s="92"/>
      <c r="TYD171" s="92"/>
      <c r="TYE171" s="92"/>
      <c r="TYF171" s="72"/>
      <c r="TYG171" s="92"/>
      <c r="TYH171" s="72"/>
      <c r="TYI171" s="92"/>
      <c r="TYJ171" s="92"/>
      <c r="TYK171" s="92"/>
      <c r="TYL171" s="92"/>
      <c r="TYM171" s="72"/>
      <c r="TYN171" s="92"/>
      <c r="TYO171" s="72"/>
      <c r="TYP171" s="92"/>
      <c r="TYQ171" s="92"/>
      <c r="TYR171" s="92"/>
      <c r="TYS171" s="92"/>
      <c r="TYT171" s="72"/>
      <c r="TYU171" s="92"/>
      <c r="TYV171" s="72"/>
      <c r="TYW171" s="92"/>
      <c r="TYX171" s="92"/>
      <c r="TYY171" s="92"/>
      <c r="TYZ171" s="92"/>
      <c r="TZA171" s="72"/>
      <c r="TZB171" s="92"/>
      <c r="TZC171" s="72"/>
      <c r="TZD171" s="92"/>
      <c r="TZE171" s="92"/>
      <c r="TZF171" s="92"/>
      <c r="TZG171" s="92"/>
      <c r="TZH171" s="72"/>
      <c r="TZI171" s="92"/>
      <c r="TZJ171" s="72"/>
      <c r="TZK171" s="92"/>
      <c r="TZL171" s="92"/>
      <c r="TZM171" s="92"/>
      <c r="TZN171" s="92"/>
      <c r="TZO171" s="72"/>
      <c r="TZP171" s="92"/>
      <c r="TZQ171" s="72"/>
      <c r="TZR171" s="92"/>
      <c r="TZS171" s="92"/>
      <c r="TZT171" s="92"/>
      <c r="TZU171" s="92"/>
      <c r="TZV171" s="72"/>
      <c r="TZW171" s="92"/>
      <c r="TZX171" s="72"/>
      <c r="TZY171" s="92"/>
      <c r="TZZ171" s="92"/>
      <c r="UAA171" s="92"/>
      <c r="UAB171" s="92"/>
      <c r="UAC171" s="72"/>
      <c r="UAD171" s="92"/>
      <c r="UAE171" s="72"/>
      <c r="UAF171" s="92"/>
      <c r="UAG171" s="92"/>
      <c r="UAH171" s="92"/>
      <c r="UAI171" s="92"/>
      <c r="UAJ171" s="72"/>
      <c r="UAK171" s="92"/>
      <c r="UAL171" s="72"/>
      <c r="UAM171" s="92"/>
      <c r="UAN171" s="92"/>
      <c r="UAO171" s="92"/>
      <c r="UAP171" s="92"/>
      <c r="UAQ171" s="72"/>
      <c r="UAR171" s="92"/>
      <c r="UAS171" s="72"/>
      <c r="UAT171" s="92"/>
      <c r="UAU171" s="92"/>
      <c r="UAV171" s="92"/>
      <c r="UAW171" s="92"/>
      <c r="UAX171" s="72"/>
      <c r="UAY171" s="92"/>
      <c r="UAZ171" s="72"/>
      <c r="UBA171" s="92"/>
      <c r="UBB171" s="92"/>
      <c r="UBC171" s="92"/>
      <c r="UBD171" s="92"/>
      <c r="UBE171" s="72"/>
      <c r="UBF171" s="92"/>
      <c r="UBG171" s="72"/>
      <c r="UBH171" s="92"/>
      <c r="UBI171" s="92"/>
      <c r="UBJ171" s="92"/>
      <c r="UBK171" s="92"/>
      <c r="UBL171" s="72"/>
      <c r="UBM171" s="92"/>
      <c r="UBN171" s="72"/>
      <c r="UBO171" s="92"/>
      <c r="UBP171" s="92"/>
      <c r="UBQ171" s="92"/>
      <c r="UBR171" s="92"/>
      <c r="UBS171" s="72"/>
      <c r="UBT171" s="92"/>
      <c r="UBU171" s="72"/>
      <c r="UBV171" s="92"/>
      <c r="UBW171" s="92"/>
      <c r="UBX171" s="92"/>
      <c r="UBY171" s="92"/>
      <c r="UBZ171" s="72"/>
      <c r="UCA171" s="92"/>
      <c r="UCB171" s="72"/>
      <c r="UCC171" s="92"/>
      <c r="UCD171" s="92"/>
      <c r="UCE171" s="92"/>
      <c r="UCF171" s="92"/>
      <c r="UCG171" s="72"/>
      <c r="UCH171" s="92"/>
      <c r="UCI171" s="72"/>
      <c r="UCJ171" s="92"/>
      <c r="UCK171" s="92"/>
      <c r="UCL171" s="92"/>
      <c r="UCM171" s="92"/>
      <c r="UCN171" s="72"/>
      <c r="UCO171" s="92"/>
      <c r="UCP171" s="72"/>
      <c r="UCQ171" s="92"/>
      <c r="UCR171" s="92"/>
      <c r="UCS171" s="92"/>
      <c r="UCT171" s="92"/>
      <c r="UCU171" s="72"/>
      <c r="UCV171" s="92"/>
      <c r="UCW171" s="72"/>
      <c r="UCX171" s="92"/>
      <c r="UCY171" s="92"/>
      <c r="UCZ171" s="92"/>
      <c r="UDA171" s="92"/>
      <c r="UDB171" s="72"/>
      <c r="UDC171" s="92"/>
      <c r="UDD171" s="72"/>
      <c r="UDE171" s="92"/>
      <c r="UDF171" s="92"/>
      <c r="UDG171" s="92"/>
      <c r="UDH171" s="92"/>
      <c r="UDI171" s="72"/>
      <c r="UDJ171" s="92"/>
      <c r="UDK171" s="72"/>
      <c r="UDL171" s="92"/>
      <c r="UDM171" s="92"/>
      <c r="UDN171" s="92"/>
      <c r="UDO171" s="92"/>
      <c r="UDP171" s="72"/>
      <c r="UDQ171" s="92"/>
      <c r="UDR171" s="72"/>
      <c r="UDS171" s="92"/>
      <c r="UDT171" s="92"/>
      <c r="UDU171" s="92"/>
      <c r="UDV171" s="92"/>
      <c r="UDW171" s="72"/>
      <c r="UDX171" s="92"/>
      <c r="UDY171" s="72"/>
      <c r="UDZ171" s="92"/>
      <c r="UEA171" s="92"/>
      <c r="UEB171" s="92"/>
      <c r="UEC171" s="92"/>
      <c r="UED171" s="72"/>
      <c r="UEE171" s="92"/>
      <c r="UEF171" s="72"/>
      <c r="UEG171" s="92"/>
      <c r="UEH171" s="92"/>
      <c r="UEI171" s="92"/>
      <c r="UEJ171" s="92"/>
      <c r="UEK171" s="72"/>
      <c r="UEL171" s="92"/>
      <c r="UEM171" s="72"/>
      <c r="UEN171" s="92"/>
      <c r="UEO171" s="92"/>
      <c r="UEP171" s="92"/>
      <c r="UEQ171" s="92"/>
      <c r="UER171" s="72"/>
      <c r="UES171" s="92"/>
      <c r="UET171" s="72"/>
      <c r="UEU171" s="92"/>
      <c r="UEV171" s="92"/>
      <c r="UEW171" s="92"/>
      <c r="UEX171" s="92"/>
      <c r="UEY171" s="72"/>
      <c r="UEZ171" s="92"/>
      <c r="UFA171" s="72"/>
      <c r="UFB171" s="92"/>
      <c r="UFC171" s="92"/>
      <c r="UFD171" s="92"/>
      <c r="UFE171" s="92"/>
      <c r="UFF171" s="72"/>
      <c r="UFG171" s="92"/>
      <c r="UFH171" s="72"/>
      <c r="UFI171" s="92"/>
      <c r="UFJ171" s="92"/>
      <c r="UFK171" s="92"/>
      <c r="UFL171" s="92"/>
      <c r="UFM171" s="72"/>
      <c r="UFN171" s="92"/>
      <c r="UFO171" s="72"/>
      <c r="UFP171" s="92"/>
      <c r="UFQ171" s="92"/>
      <c r="UFR171" s="92"/>
      <c r="UFS171" s="92"/>
      <c r="UFT171" s="72"/>
      <c r="UFU171" s="92"/>
      <c r="UFV171" s="72"/>
      <c r="UFW171" s="92"/>
      <c r="UFX171" s="92"/>
      <c r="UFY171" s="92"/>
      <c r="UFZ171" s="92"/>
      <c r="UGA171" s="72"/>
      <c r="UGB171" s="92"/>
      <c r="UGC171" s="72"/>
      <c r="UGD171" s="92"/>
      <c r="UGE171" s="92"/>
      <c r="UGF171" s="92"/>
      <c r="UGG171" s="92"/>
      <c r="UGH171" s="72"/>
      <c r="UGI171" s="92"/>
      <c r="UGJ171" s="72"/>
      <c r="UGK171" s="92"/>
      <c r="UGL171" s="92"/>
      <c r="UGM171" s="92"/>
      <c r="UGN171" s="92"/>
      <c r="UGO171" s="72"/>
      <c r="UGP171" s="92"/>
      <c r="UGQ171" s="72"/>
      <c r="UGR171" s="92"/>
      <c r="UGS171" s="92"/>
      <c r="UGT171" s="92"/>
      <c r="UGU171" s="92"/>
      <c r="UGV171" s="72"/>
      <c r="UGW171" s="92"/>
      <c r="UGX171" s="72"/>
      <c r="UGY171" s="92"/>
      <c r="UGZ171" s="92"/>
      <c r="UHA171" s="92"/>
      <c r="UHB171" s="92"/>
      <c r="UHC171" s="72"/>
      <c r="UHD171" s="92"/>
      <c r="UHE171" s="72"/>
      <c r="UHF171" s="92"/>
      <c r="UHG171" s="92"/>
      <c r="UHH171" s="92"/>
      <c r="UHI171" s="92"/>
      <c r="UHJ171" s="72"/>
      <c r="UHK171" s="92"/>
      <c r="UHL171" s="72"/>
      <c r="UHM171" s="92"/>
      <c r="UHN171" s="92"/>
      <c r="UHO171" s="92"/>
      <c r="UHP171" s="92"/>
      <c r="UHQ171" s="72"/>
      <c r="UHR171" s="92"/>
      <c r="UHS171" s="72"/>
      <c r="UHT171" s="92"/>
      <c r="UHU171" s="92"/>
      <c r="UHV171" s="92"/>
      <c r="UHW171" s="92"/>
      <c r="UHX171" s="72"/>
      <c r="UHY171" s="92"/>
      <c r="UHZ171" s="72"/>
      <c r="UIA171" s="92"/>
      <c r="UIB171" s="92"/>
      <c r="UIC171" s="92"/>
      <c r="UID171" s="92"/>
      <c r="UIE171" s="72"/>
      <c r="UIF171" s="92"/>
      <c r="UIG171" s="72"/>
      <c r="UIH171" s="92"/>
      <c r="UII171" s="92"/>
      <c r="UIJ171" s="92"/>
      <c r="UIK171" s="92"/>
      <c r="UIL171" s="72"/>
      <c r="UIM171" s="92"/>
      <c r="UIN171" s="72"/>
      <c r="UIO171" s="92"/>
      <c r="UIP171" s="92"/>
      <c r="UIQ171" s="92"/>
      <c r="UIR171" s="92"/>
      <c r="UIS171" s="72"/>
      <c r="UIT171" s="92"/>
      <c r="UIU171" s="72"/>
      <c r="UIV171" s="92"/>
      <c r="UIW171" s="92"/>
      <c r="UIX171" s="92"/>
      <c r="UIY171" s="92"/>
      <c r="UIZ171" s="72"/>
      <c r="UJA171" s="92"/>
      <c r="UJB171" s="72"/>
      <c r="UJC171" s="92"/>
      <c r="UJD171" s="92"/>
      <c r="UJE171" s="92"/>
      <c r="UJF171" s="92"/>
      <c r="UJG171" s="72"/>
      <c r="UJH171" s="92"/>
      <c r="UJI171" s="72"/>
      <c r="UJJ171" s="92"/>
      <c r="UJK171" s="92"/>
      <c r="UJL171" s="92"/>
      <c r="UJM171" s="92"/>
      <c r="UJN171" s="72"/>
      <c r="UJO171" s="92"/>
      <c r="UJP171" s="72"/>
      <c r="UJQ171" s="92"/>
      <c r="UJR171" s="92"/>
      <c r="UJS171" s="92"/>
      <c r="UJT171" s="92"/>
      <c r="UJU171" s="72"/>
      <c r="UJV171" s="92"/>
      <c r="UJW171" s="72"/>
      <c r="UJX171" s="92"/>
      <c r="UJY171" s="92"/>
      <c r="UJZ171" s="92"/>
      <c r="UKA171" s="92"/>
      <c r="UKB171" s="72"/>
      <c r="UKC171" s="92"/>
      <c r="UKD171" s="72"/>
      <c r="UKE171" s="92"/>
      <c r="UKF171" s="92"/>
      <c r="UKG171" s="92"/>
      <c r="UKH171" s="92"/>
      <c r="UKI171" s="72"/>
      <c r="UKJ171" s="92"/>
      <c r="UKK171" s="72"/>
      <c r="UKL171" s="92"/>
      <c r="UKM171" s="92"/>
      <c r="UKN171" s="92"/>
      <c r="UKO171" s="92"/>
      <c r="UKP171" s="72"/>
      <c r="UKQ171" s="92"/>
      <c r="UKR171" s="72"/>
      <c r="UKS171" s="92"/>
      <c r="UKT171" s="92"/>
      <c r="UKU171" s="92"/>
      <c r="UKV171" s="92"/>
      <c r="UKW171" s="72"/>
      <c r="UKX171" s="92"/>
      <c r="UKY171" s="72"/>
      <c r="UKZ171" s="92"/>
      <c r="ULA171" s="92"/>
      <c r="ULB171" s="92"/>
      <c r="ULC171" s="92"/>
      <c r="ULD171" s="72"/>
      <c r="ULE171" s="92"/>
      <c r="ULF171" s="72"/>
      <c r="ULG171" s="92"/>
      <c r="ULH171" s="92"/>
      <c r="ULI171" s="92"/>
      <c r="ULJ171" s="92"/>
      <c r="ULK171" s="72"/>
      <c r="ULL171" s="92"/>
      <c r="ULM171" s="72"/>
      <c r="ULN171" s="92"/>
      <c r="ULO171" s="92"/>
      <c r="ULP171" s="92"/>
      <c r="ULQ171" s="92"/>
      <c r="ULR171" s="72"/>
      <c r="ULS171" s="92"/>
      <c r="ULT171" s="72"/>
      <c r="ULU171" s="92"/>
      <c r="ULV171" s="92"/>
      <c r="ULW171" s="92"/>
      <c r="ULX171" s="92"/>
      <c r="ULY171" s="72"/>
      <c r="ULZ171" s="92"/>
      <c r="UMA171" s="72"/>
      <c r="UMB171" s="92"/>
      <c r="UMC171" s="92"/>
      <c r="UMD171" s="92"/>
      <c r="UME171" s="92"/>
      <c r="UMF171" s="72"/>
      <c r="UMG171" s="92"/>
      <c r="UMH171" s="72"/>
      <c r="UMI171" s="92"/>
      <c r="UMJ171" s="92"/>
      <c r="UMK171" s="92"/>
      <c r="UML171" s="92"/>
      <c r="UMM171" s="72"/>
      <c r="UMN171" s="92"/>
      <c r="UMO171" s="72"/>
      <c r="UMP171" s="92"/>
      <c r="UMQ171" s="92"/>
      <c r="UMR171" s="92"/>
      <c r="UMS171" s="92"/>
      <c r="UMT171" s="72"/>
      <c r="UMU171" s="92"/>
      <c r="UMV171" s="72"/>
      <c r="UMW171" s="92"/>
      <c r="UMX171" s="92"/>
      <c r="UMY171" s="92"/>
      <c r="UMZ171" s="92"/>
      <c r="UNA171" s="72"/>
      <c r="UNB171" s="92"/>
      <c r="UNC171" s="72"/>
      <c r="UND171" s="92"/>
      <c r="UNE171" s="92"/>
      <c r="UNF171" s="92"/>
      <c r="UNG171" s="92"/>
      <c r="UNH171" s="72"/>
      <c r="UNI171" s="92"/>
      <c r="UNJ171" s="72"/>
      <c r="UNK171" s="92"/>
      <c r="UNL171" s="92"/>
      <c r="UNM171" s="92"/>
      <c r="UNN171" s="92"/>
      <c r="UNO171" s="72"/>
      <c r="UNP171" s="92"/>
      <c r="UNQ171" s="72"/>
      <c r="UNR171" s="92"/>
      <c r="UNS171" s="92"/>
      <c r="UNT171" s="92"/>
      <c r="UNU171" s="92"/>
      <c r="UNV171" s="72"/>
      <c r="UNW171" s="92"/>
      <c r="UNX171" s="72"/>
      <c r="UNY171" s="92"/>
      <c r="UNZ171" s="92"/>
      <c r="UOA171" s="92"/>
      <c r="UOB171" s="92"/>
      <c r="UOC171" s="72"/>
      <c r="UOD171" s="92"/>
      <c r="UOE171" s="72"/>
      <c r="UOF171" s="92"/>
      <c r="UOG171" s="92"/>
      <c r="UOH171" s="92"/>
      <c r="UOI171" s="92"/>
      <c r="UOJ171" s="72"/>
      <c r="UOK171" s="92"/>
      <c r="UOL171" s="72"/>
      <c r="UOM171" s="92"/>
      <c r="UON171" s="92"/>
      <c r="UOO171" s="92"/>
      <c r="UOP171" s="92"/>
      <c r="UOQ171" s="72"/>
      <c r="UOR171" s="92"/>
      <c r="UOS171" s="72"/>
      <c r="UOT171" s="92"/>
      <c r="UOU171" s="92"/>
      <c r="UOV171" s="92"/>
      <c r="UOW171" s="92"/>
      <c r="UOX171" s="72"/>
      <c r="UOY171" s="92"/>
      <c r="UOZ171" s="72"/>
      <c r="UPA171" s="92"/>
      <c r="UPB171" s="92"/>
      <c r="UPC171" s="92"/>
      <c r="UPD171" s="92"/>
      <c r="UPE171" s="72"/>
      <c r="UPF171" s="92"/>
      <c r="UPG171" s="72"/>
      <c r="UPH171" s="92"/>
      <c r="UPI171" s="92"/>
      <c r="UPJ171" s="92"/>
      <c r="UPK171" s="92"/>
      <c r="UPL171" s="72"/>
      <c r="UPM171" s="92"/>
      <c r="UPN171" s="72"/>
      <c r="UPO171" s="92"/>
      <c r="UPP171" s="92"/>
      <c r="UPQ171" s="92"/>
      <c r="UPR171" s="92"/>
      <c r="UPS171" s="72"/>
      <c r="UPT171" s="92"/>
      <c r="UPU171" s="72"/>
      <c r="UPV171" s="92"/>
      <c r="UPW171" s="92"/>
      <c r="UPX171" s="92"/>
      <c r="UPY171" s="92"/>
      <c r="UPZ171" s="72"/>
      <c r="UQA171" s="92"/>
      <c r="UQB171" s="72"/>
      <c r="UQC171" s="92"/>
      <c r="UQD171" s="92"/>
      <c r="UQE171" s="92"/>
      <c r="UQF171" s="92"/>
      <c r="UQG171" s="72"/>
      <c r="UQH171" s="92"/>
      <c r="UQI171" s="72"/>
      <c r="UQJ171" s="92"/>
      <c r="UQK171" s="92"/>
      <c r="UQL171" s="92"/>
      <c r="UQM171" s="92"/>
      <c r="UQN171" s="72"/>
      <c r="UQO171" s="92"/>
      <c r="UQP171" s="72"/>
      <c r="UQQ171" s="92"/>
      <c r="UQR171" s="92"/>
      <c r="UQS171" s="92"/>
      <c r="UQT171" s="92"/>
      <c r="UQU171" s="72"/>
      <c r="UQV171" s="92"/>
      <c r="UQW171" s="72"/>
      <c r="UQX171" s="92"/>
      <c r="UQY171" s="92"/>
      <c r="UQZ171" s="92"/>
      <c r="URA171" s="92"/>
      <c r="URB171" s="72"/>
      <c r="URC171" s="92"/>
      <c r="URD171" s="72"/>
      <c r="URE171" s="92"/>
      <c r="URF171" s="92"/>
      <c r="URG171" s="92"/>
      <c r="URH171" s="92"/>
      <c r="URI171" s="72"/>
      <c r="URJ171" s="92"/>
      <c r="URK171" s="72"/>
      <c r="URL171" s="92"/>
      <c r="URM171" s="92"/>
      <c r="URN171" s="92"/>
      <c r="URO171" s="92"/>
      <c r="URP171" s="72"/>
      <c r="URQ171" s="92"/>
      <c r="URR171" s="72"/>
      <c r="URS171" s="92"/>
      <c r="URT171" s="92"/>
      <c r="URU171" s="92"/>
      <c r="URV171" s="92"/>
      <c r="URW171" s="72"/>
      <c r="URX171" s="92"/>
      <c r="URY171" s="72"/>
      <c r="URZ171" s="92"/>
      <c r="USA171" s="92"/>
      <c r="USB171" s="92"/>
      <c r="USC171" s="92"/>
      <c r="USD171" s="72"/>
      <c r="USE171" s="92"/>
      <c r="USF171" s="72"/>
      <c r="USG171" s="92"/>
      <c r="USH171" s="92"/>
      <c r="USI171" s="92"/>
      <c r="USJ171" s="92"/>
      <c r="USK171" s="72"/>
      <c r="USL171" s="92"/>
      <c r="USM171" s="72"/>
      <c r="USN171" s="92"/>
      <c r="USO171" s="92"/>
      <c r="USP171" s="92"/>
      <c r="USQ171" s="92"/>
      <c r="USR171" s="72"/>
      <c r="USS171" s="92"/>
      <c r="UST171" s="72"/>
      <c r="USU171" s="92"/>
      <c r="USV171" s="92"/>
      <c r="USW171" s="92"/>
      <c r="USX171" s="92"/>
      <c r="USY171" s="72"/>
      <c r="USZ171" s="92"/>
      <c r="UTA171" s="72"/>
      <c r="UTB171" s="92"/>
      <c r="UTC171" s="92"/>
      <c r="UTD171" s="92"/>
      <c r="UTE171" s="92"/>
      <c r="UTF171" s="72"/>
      <c r="UTG171" s="92"/>
      <c r="UTH171" s="72"/>
      <c r="UTI171" s="92"/>
      <c r="UTJ171" s="92"/>
      <c r="UTK171" s="92"/>
      <c r="UTL171" s="92"/>
      <c r="UTM171" s="72"/>
      <c r="UTN171" s="92"/>
      <c r="UTO171" s="72"/>
      <c r="UTP171" s="92"/>
      <c r="UTQ171" s="92"/>
      <c r="UTR171" s="92"/>
      <c r="UTS171" s="92"/>
      <c r="UTT171" s="72"/>
      <c r="UTU171" s="92"/>
      <c r="UTV171" s="72"/>
      <c r="UTW171" s="92"/>
      <c r="UTX171" s="92"/>
      <c r="UTY171" s="92"/>
      <c r="UTZ171" s="92"/>
      <c r="UUA171" s="72"/>
      <c r="UUB171" s="92"/>
      <c r="UUC171" s="72"/>
      <c r="UUD171" s="92"/>
      <c r="UUE171" s="92"/>
      <c r="UUF171" s="92"/>
      <c r="UUG171" s="92"/>
      <c r="UUH171" s="72"/>
      <c r="UUI171" s="92"/>
      <c r="UUJ171" s="72"/>
      <c r="UUK171" s="92"/>
      <c r="UUL171" s="92"/>
      <c r="UUM171" s="92"/>
      <c r="UUN171" s="92"/>
      <c r="UUO171" s="72"/>
      <c r="UUP171" s="92"/>
      <c r="UUQ171" s="72"/>
      <c r="UUR171" s="92"/>
      <c r="UUS171" s="92"/>
      <c r="UUT171" s="92"/>
      <c r="UUU171" s="92"/>
      <c r="UUV171" s="72"/>
      <c r="UUW171" s="92"/>
      <c r="UUX171" s="72"/>
      <c r="UUY171" s="92"/>
      <c r="UUZ171" s="92"/>
      <c r="UVA171" s="92"/>
      <c r="UVB171" s="92"/>
      <c r="UVC171" s="72"/>
      <c r="UVD171" s="92"/>
      <c r="UVE171" s="72"/>
      <c r="UVF171" s="92"/>
      <c r="UVG171" s="92"/>
      <c r="UVH171" s="92"/>
      <c r="UVI171" s="92"/>
      <c r="UVJ171" s="72"/>
      <c r="UVK171" s="92"/>
      <c r="UVL171" s="72"/>
      <c r="UVM171" s="92"/>
      <c r="UVN171" s="92"/>
      <c r="UVO171" s="92"/>
      <c r="UVP171" s="92"/>
      <c r="UVQ171" s="72"/>
      <c r="UVR171" s="92"/>
      <c r="UVS171" s="72"/>
      <c r="UVT171" s="92"/>
      <c r="UVU171" s="92"/>
      <c r="UVV171" s="92"/>
      <c r="UVW171" s="92"/>
      <c r="UVX171" s="72"/>
      <c r="UVY171" s="92"/>
      <c r="UVZ171" s="72"/>
      <c r="UWA171" s="92"/>
      <c r="UWB171" s="92"/>
      <c r="UWC171" s="92"/>
      <c r="UWD171" s="92"/>
      <c r="UWE171" s="72"/>
      <c r="UWF171" s="92"/>
      <c r="UWG171" s="72"/>
      <c r="UWH171" s="92"/>
      <c r="UWI171" s="92"/>
      <c r="UWJ171" s="92"/>
      <c r="UWK171" s="92"/>
      <c r="UWL171" s="72"/>
      <c r="UWM171" s="92"/>
      <c r="UWN171" s="72"/>
      <c r="UWO171" s="92"/>
      <c r="UWP171" s="92"/>
      <c r="UWQ171" s="92"/>
      <c r="UWR171" s="92"/>
      <c r="UWS171" s="72"/>
      <c r="UWT171" s="92"/>
      <c r="UWU171" s="72"/>
      <c r="UWV171" s="92"/>
      <c r="UWW171" s="92"/>
      <c r="UWX171" s="92"/>
      <c r="UWY171" s="92"/>
      <c r="UWZ171" s="72"/>
      <c r="UXA171" s="92"/>
      <c r="UXB171" s="72"/>
      <c r="UXC171" s="92"/>
      <c r="UXD171" s="92"/>
      <c r="UXE171" s="92"/>
      <c r="UXF171" s="92"/>
      <c r="UXG171" s="72"/>
      <c r="UXH171" s="92"/>
      <c r="UXI171" s="72"/>
      <c r="UXJ171" s="92"/>
      <c r="UXK171" s="92"/>
      <c r="UXL171" s="92"/>
      <c r="UXM171" s="92"/>
      <c r="UXN171" s="72"/>
      <c r="UXO171" s="92"/>
      <c r="UXP171" s="72"/>
      <c r="UXQ171" s="92"/>
      <c r="UXR171" s="92"/>
      <c r="UXS171" s="92"/>
      <c r="UXT171" s="92"/>
      <c r="UXU171" s="72"/>
      <c r="UXV171" s="92"/>
      <c r="UXW171" s="72"/>
      <c r="UXX171" s="92"/>
      <c r="UXY171" s="92"/>
      <c r="UXZ171" s="92"/>
      <c r="UYA171" s="92"/>
      <c r="UYB171" s="72"/>
      <c r="UYC171" s="92"/>
      <c r="UYD171" s="72"/>
      <c r="UYE171" s="92"/>
      <c r="UYF171" s="92"/>
      <c r="UYG171" s="92"/>
      <c r="UYH171" s="92"/>
      <c r="UYI171" s="72"/>
      <c r="UYJ171" s="92"/>
      <c r="UYK171" s="72"/>
      <c r="UYL171" s="92"/>
      <c r="UYM171" s="92"/>
      <c r="UYN171" s="92"/>
      <c r="UYO171" s="92"/>
      <c r="UYP171" s="72"/>
      <c r="UYQ171" s="92"/>
      <c r="UYR171" s="72"/>
      <c r="UYS171" s="92"/>
      <c r="UYT171" s="92"/>
      <c r="UYU171" s="92"/>
      <c r="UYV171" s="92"/>
      <c r="UYW171" s="72"/>
      <c r="UYX171" s="92"/>
      <c r="UYY171" s="72"/>
      <c r="UYZ171" s="92"/>
      <c r="UZA171" s="92"/>
      <c r="UZB171" s="92"/>
      <c r="UZC171" s="92"/>
      <c r="UZD171" s="72"/>
      <c r="UZE171" s="92"/>
      <c r="UZF171" s="72"/>
      <c r="UZG171" s="92"/>
      <c r="UZH171" s="92"/>
      <c r="UZI171" s="92"/>
      <c r="UZJ171" s="92"/>
      <c r="UZK171" s="72"/>
      <c r="UZL171" s="92"/>
      <c r="UZM171" s="72"/>
      <c r="UZN171" s="92"/>
      <c r="UZO171" s="92"/>
      <c r="UZP171" s="92"/>
      <c r="UZQ171" s="92"/>
      <c r="UZR171" s="72"/>
      <c r="UZS171" s="92"/>
      <c r="UZT171" s="72"/>
      <c r="UZU171" s="92"/>
      <c r="UZV171" s="92"/>
      <c r="UZW171" s="92"/>
      <c r="UZX171" s="92"/>
      <c r="UZY171" s="72"/>
      <c r="UZZ171" s="92"/>
      <c r="VAA171" s="72"/>
      <c r="VAB171" s="92"/>
      <c r="VAC171" s="92"/>
      <c r="VAD171" s="92"/>
      <c r="VAE171" s="92"/>
      <c r="VAF171" s="72"/>
      <c r="VAG171" s="92"/>
      <c r="VAH171" s="72"/>
      <c r="VAI171" s="92"/>
      <c r="VAJ171" s="92"/>
      <c r="VAK171" s="92"/>
      <c r="VAL171" s="92"/>
      <c r="VAM171" s="72"/>
      <c r="VAN171" s="92"/>
      <c r="VAO171" s="72"/>
      <c r="VAP171" s="92"/>
      <c r="VAQ171" s="92"/>
      <c r="VAR171" s="92"/>
      <c r="VAS171" s="92"/>
      <c r="VAT171" s="72"/>
      <c r="VAU171" s="92"/>
      <c r="VAV171" s="72"/>
      <c r="VAW171" s="92"/>
      <c r="VAX171" s="92"/>
      <c r="VAY171" s="92"/>
      <c r="VAZ171" s="92"/>
      <c r="VBA171" s="72"/>
      <c r="VBB171" s="92"/>
      <c r="VBC171" s="72"/>
      <c r="VBD171" s="92"/>
      <c r="VBE171" s="92"/>
      <c r="VBF171" s="92"/>
      <c r="VBG171" s="92"/>
      <c r="VBH171" s="72"/>
      <c r="VBI171" s="92"/>
      <c r="VBJ171" s="72"/>
      <c r="VBK171" s="92"/>
      <c r="VBL171" s="92"/>
      <c r="VBM171" s="92"/>
      <c r="VBN171" s="92"/>
      <c r="VBO171" s="72"/>
      <c r="VBP171" s="92"/>
      <c r="VBQ171" s="72"/>
      <c r="VBR171" s="92"/>
      <c r="VBS171" s="92"/>
      <c r="VBT171" s="92"/>
      <c r="VBU171" s="92"/>
      <c r="VBV171" s="72"/>
      <c r="VBW171" s="92"/>
      <c r="VBX171" s="72"/>
      <c r="VBY171" s="92"/>
      <c r="VBZ171" s="92"/>
      <c r="VCA171" s="92"/>
      <c r="VCB171" s="92"/>
      <c r="VCC171" s="72"/>
      <c r="VCD171" s="92"/>
      <c r="VCE171" s="72"/>
      <c r="VCF171" s="92"/>
      <c r="VCG171" s="92"/>
      <c r="VCH171" s="92"/>
      <c r="VCI171" s="92"/>
      <c r="VCJ171" s="72"/>
      <c r="VCK171" s="92"/>
      <c r="VCL171" s="72"/>
      <c r="VCM171" s="92"/>
      <c r="VCN171" s="92"/>
      <c r="VCO171" s="92"/>
      <c r="VCP171" s="92"/>
      <c r="VCQ171" s="72"/>
      <c r="VCR171" s="92"/>
      <c r="VCS171" s="72"/>
      <c r="VCT171" s="92"/>
      <c r="VCU171" s="92"/>
      <c r="VCV171" s="92"/>
      <c r="VCW171" s="92"/>
      <c r="VCX171" s="72"/>
      <c r="VCY171" s="92"/>
      <c r="VCZ171" s="72"/>
      <c r="VDA171" s="92"/>
      <c r="VDB171" s="92"/>
      <c r="VDC171" s="92"/>
      <c r="VDD171" s="92"/>
      <c r="VDE171" s="72"/>
      <c r="VDF171" s="92"/>
      <c r="VDG171" s="72"/>
      <c r="VDH171" s="92"/>
      <c r="VDI171" s="92"/>
      <c r="VDJ171" s="92"/>
      <c r="VDK171" s="92"/>
      <c r="VDL171" s="72"/>
      <c r="VDM171" s="92"/>
      <c r="VDN171" s="72"/>
      <c r="VDO171" s="92"/>
      <c r="VDP171" s="92"/>
      <c r="VDQ171" s="92"/>
      <c r="VDR171" s="92"/>
      <c r="VDS171" s="72"/>
      <c r="VDT171" s="92"/>
      <c r="VDU171" s="72"/>
      <c r="VDV171" s="92"/>
      <c r="VDW171" s="92"/>
      <c r="VDX171" s="92"/>
      <c r="VDY171" s="92"/>
      <c r="VDZ171" s="72"/>
      <c r="VEA171" s="92"/>
      <c r="VEB171" s="72"/>
      <c r="VEC171" s="92"/>
      <c r="VED171" s="92"/>
      <c r="VEE171" s="92"/>
      <c r="VEF171" s="92"/>
      <c r="VEG171" s="72"/>
      <c r="VEH171" s="92"/>
      <c r="VEI171" s="72"/>
      <c r="VEJ171" s="92"/>
      <c r="VEK171" s="92"/>
      <c r="VEL171" s="92"/>
      <c r="VEM171" s="92"/>
      <c r="VEN171" s="72"/>
      <c r="VEO171" s="92"/>
      <c r="VEP171" s="72"/>
      <c r="VEQ171" s="92"/>
      <c r="VER171" s="92"/>
      <c r="VES171" s="92"/>
      <c r="VET171" s="92"/>
      <c r="VEU171" s="72"/>
      <c r="VEV171" s="92"/>
      <c r="VEW171" s="72"/>
      <c r="VEX171" s="92"/>
      <c r="VEY171" s="92"/>
      <c r="VEZ171" s="92"/>
      <c r="VFA171" s="92"/>
      <c r="VFB171" s="72"/>
      <c r="VFC171" s="92"/>
      <c r="VFD171" s="72"/>
      <c r="VFE171" s="92"/>
      <c r="VFF171" s="92"/>
      <c r="VFG171" s="92"/>
      <c r="VFH171" s="92"/>
      <c r="VFI171" s="72"/>
      <c r="VFJ171" s="92"/>
      <c r="VFK171" s="72"/>
      <c r="VFL171" s="92"/>
      <c r="VFM171" s="92"/>
      <c r="VFN171" s="92"/>
      <c r="VFO171" s="92"/>
      <c r="VFP171" s="72"/>
      <c r="VFQ171" s="92"/>
      <c r="VFR171" s="72"/>
      <c r="VFS171" s="92"/>
      <c r="VFT171" s="92"/>
      <c r="VFU171" s="92"/>
      <c r="VFV171" s="92"/>
      <c r="VFW171" s="72"/>
      <c r="VFX171" s="92"/>
      <c r="VFY171" s="72"/>
      <c r="VFZ171" s="92"/>
      <c r="VGA171" s="92"/>
      <c r="VGB171" s="92"/>
      <c r="VGC171" s="92"/>
      <c r="VGD171" s="72"/>
      <c r="VGE171" s="92"/>
      <c r="VGF171" s="72"/>
      <c r="VGG171" s="92"/>
      <c r="VGH171" s="92"/>
      <c r="VGI171" s="92"/>
      <c r="VGJ171" s="92"/>
      <c r="VGK171" s="72"/>
      <c r="VGL171" s="92"/>
      <c r="VGM171" s="72"/>
      <c r="VGN171" s="92"/>
      <c r="VGO171" s="92"/>
      <c r="VGP171" s="92"/>
      <c r="VGQ171" s="92"/>
      <c r="VGR171" s="72"/>
      <c r="VGS171" s="92"/>
      <c r="VGT171" s="72"/>
      <c r="VGU171" s="92"/>
      <c r="VGV171" s="92"/>
      <c r="VGW171" s="92"/>
      <c r="VGX171" s="92"/>
      <c r="VGY171" s="72"/>
      <c r="VGZ171" s="92"/>
      <c r="VHA171" s="72"/>
      <c r="VHB171" s="92"/>
      <c r="VHC171" s="92"/>
      <c r="VHD171" s="92"/>
      <c r="VHE171" s="92"/>
      <c r="VHF171" s="72"/>
      <c r="VHG171" s="92"/>
      <c r="VHH171" s="72"/>
      <c r="VHI171" s="92"/>
      <c r="VHJ171" s="92"/>
      <c r="VHK171" s="92"/>
      <c r="VHL171" s="92"/>
      <c r="VHM171" s="72"/>
      <c r="VHN171" s="92"/>
      <c r="VHO171" s="72"/>
      <c r="VHP171" s="92"/>
      <c r="VHQ171" s="92"/>
      <c r="VHR171" s="92"/>
      <c r="VHS171" s="92"/>
      <c r="VHT171" s="72"/>
      <c r="VHU171" s="92"/>
      <c r="VHV171" s="72"/>
      <c r="VHW171" s="92"/>
      <c r="VHX171" s="92"/>
      <c r="VHY171" s="92"/>
      <c r="VHZ171" s="92"/>
      <c r="VIA171" s="72"/>
      <c r="VIB171" s="92"/>
      <c r="VIC171" s="72"/>
      <c r="VID171" s="92"/>
      <c r="VIE171" s="92"/>
      <c r="VIF171" s="92"/>
      <c r="VIG171" s="92"/>
      <c r="VIH171" s="72"/>
      <c r="VII171" s="92"/>
      <c r="VIJ171" s="72"/>
      <c r="VIK171" s="92"/>
      <c r="VIL171" s="92"/>
      <c r="VIM171" s="92"/>
      <c r="VIN171" s="92"/>
      <c r="VIO171" s="72"/>
      <c r="VIP171" s="92"/>
      <c r="VIQ171" s="72"/>
      <c r="VIR171" s="92"/>
      <c r="VIS171" s="92"/>
      <c r="VIT171" s="92"/>
      <c r="VIU171" s="92"/>
      <c r="VIV171" s="72"/>
      <c r="VIW171" s="92"/>
      <c r="VIX171" s="72"/>
      <c r="VIY171" s="92"/>
      <c r="VIZ171" s="92"/>
      <c r="VJA171" s="92"/>
      <c r="VJB171" s="92"/>
      <c r="VJC171" s="72"/>
      <c r="VJD171" s="92"/>
      <c r="VJE171" s="72"/>
      <c r="VJF171" s="92"/>
      <c r="VJG171" s="92"/>
      <c r="VJH171" s="92"/>
      <c r="VJI171" s="92"/>
      <c r="VJJ171" s="72"/>
      <c r="VJK171" s="92"/>
      <c r="VJL171" s="72"/>
      <c r="VJM171" s="92"/>
      <c r="VJN171" s="92"/>
      <c r="VJO171" s="92"/>
      <c r="VJP171" s="92"/>
      <c r="VJQ171" s="72"/>
      <c r="VJR171" s="92"/>
      <c r="VJS171" s="72"/>
      <c r="VJT171" s="92"/>
      <c r="VJU171" s="92"/>
      <c r="VJV171" s="92"/>
      <c r="VJW171" s="92"/>
      <c r="VJX171" s="72"/>
      <c r="VJY171" s="92"/>
      <c r="VJZ171" s="72"/>
      <c r="VKA171" s="92"/>
      <c r="VKB171" s="92"/>
      <c r="VKC171" s="92"/>
      <c r="VKD171" s="92"/>
      <c r="VKE171" s="72"/>
      <c r="VKF171" s="92"/>
      <c r="VKG171" s="72"/>
      <c r="VKH171" s="92"/>
      <c r="VKI171" s="92"/>
      <c r="VKJ171" s="92"/>
      <c r="VKK171" s="92"/>
      <c r="VKL171" s="72"/>
      <c r="VKM171" s="92"/>
      <c r="VKN171" s="72"/>
      <c r="VKO171" s="92"/>
      <c r="VKP171" s="92"/>
      <c r="VKQ171" s="92"/>
      <c r="VKR171" s="92"/>
      <c r="VKS171" s="72"/>
      <c r="VKT171" s="92"/>
      <c r="VKU171" s="72"/>
      <c r="VKV171" s="92"/>
      <c r="VKW171" s="92"/>
      <c r="VKX171" s="92"/>
      <c r="VKY171" s="92"/>
      <c r="VKZ171" s="72"/>
      <c r="VLA171" s="92"/>
      <c r="VLB171" s="72"/>
      <c r="VLC171" s="92"/>
      <c r="VLD171" s="92"/>
      <c r="VLE171" s="92"/>
      <c r="VLF171" s="92"/>
      <c r="VLG171" s="72"/>
      <c r="VLH171" s="92"/>
      <c r="VLI171" s="72"/>
      <c r="VLJ171" s="92"/>
      <c r="VLK171" s="92"/>
      <c r="VLL171" s="92"/>
      <c r="VLM171" s="92"/>
      <c r="VLN171" s="72"/>
      <c r="VLO171" s="92"/>
      <c r="VLP171" s="72"/>
      <c r="VLQ171" s="92"/>
      <c r="VLR171" s="92"/>
      <c r="VLS171" s="92"/>
      <c r="VLT171" s="92"/>
      <c r="VLU171" s="72"/>
      <c r="VLV171" s="92"/>
      <c r="VLW171" s="72"/>
      <c r="VLX171" s="92"/>
      <c r="VLY171" s="92"/>
      <c r="VLZ171" s="92"/>
      <c r="VMA171" s="92"/>
      <c r="VMB171" s="72"/>
      <c r="VMC171" s="92"/>
      <c r="VMD171" s="72"/>
      <c r="VME171" s="92"/>
      <c r="VMF171" s="92"/>
      <c r="VMG171" s="92"/>
      <c r="VMH171" s="92"/>
      <c r="VMI171" s="72"/>
      <c r="VMJ171" s="92"/>
      <c r="VMK171" s="72"/>
      <c r="VML171" s="92"/>
      <c r="VMM171" s="92"/>
      <c r="VMN171" s="92"/>
      <c r="VMO171" s="92"/>
      <c r="VMP171" s="72"/>
      <c r="VMQ171" s="92"/>
      <c r="VMR171" s="72"/>
      <c r="VMS171" s="92"/>
      <c r="VMT171" s="92"/>
      <c r="VMU171" s="92"/>
      <c r="VMV171" s="92"/>
      <c r="VMW171" s="72"/>
      <c r="VMX171" s="92"/>
      <c r="VMY171" s="72"/>
      <c r="VMZ171" s="92"/>
      <c r="VNA171" s="92"/>
      <c r="VNB171" s="92"/>
      <c r="VNC171" s="92"/>
      <c r="VND171" s="72"/>
      <c r="VNE171" s="92"/>
      <c r="VNF171" s="72"/>
      <c r="VNG171" s="92"/>
      <c r="VNH171" s="92"/>
      <c r="VNI171" s="92"/>
      <c r="VNJ171" s="92"/>
      <c r="VNK171" s="72"/>
      <c r="VNL171" s="92"/>
      <c r="VNM171" s="72"/>
      <c r="VNN171" s="92"/>
      <c r="VNO171" s="92"/>
      <c r="VNP171" s="92"/>
      <c r="VNQ171" s="92"/>
      <c r="VNR171" s="72"/>
      <c r="VNS171" s="92"/>
      <c r="VNT171" s="72"/>
      <c r="VNU171" s="92"/>
      <c r="VNV171" s="92"/>
      <c r="VNW171" s="92"/>
      <c r="VNX171" s="92"/>
      <c r="VNY171" s="72"/>
      <c r="VNZ171" s="92"/>
      <c r="VOA171" s="72"/>
      <c r="VOB171" s="92"/>
      <c r="VOC171" s="92"/>
      <c r="VOD171" s="92"/>
      <c r="VOE171" s="92"/>
      <c r="VOF171" s="72"/>
      <c r="VOG171" s="92"/>
      <c r="VOH171" s="72"/>
      <c r="VOI171" s="92"/>
      <c r="VOJ171" s="92"/>
      <c r="VOK171" s="92"/>
      <c r="VOL171" s="92"/>
      <c r="VOM171" s="72"/>
      <c r="VON171" s="92"/>
      <c r="VOO171" s="72"/>
      <c r="VOP171" s="92"/>
      <c r="VOQ171" s="92"/>
      <c r="VOR171" s="92"/>
      <c r="VOS171" s="92"/>
      <c r="VOT171" s="72"/>
      <c r="VOU171" s="92"/>
      <c r="VOV171" s="72"/>
      <c r="VOW171" s="92"/>
      <c r="VOX171" s="92"/>
      <c r="VOY171" s="92"/>
      <c r="VOZ171" s="92"/>
      <c r="VPA171" s="72"/>
      <c r="VPB171" s="92"/>
      <c r="VPC171" s="72"/>
      <c r="VPD171" s="92"/>
      <c r="VPE171" s="92"/>
      <c r="VPF171" s="92"/>
      <c r="VPG171" s="92"/>
      <c r="VPH171" s="72"/>
      <c r="VPI171" s="92"/>
      <c r="VPJ171" s="72"/>
      <c r="VPK171" s="92"/>
      <c r="VPL171" s="92"/>
      <c r="VPM171" s="92"/>
      <c r="VPN171" s="92"/>
      <c r="VPO171" s="72"/>
      <c r="VPP171" s="92"/>
      <c r="VPQ171" s="72"/>
      <c r="VPR171" s="92"/>
      <c r="VPS171" s="92"/>
      <c r="VPT171" s="92"/>
      <c r="VPU171" s="92"/>
      <c r="VPV171" s="72"/>
      <c r="VPW171" s="92"/>
      <c r="VPX171" s="72"/>
      <c r="VPY171" s="92"/>
      <c r="VPZ171" s="92"/>
      <c r="VQA171" s="92"/>
      <c r="VQB171" s="92"/>
      <c r="VQC171" s="72"/>
      <c r="VQD171" s="92"/>
      <c r="VQE171" s="72"/>
      <c r="VQF171" s="92"/>
      <c r="VQG171" s="92"/>
      <c r="VQH171" s="92"/>
      <c r="VQI171" s="92"/>
      <c r="VQJ171" s="72"/>
      <c r="VQK171" s="92"/>
      <c r="VQL171" s="72"/>
      <c r="VQM171" s="92"/>
      <c r="VQN171" s="92"/>
      <c r="VQO171" s="92"/>
      <c r="VQP171" s="92"/>
      <c r="VQQ171" s="72"/>
      <c r="VQR171" s="92"/>
      <c r="VQS171" s="72"/>
      <c r="VQT171" s="92"/>
      <c r="VQU171" s="92"/>
      <c r="VQV171" s="92"/>
      <c r="VQW171" s="92"/>
      <c r="VQX171" s="72"/>
      <c r="VQY171" s="92"/>
      <c r="VQZ171" s="72"/>
      <c r="VRA171" s="92"/>
      <c r="VRB171" s="92"/>
      <c r="VRC171" s="92"/>
      <c r="VRD171" s="92"/>
      <c r="VRE171" s="72"/>
      <c r="VRF171" s="92"/>
      <c r="VRG171" s="72"/>
      <c r="VRH171" s="92"/>
      <c r="VRI171" s="92"/>
      <c r="VRJ171" s="92"/>
      <c r="VRK171" s="92"/>
      <c r="VRL171" s="72"/>
      <c r="VRM171" s="92"/>
      <c r="VRN171" s="72"/>
      <c r="VRO171" s="92"/>
      <c r="VRP171" s="92"/>
      <c r="VRQ171" s="92"/>
      <c r="VRR171" s="92"/>
      <c r="VRS171" s="72"/>
      <c r="VRT171" s="92"/>
      <c r="VRU171" s="72"/>
      <c r="VRV171" s="92"/>
      <c r="VRW171" s="92"/>
      <c r="VRX171" s="92"/>
      <c r="VRY171" s="92"/>
      <c r="VRZ171" s="72"/>
      <c r="VSA171" s="92"/>
      <c r="VSB171" s="72"/>
      <c r="VSC171" s="92"/>
      <c r="VSD171" s="92"/>
      <c r="VSE171" s="92"/>
      <c r="VSF171" s="92"/>
      <c r="VSG171" s="72"/>
      <c r="VSH171" s="92"/>
      <c r="VSI171" s="72"/>
      <c r="VSJ171" s="92"/>
      <c r="VSK171" s="92"/>
      <c r="VSL171" s="92"/>
      <c r="VSM171" s="92"/>
      <c r="VSN171" s="72"/>
      <c r="VSO171" s="92"/>
      <c r="VSP171" s="72"/>
      <c r="VSQ171" s="92"/>
      <c r="VSR171" s="92"/>
      <c r="VSS171" s="92"/>
      <c r="VST171" s="92"/>
      <c r="VSU171" s="72"/>
      <c r="VSV171" s="92"/>
      <c r="VSW171" s="72"/>
      <c r="VSX171" s="92"/>
      <c r="VSY171" s="92"/>
      <c r="VSZ171" s="92"/>
      <c r="VTA171" s="92"/>
      <c r="VTB171" s="72"/>
      <c r="VTC171" s="92"/>
      <c r="VTD171" s="72"/>
      <c r="VTE171" s="92"/>
      <c r="VTF171" s="92"/>
      <c r="VTG171" s="92"/>
      <c r="VTH171" s="92"/>
      <c r="VTI171" s="72"/>
      <c r="VTJ171" s="92"/>
      <c r="VTK171" s="72"/>
      <c r="VTL171" s="92"/>
      <c r="VTM171" s="92"/>
      <c r="VTN171" s="92"/>
      <c r="VTO171" s="92"/>
      <c r="VTP171" s="72"/>
      <c r="VTQ171" s="92"/>
      <c r="VTR171" s="72"/>
      <c r="VTS171" s="92"/>
      <c r="VTT171" s="92"/>
      <c r="VTU171" s="92"/>
      <c r="VTV171" s="92"/>
      <c r="VTW171" s="72"/>
      <c r="VTX171" s="92"/>
      <c r="VTY171" s="72"/>
      <c r="VTZ171" s="92"/>
      <c r="VUA171" s="92"/>
      <c r="VUB171" s="92"/>
      <c r="VUC171" s="92"/>
      <c r="VUD171" s="72"/>
      <c r="VUE171" s="92"/>
      <c r="VUF171" s="72"/>
      <c r="VUG171" s="92"/>
      <c r="VUH171" s="92"/>
      <c r="VUI171" s="92"/>
      <c r="VUJ171" s="92"/>
      <c r="VUK171" s="72"/>
      <c r="VUL171" s="92"/>
      <c r="VUM171" s="72"/>
      <c r="VUN171" s="92"/>
      <c r="VUO171" s="92"/>
      <c r="VUP171" s="92"/>
      <c r="VUQ171" s="92"/>
      <c r="VUR171" s="72"/>
      <c r="VUS171" s="92"/>
      <c r="VUT171" s="72"/>
      <c r="VUU171" s="92"/>
      <c r="VUV171" s="92"/>
      <c r="VUW171" s="92"/>
      <c r="VUX171" s="92"/>
      <c r="VUY171" s="72"/>
      <c r="VUZ171" s="92"/>
      <c r="VVA171" s="72"/>
      <c r="VVB171" s="92"/>
      <c r="VVC171" s="92"/>
      <c r="VVD171" s="92"/>
      <c r="VVE171" s="92"/>
      <c r="VVF171" s="72"/>
      <c r="VVG171" s="92"/>
      <c r="VVH171" s="72"/>
      <c r="VVI171" s="92"/>
      <c r="VVJ171" s="92"/>
      <c r="VVK171" s="92"/>
      <c r="VVL171" s="92"/>
      <c r="VVM171" s="72"/>
      <c r="VVN171" s="92"/>
      <c r="VVO171" s="72"/>
      <c r="VVP171" s="92"/>
      <c r="VVQ171" s="92"/>
      <c r="VVR171" s="92"/>
      <c r="VVS171" s="92"/>
      <c r="VVT171" s="72"/>
      <c r="VVU171" s="92"/>
      <c r="VVV171" s="72"/>
      <c r="VVW171" s="92"/>
      <c r="VVX171" s="92"/>
      <c r="VVY171" s="92"/>
      <c r="VVZ171" s="92"/>
      <c r="VWA171" s="72"/>
      <c r="VWB171" s="92"/>
      <c r="VWC171" s="72"/>
      <c r="VWD171" s="92"/>
      <c r="VWE171" s="92"/>
      <c r="VWF171" s="92"/>
      <c r="VWG171" s="92"/>
      <c r="VWH171" s="72"/>
      <c r="VWI171" s="92"/>
      <c r="VWJ171" s="72"/>
      <c r="VWK171" s="92"/>
      <c r="VWL171" s="92"/>
      <c r="VWM171" s="92"/>
      <c r="VWN171" s="92"/>
      <c r="VWO171" s="72"/>
      <c r="VWP171" s="92"/>
      <c r="VWQ171" s="72"/>
      <c r="VWR171" s="92"/>
      <c r="VWS171" s="92"/>
      <c r="VWT171" s="92"/>
      <c r="VWU171" s="92"/>
      <c r="VWV171" s="72"/>
      <c r="VWW171" s="92"/>
      <c r="VWX171" s="72"/>
      <c r="VWY171" s="92"/>
      <c r="VWZ171" s="92"/>
      <c r="VXA171" s="92"/>
      <c r="VXB171" s="92"/>
      <c r="VXC171" s="72"/>
      <c r="VXD171" s="92"/>
      <c r="VXE171" s="72"/>
      <c r="VXF171" s="92"/>
      <c r="VXG171" s="92"/>
      <c r="VXH171" s="92"/>
      <c r="VXI171" s="92"/>
      <c r="VXJ171" s="72"/>
      <c r="VXK171" s="92"/>
      <c r="VXL171" s="72"/>
      <c r="VXM171" s="92"/>
      <c r="VXN171" s="92"/>
      <c r="VXO171" s="92"/>
      <c r="VXP171" s="92"/>
      <c r="VXQ171" s="72"/>
      <c r="VXR171" s="92"/>
      <c r="VXS171" s="72"/>
      <c r="VXT171" s="92"/>
      <c r="VXU171" s="92"/>
      <c r="VXV171" s="92"/>
      <c r="VXW171" s="92"/>
      <c r="VXX171" s="72"/>
      <c r="VXY171" s="92"/>
      <c r="VXZ171" s="72"/>
      <c r="VYA171" s="92"/>
      <c r="VYB171" s="92"/>
      <c r="VYC171" s="92"/>
      <c r="VYD171" s="92"/>
      <c r="VYE171" s="72"/>
      <c r="VYF171" s="92"/>
      <c r="VYG171" s="72"/>
      <c r="VYH171" s="92"/>
      <c r="VYI171" s="92"/>
      <c r="VYJ171" s="92"/>
      <c r="VYK171" s="92"/>
      <c r="VYL171" s="72"/>
      <c r="VYM171" s="92"/>
      <c r="VYN171" s="72"/>
      <c r="VYO171" s="92"/>
      <c r="VYP171" s="92"/>
      <c r="VYQ171" s="92"/>
      <c r="VYR171" s="92"/>
      <c r="VYS171" s="72"/>
      <c r="VYT171" s="92"/>
      <c r="VYU171" s="72"/>
      <c r="VYV171" s="92"/>
      <c r="VYW171" s="92"/>
      <c r="VYX171" s="92"/>
      <c r="VYY171" s="92"/>
      <c r="VYZ171" s="72"/>
      <c r="VZA171" s="92"/>
      <c r="VZB171" s="72"/>
      <c r="VZC171" s="92"/>
      <c r="VZD171" s="92"/>
      <c r="VZE171" s="92"/>
      <c r="VZF171" s="92"/>
      <c r="VZG171" s="72"/>
      <c r="VZH171" s="92"/>
      <c r="VZI171" s="72"/>
      <c r="VZJ171" s="92"/>
      <c r="VZK171" s="92"/>
      <c r="VZL171" s="92"/>
      <c r="VZM171" s="92"/>
      <c r="VZN171" s="72"/>
      <c r="VZO171" s="92"/>
      <c r="VZP171" s="72"/>
      <c r="VZQ171" s="92"/>
      <c r="VZR171" s="92"/>
      <c r="VZS171" s="92"/>
      <c r="VZT171" s="92"/>
      <c r="VZU171" s="72"/>
      <c r="VZV171" s="92"/>
      <c r="VZW171" s="72"/>
      <c r="VZX171" s="92"/>
      <c r="VZY171" s="92"/>
      <c r="VZZ171" s="92"/>
      <c r="WAA171" s="92"/>
      <c r="WAB171" s="72"/>
      <c r="WAC171" s="92"/>
      <c r="WAD171" s="72"/>
      <c r="WAE171" s="92"/>
      <c r="WAF171" s="92"/>
      <c r="WAG171" s="92"/>
      <c r="WAH171" s="92"/>
      <c r="WAI171" s="72"/>
      <c r="WAJ171" s="92"/>
      <c r="WAK171" s="72"/>
      <c r="WAL171" s="92"/>
      <c r="WAM171" s="92"/>
      <c r="WAN171" s="92"/>
      <c r="WAO171" s="92"/>
      <c r="WAP171" s="72"/>
      <c r="WAQ171" s="92"/>
      <c r="WAR171" s="72"/>
      <c r="WAS171" s="92"/>
      <c r="WAT171" s="92"/>
      <c r="WAU171" s="92"/>
      <c r="WAV171" s="92"/>
      <c r="WAW171" s="72"/>
      <c r="WAX171" s="92"/>
      <c r="WAY171" s="72"/>
      <c r="WAZ171" s="92"/>
      <c r="WBA171" s="92"/>
      <c r="WBB171" s="92"/>
      <c r="WBC171" s="92"/>
      <c r="WBD171" s="72"/>
      <c r="WBE171" s="92"/>
      <c r="WBF171" s="72"/>
      <c r="WBG171" s="92"/>
      <c r="WBH171" s="92"/>
      <c r="WBI171" s="92"/>
      <c r="WBJ171" s="92"/>
      <c r="WBK171" s="72"/>
      <c r="WBL171" s="92"/>
      <c r="WBM171" s="72"/>
      <c r="WBN171" s="92"/>
      <c r="WBO171" s="92"/>
      <c r="WBP171" s="92"/>
      <c r="WBQ171" s="92"/>
      <c r="WBR171" s="72"/>
      <c r="WBS171" s="92"/>
      <c r="WBT171" s="72"/>
      <c r="WBU171" s="92"/>
      <c r="WBV171" s="92"/>
      <c r="WBW171" s="92"/>
      <c r="WBX171" s="92"/>
      <c r="WBY171" s="72"/>
      <c r="WBZ171" s="92"/>
      <c r="WCA171" s="72"/>
      <c r="WCB171" s="92"/>
      <c r="WCC171" s="92"/>
      <c r="WCD171" s="92"/>
      <c r="WCE171" s="92"/>
      <c r="WCF171" s="72"/>
      <c r="WCG171" s="92"/>
      <c r="WCH171" s="72"/>
      <c r="WCI171" s="92"/>
      <c r="WCJ171" s="92"/>
      <c r="WCK171" s="92"/>
      <c r="WCL171" s="92"/>
      <c r="WCM171" s="72"/>
      <c r="WCN171" s="92"/>
      <c r="WCO171" s="72"/>
      <c r="WCP171" s="92"/>
      <c r="WCQ171" s="92"/>
      <c r="WCR171" s="92"/>
      <c r="WCS171" s="92"/>
      <c r="WCT171" s="72"/>
      <c r="WCU171" s="92"/>
      <c r="WCV171" s="72"/>
      <c r="WCW171" s="92"/>
      <c r="WCX171" s="92"/>
      <c r="WCY171" s="92"/>
      <c r="WCZ171" s="92"/>
      <c r="WDA171" s="72"/>
      <c r="WDB171" s="92"/>
      <c r="WDC171" s="72"/>
      <c r="WDD171" s="92"/>
      <c r="WDE171" s="92"/>
      <c r="WDF171" s="92"/>
      <c r="WDG171" s="92"/>
      <c r="WDH171" s="72"/>
      <c r="WDI171" s="92"/>
      <c r="WDJ171" s="72"/>
      <c r="WDK171" s="92"/>
      <c r="WDL171" s="92"/>
      <c r="WDM171" s="92"/>
      <c r="WDN171" s="92"/>
      <c r="WDO171" s="72"/>
      <c r="WDP171" s="92"/>
      <c r="WDQ171" s="72"/>
      <c r="WDR171" s="92"/>
      <c r="WDS171" s="92"/>
      <c r="WDT171" s="92"/>
      <c r="WDU171" s="92"/>
      <c r="WDV171" s="72"/>
      <c r="WDW171" s="92"/>
      <c r="WDX171" s="72"/>
      <c r="WDY171" s="92"/>
      <c r="WDZ171" s="92"/>
      <c r="WEA171" s="92"/>
      <c r="WEB171" s="92"/>
      <c r="WEC171" s="72"/>
      <c r="WED171" s="92"/>
      <c r="WEE171" s="72"/>
      <c r="WEF171" s="92"/>
      <c r="WEG171" s="92"/>
      <c r="WEH171" s="92"/>
      <c r="WEI171" s="92"/>
      <c r="WEJ171" s="72"/>
      <c r="WEK171" s="92"/>
      <c r="WEL171" s="72"/>
      <c r="WEM171" s="92"/>
      <c r="WEN171" s="92"/>
      <c r="WEO171" s="92"/>
      <c r="WEP171" s="92"/>
      <c r="WEQ171" s="72"/>
      <c r="WER171" s="92"/>
      <c r="WES171" s="72"/>
      <c r="WET171" s="92"/>
      <c r="WEU171" s="92"/>
      <c r="WEV171" s="92"/>
      <c r="WEW171" s="92"/>
      <c r="WEX171" s="72"/>
      <c r="WEY171" s="92"/>
      <c r="WEZ171" s="72"/>
      <c r="WFA171" s="92"/>
      <c r="WFB171" s="92"/>
      <c r="WFC171" s="92"/>
      <c r="WFD171" s="92"/>
      <c r="WFE171" s="72"/>
      <c r="WFF171" s="92"/>
      <c r="WFG171" s="72"/>
      <c r="WFH171" s="92"/>
      <c r="WFI171" s="92"/>
      <c r="WFJ171" s="92"/>
      <c r="WFK171" s="92"/>
      <c r="WFL171" s="72"/>
      <c r="WFM171" s="92"/>
      <c r="WFN171" s="72"/>
      <c r="WFO171" s="92"/>
      <c r="WFP171" s="92"/>
      <c r="WFQ171" s="92"/>
      <c r="WFR171" s="92"/>
      <c r="WFS171" s="72"/>
      <c r="WFT171" s="92"/>
      <c r="WFU171" s="72"/>
      <c r="WFV171" s="92"/>
      <c r="WFW171" s="92"/>
      <c r="WFX171" s="92"/>
      <c r="WFY171" s="92"/>
      <c r="WFZ171" s="72"/>
      <c r="WGA171" s="92"/>
      <c r="WGB171" s="72"/>
      <c r="WGC171" s="92"/>
      <c r="WGD171" s="92"/>
      <c r="WGE171" s="92"/>
      <c r="WGF171" s="92"/>
      <c r="WGG171" s="72"/>
      <c r="WGH171" s="92"/>
      <c r="WGI171" s="72"/>
      <c r="WGJ171" s="92"/>
      <c r="WGK171" s="92"/>
      <c r="WGL171" s="92"/>
      <c r="WGM171" s="92"/>
      <c r="WGN171" s="72"/>
      <c r="WGO171" s="92"/>
      <c r="WGP171" s="72"/>
      <c r="WGQ171" s="92"/>
      <c r="WGR171" s="92"/>
      <c r="WGS171" s="92"/>
      <c r="WGT171" s="92"/>
      <c r="WGU171" s="72"/>
      <c r="WGV171" s="92"/>
      <c r="WGW171" s="72"/>
      <c r="WGX171" s="92"/>
      <c r="WGY171" s="92"/>
      <c r="WGZ171" s="92"/>
      <c r="WHA171" s="92"/>
      <c r="WHB171" s="72"/>
      <c r="WHC171" s="92"/>
      <c r="WHD171" s="72"/>
      <c r="WHE171" s="92"/>
      <c r="WHF171" s="92"/>
      <c r="WHG171" s="92"/>
      <c r="WHH171" s="92"/>
      <c r="WHI171" s="72"/>
      <c r="WHJ171" s="92"/>
      <c r="WHK171" s="72"/>
      <c r="WHL171" s="92"/>
      <c r="WHM171" s="92"/>
      <c r="WHN171" s="92"/>
      <c r="WHO171" s="92"/>
      <c r="WHP171" s="72"/>
      <c r="WHQ171" s="92"/>
      <c r="WHR171" s="72"/>
      <c r="WHS171" s="92"/>
      <c r="WHT171" s="92"/>
      <c r="WHU171" s="92"/>
      <c r="WHV171" s="92"/>
      <c r="WHW171" s="72"/>
      <c r="WHX171" s="92"/>
      <c r="WHY171" s="72"/>
      <c r="WHZ171" s="92"/>
      <c r="WIA171" s="92"/>
      <c r="WIB171" s="92"/>
      <c r="WIC171" s="92"/>
      <c r="WID171" s="72"/>
      <c r="WIE171" s="92"/>
      <c r="WIF171" s="72"/>
      <c r="WIG171" s="92"/>
      <c r="WIH171" s="92"/>
      <c r="WII171" s="92"/>
      <c r="WIJ171" s="92"/>
      <c r="WIK171" s="72"/>
      <c r="WIL171" s="92"/>
      <c r="WIM171" s="72"/>
      <c r="WIN171" s="92"/>
      <c r="WIO171" s="92"/>
      <c r="WIP171" s="92"/>
      <c r="WIQ171" s="92"/>
      <c r="WIR171" s="72"/>
      <c r="WIS171" s="92"/>
      <c r="WIT171" s="72"/>
      <c r="WIU171" s="92"/>
      <c r="WIV171" s="92"/>
      <c r="WIW171" s="92"/>
      <c r="WIX171" s="92"/>
      <c r="WIY171" s="72"/>
      <c r="WIZ171" s="92"/>
      <c r="WJA171" s="72"/>
      <c r="WJB171" s="92"/>
      <c r="WJC171" s="92"/>
      <c r="WJD171" s="92"/>
      <c r="WJE171" s="92"/>
      <c r="WJF171" s="72"/>
      <c r="WJG171" s="92"/>
      <c r="WJH171" s="72"/>
      <c r="WJI171" s="92"/>
      <c r="WJJ171" s="92"/>
      <c r="WJK171" s="92"/>
      <c r="WJL171" s="92"/>
      <c r="WJM171" s="72"/>
      <c r="WJN171" s="92"/>
      <c r="WJO171" s="72"/>
      <c r="WJP171" s="92"/>
      <c r="WJQ171" s="92"/>
      <c r="WJR171" s="92"/>
      <c r="WJS171" s="92"/>
      <c r="WJT171" s="72"/>
      <c r="WJU171" s="92"/>
      <c r="WJV171" s="72"/>
      <c r="WJW171" s="92"/>
      <c r="WJX171" s="92"/>
      <c r="WJY171" s="92"/>
      <c r="WJZ171" s="92"/>
      <c r="WKA171" s="72"/>
      <c r="WKB171" s="92"/>
      <c r="WKC171" s="72"/>
      <c r="WKD171" s="92"/>
      <c r="WKE171" s="92"/>
      <c r="WKF171" s="92"/>
      <c r="WKG171" s="92"/>
      <c r="WKH171" s="72"/>
      <c r="WKI171" s="92"/>
      <c r="WKJ171" s="72"/>
      <c r="WKK171" s="92"/>
      <c r="WKL171" s="92"/>
      <c r="WKM171" s="92"/>
      <c r="WKN171" s="92"/>
      <c r="WKO171" s="72"/>
      <c r="WKP171" s="92"/>
      <c r="WKQ171" s="72"/>
      <c r="WKR171" s="92"/>
      <c r="WKS171" s="92"/>
      <c r="WKT171" s="92"/>
      <c r="WKU171" s="92"/>
      <c r="WKV171" s="72"/>
      <c r="WKW171" s="92"/>
      <c r="WKX171" s="72"/>
      <c r="WKY171" s="92"/>
      <c r="WKZ171" s="92"/>
      <c r="WLA171" s="92"/>
      <c r="WLB171" s="92"/>
      <c r="WLC171" s="72"/>
      <c r="WLD171" s="92"/>
      <c r="WLE171" s="72"/>
      <c r="WLF171" s="92"/>
      <c r="WLG171" s="92"/>
      <c r="WLH171" s="92"/>
      <c r="WLI171" s="92"/>
      <c r="WLJ171" s="72"/>
      <c r="WLK171" s="92"/>
      <c r="WLL171" s="72"/>
      <c r="WLM171" s="92"/>
      <c r="WLN171" s="92"/>
      <c r="WLO171" s="92"/>
      <c r="WLP171" s="92"/>
      <c r="WLQ171" s="72"/>
      <c r="WLR171" s="92"/>
      <c r="WLS171" s="72"/>
      <c r="WLT171" s="92"/>
      <c r="WLU171" s="92"/>
      <c r="WLV171" s="92"/>
      <c r="WLW171" s="92"/>
      <c r="WLX171" s="72"/>
      <c r="WLY171" s="92"/>
      <c r="WLZ171" s="72"/>
      <c r="WMA171" s="92"/>
      <c r="WMB171" s="92"/>
      <c r="WMC171" s="92"/>
      <c r="WMD171" s="92"/>
      <c r="WME171" s="72"/>
      <c r="WMF171" s="92"/>
      <c r="WMG171" s="72"/>
      <c r="WMH171" s="92"/>
      <c r="WMI171" s="92"/>
      <c r="WMJ171" s="92"/>
      <c r="WMK171" s="92"/>
      <c r="WML171" s="72"/>
      <c r="WMM171" s="92"/>
      <c r="WMN171" s="72"/>
      <c r="WMO171" s="92"/>
      <c r="WMP171" s="92"/>
      <c r="WMQ171" s="92"/>
      <c r="WMR171" s="92"/>
      <c r="WMS171" s="72"/>
      <c r="WMT171" s="92"/>
      <c r="WMU171" s="72"/>
      <c r="WMV171" s="92"/>
      <c r="WMW171" s="92"/>
      <c r="WMX171" s="92"/>
      <c r="WMY171" s="92"/>
      <c r="WMZ171" s="72"/>
      <c r="WNA171" s="92"/>
      <c r="WNB171" s="72"/>
      <c r="WNC171" s="92"/>
      <c r="WND171" s="92"/>
      <c r="WNE171" s="92"/>
      <c r="WNF171" s="92"/>
      <c r="WNG171" s="72"/>
      <c r="WNH171" s="92"/>
      <c r="WNI171" s="72"/>
      <c r="WNJ171" s="92"/>
      <c r="WNK171" s="92"/>
      <c r="WNL171" s="92"/>
      <c r="WNM171" s="92"/>
      <c r="WNN171" s="72"/>
      <c r="WNO171" s="92"/>
      <c r="WNP171" s="72"/>
      <c r="WNQ171" s="92"/>
      <c r="WNR171" s="92"/>
      <c r="WNS171" s="92"/>
      <c r="WNT171" s="92"/>
      <c r="WNU171" s="72"/>
      <c r="WNV171" s="92"/>
      <c r="WNW171" s="72"/>
      <c r="WNX171" s="92"/>
      <c r="WNY171" s="92"/>
      <c r="WNZ171" s="92"/>
      <c r="WOA171" s="92"/>
      <c r="WOB171" s="72"/>
      <c r="WOC171" s="92"/>
      <c r="WOD171" s="72"/>
      <c r="WOE171" s="92"/>
      <c r="WOF171" s="92"/>
      <c r="WOG171" s="92"/>
      <c r="WOH171" s="92"/>
      <c r="WOI171" s="72"/>
      <c r="WOJ171" s="92"/>
      <c r="WOK171" s="72"/>
      <c r="WOL171" s="92"/>
      <c r="WOM171" s="92"/>
      <c r="WON171" s="92"/>
      <c r="WOO171" s="92"/>
      <c r="WOP171" s="72"/>
      <c r="WOQ171" s="92"/>
      <c r="WOR171" s="72"/>
      <c r="WOS171" s="92"/>
      <c r="WOT171" s="92"/>
      <c r="WOU171" s="92"/>
      <c r="WOV171" s="92"/>
      <c r="WOW171" s="72"/>
      <c r="WOX171" s="92"/>
      <c r="WOY171" s="72"/>
      <c r="WOZ171" s="92"/>
      <c r="WPA171" s="92"/>
      <c r="WPB171" s="92"/>
      <c r="WPC171" s="92"/>
      <c r="WPD171" s="72"/>
      <c r="WPE171" s="92"/>
      <c r="WPF171" s="72"/>
      <c r="WPG171" s="92"/>
      <c r="WPH171" s="92"/>
      <c r="WPI171" s="92"/>
      <c r="WPJ171" s="92"/>
      <c r="WPK171" s="72"/>
      <c r="WPL171" s="92"/>
      <c r="WPM171" s="72"/>
      <c r="WPN171" s="92"/>
      <c r="WPO171" s="92"/>
      <c r="WPP171" s="92"/>
      <c r="WPQ171" s="92"/>
      <c r="WPR171" s="72"/>
      <c r="WPS171" s="92"/>
      <c r="WPT171" s="72"/>
      <c r="WPU171" s="92"/>
      <c r="WPV171" s="92"/>
      <c r="WPW171" s="92"/>
      <c r="WPX171" s="92"/>
      <c r="WPY171" s="72"/>
      <c r="WPZ171" s="92"/>
      <c r="WQA171" s="72"/>
      <c r="WQB171" s="92"/>
      <c r="WQC171" s="92"/>
      <c r="WQD171" s="92"/>
      <c r="WQE171" s="92"/>
      <c r="WQF171" s="72"/>
      <c r="WQG171" s="92"/>
      <c r="WQH171" s="72"/>
      <c r="WQI171" s="92"/>
      <c r="WQJ171" s="92"/>
      <c r="WQK171" s="92"/>
      <c r="WQL171" s="92"/>
      <c r="WQM171" s="72"/>
      <c r="WQN171" s="92"/>
      <c r="WQO171" s="72"/>
      <c r="WQP171" s="92"/>
      <c r="WQQ171" s="92"/>
      <c r="WQR171" s="92"/>
      <c r="WQS171" s="92"/>
      <c r="WQT171" s="72"/>
      <c r="WQU171" s="92"/>
      <c r="WQV171" s="72"/>
      <c r="WQW171" s="92"/>
      <c r="WQX171" s="92"/>
      <c r="WQY171" s="92"/>
      <c r="WQZ171" s="92"/>
      <c r="WRA171" s="72"/>
      <c r="WRB171" s="92"/>
      <c r="WRC171" s="72"/>
      <c r="WRD171" s="92"/>
      <c r="WRE171" s="92"/>
      <c r="WRF171" s="92"/>
      <c r="WRG171" s="92"/>
      <c r="WRH171" s="72"/>
      <c r="WRI171" s="92"/>
      <c r="WRJ171" s="72"/>
      <c r="WRK171" s="92"/>
      <c r="WRL171" s="92"/>
      <c r="WRM171" s="92"/>
      <c r="WRN171" s="92"/>
      <c r="WRO171" s="72"/>
      <c r="WRP171" s="92"/>
      <c r="WRQ171" s="72"/>
      <c r="WRR171" s="92"/>
      <c r="WRS171" s="92"/>
      <c r="WRT171" s="92"/>
      <c r="WRU171" s="92"/>
      <c r="WRV171" s="72"/>
      <c r="WRW171" s="92"/>
      <c r="WRX171" s="72"/>
      <c r="WRY171" s="92"/>
      <c r="WRZ171" s="92"/>
      <c r="WSA171" s="92"/>
      <c r="WSB171" s="92"/>
      <c r="WSC171" s="72"/>
      <c r="WSD171" s="92"/>
      <c r="WSE171" s="72"/>
      <c r="WSF171" s="92"/>
      <c r="WSG171" s="92"/>
      <c r="WSH171" s="92"/>
      <c r="WSI171" s="92"/>
      <c r="WSJ171" s="72"/>
      <c r="WSK171" s="92"/>
      <c r="WSL171" s="72"/>
      <c r="WSM171" s="92"/>
      <c r="WSN171" s="92"/>
      <c r="WSO171" s="92"/>
      <c r="WSP171" s="92"/>
      <c r="WSQ171" s="72"/>
      <c r="WSR171" s="92"/>
      <c r="WSS171" s="72"/>
      <c r="WST171" s="92"/>
      <c r="WSU171" s="92"/>
      <c r="WSV171" s="92"/>
      <c r="WSW171" s="92"/>
      <c r="WSX171" s="72"/>
      <c r="WSY171" s="92"/>
      <c r="WSZ171" s="72"/>
      <c r="WTA171" s="92"/>
      <c r="WTB171" s="92"/>
      <c r="WTC171" s="92"/>
      <c r="WTD171" s="92"/>
      <c r="WTE171" s="72"/>
      <c r="WTF171" s="92"/>
      <c r="WTG171" s="72"/>
      <c r="WTH171" s="92"/>
      <c r="WTI171" s="92"/>
      <c r="WTJ171" s="92"/>
      <c r="WTK171" s="92"/>
      <c r="WTL171" s="72"/>
      <c r="WTM171" s="92"/>
      <c r="WTN171" s="72"/>
      <c r="WTO171" s="92"/>
      <c r="WTP171" s="92"/>
      <c r="WTQ171" s="92"/>
      <c r="WTR171" s="92"/>
      <c r="WTS171" s="72"/>
      <c r="WTT171" s="92"/>
      <c r="WTU171" s="72"/>
      <c r="WTV171" s="92"/>
      <c r="WTW171" s="92"/>
      <c r="WTX171" s="92"/>
      <c r="WTY171" s="92"/>
      <c r="WTZ171" s="72"/>
      <c r="WUA171" s="92"/>
      <c r="WUB171" s="72"/>
      <c r="WUC171" s="92"/>
      <c r="WUD171" s="92"/>
      <c r="WUE171" s="92"/>
      <c r="WUF171" s="92"/>
      <c r="WUG171" s="72"/>
      <c r="WUH171" s="92"/>
      <c r="WUI171" s="72"/>
      <c r="WUJ171" s="92"/>
      <c r="WUK171" s="92"/>
      <c r="WUL171" s="92"/>
      <c r="WUM171" s="92"/>
      <c r="WUN171" s="72"/>
      <c r="WUO171" s="92"/>
      <c r="WUP171" s="72"/>
      <c r="WUQ171" s="92"/>
      <c r="WUR171" s="92"/>
      <c r="WUS171" s="92"/>
      <c r="WUT171" s="92"/>
      <c r="WUU171" s="72"/>
      <c r="WUV171" s="92"/>
      <c r="WUW171" s="72"/>
      <c r="WUX171" s="92"/>
      <c r="WUY171" s="92"/>
      <c r="WUZ171" s="92"/>
      <c r="WVA171" s="92"/>
      <c r="WVB171" s="72"/>
      <c r="WVC171" s="92"/>
      <c r="WVD171" s="72"/>
      <c r="WVE171" s="92"/>
      <c r="WVF171" s="92"/>
      <c r="WVG171" s="92"/>
      <c r="WVH171" s="92"/>
      <c r="WVI171" s="72"/>
      <c r="WVJ171" s="92"/>
      <c r="WVK171" s="72"/>
      <c r="WVL171" s="92"/>
      <c r="WVM171" s="92"/>
      <c r="WVN171" s="92"/>
      <c r="WVO171" s="92"/>
      <c r="WVP171" s="72"/>
      <c r="WVQ171" s="92"/>
      <c r="WVR171" s="72"/>
      <c r="WVS171" s="92"/>
      <c r="WVT171" s="92"/>
      <c r="WVU171" s="92"/>
      <c r="WVV171" s="92"/>
      <c r="WVW171" s="72"/>
      <c r="WVX171" s="92"/>
      <c r="WVY171" s="72"/>
      <c r="WVZ171" s="92"/>
      <c r="WWA171" s="92"/>
      <c r="WWB171" s="92"/>
      <c r="WWC171" s="92"/>
      <c r="WWD171" s="72"/>
      <c r="WWE171" s="92"/>
      <c r="WWF171" s="72"/>
      <c r="WWG171" s="92"/>
      <c r="WWH171" s="92"/>
      <c r="WWI171" s="92"/>
      <c r="WWJ171" s="92"/>
      <c r="WWK171" s="72"/>
      <c r="WWL171" s="92"/>
      <c r="WWM171" s="72"/>
      <c r="WWN171" s="92"/>
      <c r="WWO171" s="92"/>
      <c r="WWP171" s="92"/>
      <c r="WWQ171" s="92"/>
      <c r="WWR171" s="72"/>
      <c r="WWS171" s="92"/>
      <c r="WWT171" s="72"/>
      <c r="WWU171" s="92"/>
      <c r="WWV171" s="92"/>
      <c r="WWW171" s="92"/>
      <c r="WWX171" s="92"/>
      <c r="WWY171" s="72"/>
      <c r="WWZ171" s="92"/>
      <c r="WXA171" s="72"/>
      <c r="WXB171" s="92"/>
      <c r="WXC171" s="92"/>
      <c r="WXD171" s="92"/>
      <c r="WXE171" s="92"/>
      <c r="WXF171" s="72"/>
      <c r="WXG171" s="92"/>
      <c r="WXH171" s="72"/>
      <c r="WXI171" s="92"/>
      <c r="WXJ171" s="92"/>
      <c r="WXK171" s="92"/>
      <c r="WXL171" s="92"/>
      <c r="WXM171" s="72"/>
      <c r="WXN171" s="92"/>
      <c r="WXO171" s="72"/>
      <c r="WXP171" s="92"/>
      <c r="WXQ171" s="92"/>
      <c r="WXR171" s="92"/>
      <c r="WXS171" s="92"/>
      <c r="WXT171" s="72"/>
      <c r="WXU171" s="92"/>
      <c r="WXV171" s="72"/>
      <c r="WXW171" s="92"/>
      <c r="WXX171" s="92"/>
      <c r="WXY171" s="92"/>
      <c r="WXZ171" s="92"/>
      <c r="WYA171" s="72"/>
      <c r="WYB171" s="92"/>
      <c r="WYC171" s="72"/>
      <c r="WYD171" s="92"/>
      <c r="WYE171" s="92"/>
      <c r="WYF171" s="92"/>
      <c r="WYG171" s="92"/>
      <c r="WYH171" s="72"/>
      <c r="WYI171" s="92"/>
      <c r="WYJ171" s="72"/>
      <c r="WYK171" s="92"/>
      <c r="WYL171" s="92"/>
      <c r="WYM171" s="92"/>
      <c r="WYN171" s="92"/>
      <c r="WYO171" s="72"/>
      <c r="WYP171" s="92"/>
      <c r="WYQ171" s="72"/>
      <c r="WYR171" s="92"/>
      <c r="WYS171" s="92"/>
      <c r="WYT171" s="92"/>
      <c r="WYU171" s="92"/>
      <c r="WYV171" s="72"/>
      <c r="WYW171" s="92"/>
      <c r="WYX171" s="72"/>
      <c r="WYY171" s="92"/>
      <c r="WYZ171" s="92"/>
      <c r="WZA171" s="92"/>
      <c r="WZB171" s="92"/>
      <c r="WZC171" s="72"/>
      <c r="WZD171" s="92"/>
      <c r="WZE171" s="72"/>
      <c r="WZF171" s="92"/>
      <c r="WZG171" s="92"/>
      <c r="WZH171" s="92"/>
      <c r="WZI171" s="92"/>
      <c r="WZJ171" s="72"/>
      <c r="WZK171" s="92"/>
      <c r="WZL171" s="72"/>
      <c r="WZM171" s="92"/>
      <c r="WZN171" s="92"/>
      <c r="WZO171" s="92"/>
      <c r="WZP171" s="92"/>
      <c r="WZQ171" s="72"/>
      <c r="WZR171" s="92"/>
      <c r="WZS171" s="72"/>
      <c r="WZT171" s="92"/>
      <c r="WZU171" s="92"/>
      <c r="WZV171" s="92"/>
      <c r="WZW171" s="92"/>
      <c r="WZX171" s="72"/>
      <c r="WZY171" s="92"/>
      <c r="WZZ171" s="72"/>
      <c r="XAA171" s="92"/>
      <c r="XAB171" s="92"/>
      <c r="XAC171" s="92"/>
      <c r="XAD171" s="92"/>
      <c r="XAE171" s="72"/>
      <c r="XAF171" s="92"/>
      <c r="XAG171" s="72"/>
      <c r="XAH171" s="92"/>
      <c r="XAI171" s="92"/>
      <c r="XAJ171" s="92"/>
      <c r="XAK171" s="92"/>
      <c r="XAL171" s="72"/>
      <c r="XAM171" s="92"/>
      <c r="XAN171" s="72"/>
      <c r="XAO171" s="92"/>
      <c r="XAP171" s="92"/>
      <c r="XAQ171" s="92"/>
      <c r="XAR171" s="92"/>
      <c r="XAS171" s="72"/>
      <c r="XAT171" s="92"/>
      <c r="XAU171" s="72"/>
      <c r="XAV171" s="92"/>
      <c r="XAW171" s="92"/>
      <c r="XAX171" s="92"/>
      <c r="XAY171" s="92"/>
      <c r="XAZ171" s="72"/>
      <c r="XBA171" s="92"/>
      <c r="XBB171" s="72"/>
      <c r="XBC171" s="92"/>
      <c r="XBD171" s="92"/>
      <c r="XBE171" s="92"/>
      <c r="XBF171" s="92"/>
      <c r="XBG171" s="72"/>
      <c r="XBH171" s="92"/>
      <c r="XBI171" s="72"/>
      <c r="XBJ171" s="92"/>
      <c r="XBK171" s="92"/>
      <c r="XBL171" s="92"/>
      <c r="XBM171" s="92"/>
      <c r="XBN171" s="72"/>
      <c r="XBO171" s="92"/>
      <c r="XBP171" s="72"/>
      <c r="XBQ171" s="92"/>
      <c r="XBR171" s="92"/>
      <c r="XBS171" s="92"/>
      <c r="XBT171" s="92"/>
      <c r="XBU171" s="72"/>
      <c r="XBV171" s="92"/>
      <c r="XBW171" s="72"/>
      <c r="XBX171" s="92"/>
      <c r="XBY171" s="92"/>
      <c r="XBZ171" s="92"/>
      <c r="XCA171" s="92"/>
      <c r="XCB171" s="72"/>
      <c r="XCC171" s="92"/>
      <c r="XCD171" s="72"/>
      <c r="XCE171" s="92"/>
      <c r="XCF171" s="92"/>
      <c r="XCG171" s="92"/>
      <c r="XCH171" s="92"/>
      <c r="XCI171" s="72"/>
      <c r="XCJ171" s="92"/>
      <c r="XCK171" s="72"/>
      <c r="XCL171" s="92"/>
      <c r="XCM171" s="92"/>
      <c r="XCN171" s="92"/>
      <c r="XCO171" s="92"/>
      <c r="XCP171" s="72"/>
      <c r="XCQ171" s="92"/>
      <c r="XCR171" s="72"/>
      <c r="XCS171" s="92"/>
      <c r="XCT171" s="92"/>
      <c r="XCU171" s="92"/>
      <c r="XCV171" s="92"/>
      <c r="XCW171" s="72"/>
      <c r="XCX171" s="92"/>
      <c r="XCY171" s="72"/>
      <c r="XCZ171" s="92"/>
      <c r="XDA171" s="92"/>
      <c r="XDB171" s="92"/>
      <c r="XDC171" s="92"/>
      <c r="XDD171" s="72"/>
      <c r="XDE171" s="92"/>
      <c r="XDF171" s="72"/>
      <c r="XDG171" s="92"/>
      <c r="XDH171" s="92"/>
      <c r="XDI171" s="92"/>
      <c r="XDJ171" s="92"/>
      <c r="XDK171" s="72"/>
      <c r="XDL171" s="92"/>
      <c r="XDM171" s="72"/>
      <c r="XDN171" s="92"/>
      <c r="XDO171" s="92"/>
      <c r="XDP171" s="92"/>
      <c r="XDQ171" s="92"/>
      <c r="XDR171" s="72"/>
      <c r="XDS171" s="92"/>
      <c r="XDT171" s="72"/>
      <c r="XDU171" s="92"/>
      <c r="XDV171" s="92"/>
      <c r="XDW171" s="92"/>
      <c r="XDX171" s="92"/>
      <c r="XDY171" s="72"/>
      <c r="XDZ171" s="92"/>
      <c r="XEA171" s="72"/>
      <c r="XEB171" s="92"/>
      <c r="XEC171" s="92"/>
      <c r="XED171" s="92"/>
      <c r="XEE171" s="92"/>
      <c r="XEF171" s="72"/>
      <c r="XEG171" s="92"/>
      <c r="XEH171" s="72"/>
      <c r="XEI171" s="92"/>
      <c r="XEJ171" s="92"/>
      <c r="XEK171" s="92"/>
      <c r="XEL171" s="92"/>
      <c r="XEM171" s="72"/>
      <c r="XEN171" s="92"/>
      <c r="XEO171" s="72"/>
      <c r="XEP171" s="92"/>
      <c r="XEQ171" s="92"/>
      <c r="XER171" s="92"/>
      <c r="XES171" s="92"/>
      <c r="XET171" s="72"/>
      <c r="XEU171" s="92"/>
      <c r="XEV171" s="72"/>
      <c r="XEW171" s="92"/>
      <c r="XEX171" s="92"/>
      <c r="XEY171" s="92"/>
      <c r="XEZ171" s="92"/>
      <c r="XFA171" s="72"/>
      <c r="XFB171" s="92"/>
      <c r="XFC171" s="72"/>
      <c r="XFD171" s="92"/>
    </row>
    <row r="172" spans="1:16384" s="12" customFormat="1" ht="15" customHeight="1" x14ac:dyDescent="0.2">
      <c r="A172" s="10" t="s">
        <v>314</v>
      </c>
      <c r="B172" s="24" t="s">
        <v>180</v>
      </c>
      <c r="C172" s="78" t="s">
        <v>181</v>
      </c>
      <c r="D172" s="24">
        <v>3</v>
      </c>
      <c r="E172" s="24">
        <v>0</v>
      </c>
      <c r="F172" s="24">
        <v>0</v>
      </c>
      <c r="G172" s="24">
        <v>9</v>
      </c>
      <c r="H172" s="60"/>
      <c r="I172" s="60"/>
      <c r="J172" s="76"/>
      <c r="K172" s="60"/>
      <c r="L172" s="60"/>
      <c r="M172" s="60"/>
      <c r="N172" s="60"/>
      <c r="O172" s="75"/>
      <c r="P172" s="60"/>
      <c r="Q172" s="76"/>
      <c r="R172" s="60"/>
      <c r="S172" s="60"/>
      <c r="T172" s="60"/>
      <c r="U172" s="60"/>
      <c r="V172" s="75"/>
      <c r="W172" s="60"/>
      <c r="X172" s="76"/>
      <c r="Y172" s="60"/>
      <c r="Z172" s="60"/>
      <c r="AA172" s="60"/>
      <c r="AB172" s="60"/>
      <c r="AC172" s="75"/>
      <c r="AD172" s="60"/>
      <c r="AE172" s="76"/>
      <c r="AF172" s="60"/>
      <c r="AG172" s="81"/>
      <c r="AH172" s="92"/>
      <c r="AI172" s="92"/>
      <c r="AJ172" s="80"/>
      <c r="AK172" s="92"/>
      <c r="AL172" s="72"/>
      <c r="AM172" s="92"/>
      <c r="AN172" s="92"/>
      <c r="AO172" s="92"/>
      <c r="AP172" s="92"/>
      <c r="AQ172" s="80"/>
      <c r="AR172" s="92"/>
      <c r="AS172" s="72"/>
      <c r="AT172" s="92"/>
      <c r="AU172" s="92"/>
      <c r="AV172" s="92"/>
      <c r="AW172" s="92"/>
      <c r="AX172" s="80"/>
      <c r="AY172" s="92"/>
      <c r="AZ172" s="72"/>
      <c r="BA172" s="92"/>
      <c r="BB172" s="92"/>
      <c r="BC172" s="92"/>
      <c r="BD172" s="92"/>
      <c r="BE172" s="80"/>
      <c r="BF172" s="92"/>
      <c r="BG172" s="72"/>
      <c r="BH172" s="92"/>
      <c r="BI172" s="92"/>
      <c r="BJ172" s="92"/>
      <c r="BK172" s="92"/>
      <c r="BL172" s="80"/>
      <c r="BM172" s="92"/>
      <c r="BN172" s="72"/>
      <c r="BO172" s="92"/>
      <c r="BP172" s="92"/>
      <c r="BQ172" s="92"/>
      <c r="BR172" s="92"/>
      <c r="BS172" s="80"/>
      <c r="BT172" s="92"/>
      <c r="BU172" s="72"/>
      <c r="BV172" s="92"/>
      <c r="BW172" s="92"/>
      <c r="BX172" s="92"/>
      <c r="BY172" s="92"/>
      <c r="BZ172" s="80"/>
      <c r="CA172" s="92"/>
      <c r="CB172" s="72"/>
      <c r="CC172" s="92"/>
      <c r="CD172" s="92"/>
      <c r="CE172" s="92"/>
      <c r="CF172" s="92"/>
      <c r="CG172" s="80"/>
      <c r="CH172" s="92"/>
      <c r="CI172" s="72"/>
      <c r="CJ172" s="92"/>
      <c r="CK172" s="92"/>
      <c r="CL172" s="92"/>
      <c r="CM172" s="92"/>
      <c r="CN172" s="80"/>
      <c r="CO172" s="92"/>
      <c r="CP172" s="72"/>
      <c r="CQ172" s="92"/>
      <c r="CR172" s="92"/>
      <c r="CS172" s="92"/>
      <c r="CT172" s="92"/>
      <c r="CU172" s="80"/>
      <c r="CV172" s="92"/>
      <c r="CW172" s="72"/>
      <c r="CX172" s="92"/>
      <c r="CY172" s="92"/>
      <c r="CZ172" s="92"/>
      <c r="DA172" s="92"/>
      <c r="DB172" s="80"/>
      <c r="DC172" s="92"/>
      <c r="DD172" s="72"/>
      <c r="DE172" s="92"/>
      <c r="DF172" s="92"/>
      <c r="DG172" s="92"/>
      <c r="DH172" s="92"/>
      <c r="DI172" s="80"/>
      <c r="DJ172" s="92"/>
      <c r="DK172" s="72"/>
      <c r="DL172" s="92"/>
      <c r="DM172" s="92"/>
      <c r="DN172" s="92"/>
      <c r="DO172" s="92"/>
      <c r="DP172" s="80"/>
      <c r="DQ172" s="92"/>
      <c r="DR172" s="72"/>
      <c r="DS172" s="92"/>
      <c r="DT172" s="92"/>
      <c r="DU172" s="92"/>
      <c r="DV172" s="92"/>
      <c r="DW172" s="80"/>
      <c r="DX172" s="92"/>
      <c r="DY172" s="72"/>
      <c r="DZ172" s="92"/>
      <c r="EA172" s="92"/>
      <c r="EB172" s="92"/>
      <c r="EC172" s="92"/>
      <c r="ED172" s="80"/>
      <c r="EE172" s="92"/>
      <c r="EF172" s="72"/>
      <c r="EG172" s="92"/>
      <c r="EH172" s="92"/>
      <c r="EI172" s="92"/>
      <c r="EJ172" s="92"/>
      <c r="EK172" s="80"/>
      <c r="EL172" s="92"/>
      <c r="EM172" s="72"/>
      <c r="EN172" s="92"/>
      <c r="EO172" s="92"/>
      <c r="EP172" s="92"/>
      <c r="EQ172" s="92"/>
      <c r="ER172" s="80"/>
      <c r="ES172" s="92"/>
      <c r="ET172" s="72"/>
      <c r="EU172" s="92"/>
      <c r="EV172" s="92"/>
      <c r="EW172" s="92"/>
      <c r="EX172" s="92"/>
      <c r="EY172" s="80"/>
      <c r="EZ172" s="92"/>
      <c r="FA172" s="72"/>
      <c r="FB172" s="92"/>
      <c r="FC172" s="92"/>
      <c r="FD172" s="92"/>
      <c r="FE172" s="92"/>
      <c r="FF172" s="80"/>
      <c r="FG172" s="92"/>
      <c r="FH172" s="72"/>
      <c r="FI172" s="92"/>
      <c r="FJ172" s="92"/>
      <c r="FK172" s="92"/>
      <c r="FL172" s="92"/>
      <c r="FM172" s="80"/>
      <c r="FN172" s="92"/>
      <c r="FO172" s="72"/>
      <c r="FP172" s="92"/>
      <c r="FQ172" s="92"/>
      <c r="FR172" s="92"/>
      <c r="FS172" s="92"/>
      <c r="FT172" s="80"/>
      <c r="FU172" s="92"/>
      <c r="FV172" s="72"/>
      <c r="FW172" s="92"/>
      <c r="FX172" s="92"/>
      <c r="FY172" s="92"/>
      <c r="FZ172" s="92"/>
      <c r="GA172" s="80"/>
      <c r="GB172" s="92"/>
      <c r="GC172" s="72"/>
      <c r="GD172" s="92"/>
      <c r="GE172" s="92"/>
      <c r="GF172" s="92"/>
      <c r="GG172" s="92"/>
      <c r="GH172" s="80"/>
      <c r="GI172" s="92"/>
      <c r="GJ172" s="72"/>
      <c r="GK172" s="92"/>
      <c r="GL172" s="92"/>
      <c r="GM172" s="92"/>
      <c r="GN172" s="92"/>
      <c r="GO172" s="80"/>
      <c r="GP172" s="92"/>
      <c r="GQ172" s="72"/>
      <c r="GR172" s="92"/>
      <c r="GS172" s="92"/>
      <c r="GT172" s="92"/>
      <c r="GU172" s="92"/>
      <c r="GV172" s="80"/>
      <c r="GW172" s="92"/>
      <c r="GX172" s="72"/>
      <c r="GY172" s="92"/>
      <c r="GZ172" s="92"/>
      <c r="HA172" s="92"/>
      <c r="HB172" s="92"/>
      <c r="HC172" s="80"/>
      <c r="HD172" s="92"/>
      <c r="HE172" s="72"/>
      <c r="HF172" s="92"/>
      <c r="HG172" s="92"/>
      <c r="HH172" s="92"/>
      <c r="HI172" s="92"/>
      <c r="HJ172" s="80"/>
      <c r="HK172" s="92"/>
      <c r="HL172" s="72"/>
      <c r="HM172" s="92"/>
      <c r="HN172" s="92"/>
      <c r="HO172" s="92"/>
      <c r="HP172" s="92"/>
      <c r="HQ172" s="80"/>
      <c r="HR172" s="92"/>
      <c r="HS172" s="72"/>
      <c r="HT172" s="92"/>
      <c r="HU172" s="92"/>
      <c r="HV172" s="92"/>
      <c r="HW172" s="92"/>
      <c r="HX172" s="80"/>
      <c r="HY172" s="92"/>
      <c r="HZ172" s="72"/>
      <c r="IA172" s="92"/>
      <c r="IB172" s="92"/>
      <c r="IC172" s="92"/>
      <c r="ID172" s="92"/>
      <c r="IE172" s="80"/>
      <c r="IF172" s="92"/>
      <c r="IG172" s="72"/>
      <c r="IH172" s="92"/>
      <c r="II172" s="92"/>
      <c r="IJ172" s="92"/>
      <c r="IK172" s="92"/>
      <c r="IL172" s="80"/>
      <c r="IM172" s="92"/>
      <c r="IN172" s="72"/>
      <c r="IO172" s="92"/>
      <c r="IP172" s="92"/>
      <c r="IQ172" s="92"/>
      <c r="IR172" s="92"/>
      <c r="IS172" s="80"/>
      <c r="IT172" s="92"/>
      <c r="IU172" s="72"/>
      <c r="IV172" s="92"/>
      <c r="IW172" s="92"/>
      <c r="IX172" s="92"/>
      <c r="IY172" s="92"/>
      <c r="IZ172" s="80"/>
      <c r="JA172" s="92"/>
      <c r="JB172" s="72"/>
      <c r="JC172" s="92"/>
      <c r="JD172" s="92"/>
      <c r="JE172" s="92"/>
      <c r="JF172" s="92"/>
      <c r="JG172" s="80"/>
      <c r="JH172" s="92"/>
      <c r="JI172" s="72"/>
      <c r="JJ172" s="92"/>
      <c r="JK172" s="92"/>
      <c r="JL172" s="92"/>
      <c r="JM172" s="92"/>
      <c r="JN172" s="80"/>
      <c r="JO172" s="92"/>
      <c r="JP172" s="72"/>
      <c r="JQ172" s="92"/>
      <c r="JR172" s="92"/>
      <c r="JS172" s="92"/>
      <c r="JT172" s="92"/>
      <c r="JU172" s="80"/>
      <c r="JV172" s="92"/>
      <c r="JW172" s="72"/>
      <c r="JX172" s="92"/>
      <c r="JY172" s="92"/>
      <c r="JZ172" s="92"/>
      <c r="KA172" s="92"/>
      <c r="KB172" s="80"/>
      <c r="KC172" s="92"/>
      <c r="KD172" s="72"/>
      <c r="KE172" s="92"/>
      <c r="KF172" s="92"/>
      <c r="KG172" s="92"/>
      <c r="KH172" s="92"/>
      <c r="KI172" s="80"/>
      <c r="KJ172" s="92"/>
      <c r="KK172" s="72"/>
      <c r="KL172" s="92"/>
      <c r="KM172" s="92"/>
      <c r="KN172" s="92"/>
      <c r="KO172" s="92"/>
      <c r="KP172" s="80"/>
      <c r="KQ172" s="92"/>
      <c r="KR172" s="72"/>
      <c r="KS172" s="92"/>
      <c r="KT172" s="92"/>
      <c r="KU172" s="92"/>
      <c r="KV172" s="92"/>
      <c r="KW172" s="80"/>
      <c r="KX172" s="92"/>
      <c r="KY172" s="72"/>
      <c r="KZ172" s="92"/>
      <c r="LA172" s="92"/>
      <c r="LB172" s="92"/>
      <c r="LC172" s="92"/>
      <c r="LD172" s="80"/>
      <c r="LE172" s="92"/>
      <c r="LF172" s="72"/>
      <c r="LG172" s="92"/>
      <c r="LH172" s="92"/>
      <c r="LI172" s="92"/>
      <c r="LJ172" s="92"/>
      <c r="LK172" s="80"/>
      <c r="LL172" s="92"/>
      <c r="LM172" s="72"/>
      <c r="LN172" s="92"/>
      <c r="LO172" s="92"/>
      <c r="LP172" s="92"/>
      <c r="LQ172" s="92"/>
      <c r="LR172" s="80"/>
      <c r="LS172" s="92"/>
      <c r="LT172" s="72"/>
      <c r="LU172" s="92"/>
      <c r="LV172" s="92"/>
      <c r="LW172" s="92"/>
      <c r="LX172" s="92"/>
      <c r="LY172" s="80"/>
      <c r="LZ172" s="92"/>
      <c r="MA172" s="72"/>
      <c r="MB172" s="92"/>
      <c r="MC172" s="92"/>
      <c r="MD172" s="92"/>
      <c r="ME172" s="92"/>
      <c r="MF172" s="80"/>
      <c r="MG172" s="92"/>
      <c r="MH172" s="72"/>
      <c r="MI172" s="92"/>
      <c r="MJ172" s="92"/>
      <c r="MK172" s="92"/>
      <c r="ML172" s="92"/>
      <c r="MM172" s="80"/>
      <c r="MN172" s="92"/>
      <c r="MO172" s="72"/>
      <c r="MP172" s="92"/>
      <c r="MQ172" s="92"/>
      <c r="MR172" s="92"/>
      <c r="MS172" s="92"/>
      <c r="MT172" s="80"/>
      <c r="MU172" s="92"/>
      <c r="MV172" s="72"/>
      <c r="MW172" s="92"/>
      <c r="MX172" s="92"/>
      <c r="MY172" s="92"/>
      <c r="MZ172" s="92"/>
      <c r="NA172" s="80"/>
      <c r="NB172" s="92"/>
      <c r="NC172" s="72"/>
      <c r="ND172" s="92"/>
      <c r="NE172" s="92"/>
      <c r="NF172" s="92"/>
      <c r="NG172" s="92"/>
      <c r="NH172" s="80"/>
      <c r="NI172" s="92"/>
      <c r="NJ172" s="72"/>
      <c r="NK172" s="92"/>
      <c r="NL172" s="92"/>
      <c r="NM172" s="92"/>
      <c r="NN172" s="92"/>
      <c r="NO172" s="80"/>
      <c r="NP172" s="92"/>
      <c r="NQ172" s="72"/>
      <c r="NR172" s="92"/>
      <c r="NS172" s="92"/>
      <c r="NT172" s="92"/>
      <c r="NU172" s="92"/>
      <c r="NV172" s="80"/>
      <c r="NW172" s="92"/>
      <c r="NX172" s="72"/>
      <c r="NY172" s="92"/>
      <c r="NZ172" s="92"/>
      <c r="OA172" s="92"/>
      <c r="OB172" s="92"/>
      <c r="OC172" s="80"/>
      <c r="OD172" s="92"/>
      <c r="OE172" s="72"/>
      <c r="OF172" s="92"/>
      <c r="OG172" s="92"/>
      <c r="OH172" s="92"/>
      <c r="OI172" s="92"/>
      <c r="OJ172" s="80"/>
      <c r="OK172" s="92"/>
      <c r="OL172" s="72"/>
      <c r="OM172" s="92"/>
      <c r="ON172" s="92"/>
      <c r="OO172" s="92"/>
      <c r="OP172" s="92"/>
      <c r="OQ172" s="80"/>
      <c r="OR172" s="92"/>
      <c r="OS172" s="72"/>
      <c r="OT172" s="92"/>
      <c r="OU172" s="92"/>
      <c r="OV172" s="92"/>
      <c r="OW172" s="92"/>
      <c r="OX172" s="80"/>
      <c r="OY172" s="92"/>
      <c r="OZ172" s="72"/>
      <c r="PA172" s="92"/>
      <c r="PB172" s="92"/>
      <c r="PC172" s="92"/>
      <c r="PD172" s="92"/>
      <c r="PE172" s="80"/>
      <c r="PF172" s="92"/>
      <c r="PG172" s="72"/>
      <c r="PH172" s="92"/>
      <c r="PI172" s="92"/>
      <c r="PJ172" s="92"/>
      <c r="PK172" s="92"/>
      <c r="PL172" s="80"/>
      <c r="PM172" s="92"/>
      <c r="PN172" s="72"/>
      <c r="PO172" s="92"/>
      <c r="PP172" s="92"/>
      <c r="PQ172" s="92"/>
      <c r="PR172" s="92"/>
      <c r="PS172" s="80"/>
      <c r="PT172" s="92"/>
      <c r="PU172" s="72"/>
      <c r="PV172" s="92"/>
      <c r="PW172" s="92"/>
      <c r="PX172" s="92"/>
      <c r="PY172" s="92"/>
      <c r="PZ172" s="80"/>
      <c r="QA172" s="92"/>
      <c r="QB172" s="72"/>
      <c r="QC172" s="92"/>
      <c r="QD172" s="92"/>
      <c r="QE172" s="92"/>
      <c r="QF172" s="92"/>
      <c r="QG172" s="80"/>
      <c r="QH172" s="92"/>
      <c r="QI172" s="72"/>
      <c r="QJ172" s="92"/>
      <c r="QK172" s="92"/>
      <c r="QL172" s="92"/>
      <c r="QM172" s="92"/>
      <c r="QN172" s="80"/>
      <c r="QO172" s="92"/>
      <c r="QP172" s="72"/>
      <c r="QQ172" s="92"/>
      <c r="QR172" s="92"/>
      <c r="QS172" s="92"/>
      <c r="QT172" s="92"/>
      <c r="QU172" s="80"/>
      <c r="QV172" s="92"/>
      <c r="QW172" s="72"/>
      <c r="QX172" s="92"/>
      <c r="QY172" s="92"/>
      <c r="QZ172" s="92"/>
      <c r="RA172" s="92"/>
      <c r="RB172" s="80"/>
      <c r="RC172" s="92"/>
      <c r="RD172" s="72"/>
      <c r="RE172" s="92"/>
      <c r="RF172" s="92"/>
      <c r="RG172" s="92"/>
      <c r="RH172" s="92"/>
      <c r="RI172" s="80"/>
      <c r="RJ172" s="92"/>
      <c r="RK172" s="72"/>
      <c r="RL172" s="92"/>
      <c r="RM172" s="92"/>
      <c r="RN172" s="92"/>
      <c r="RO172" s="92"/>
      <c r="RP172" s="80"/>
      <c r="RQ172" s="92"/>
      <c r="RR172" s="72"/>
      <c r="RS172" s="92"/>
      <c r="RT172" s="92"/>
      <c r="RU172" s="92"/>
      <c r="RV172" s="92"/>
      <c r="RW172" s="80"/>
      <c r="RX172" s="92"/>
      <c r="RY172" s="72"/>
      <c r="RZ172" s="92"/>
      <c r="SA172" s="92"/>
      <c r="SB172" s="92"/>
      <c r="SC172" s="92"/>
      <c r="SD172" s="80"/>
      <c r="SE172" s="92"/>
      <c r="SF172" s="72"/>
      <c r="SG172" s="92"/>
      <c r="SH172" s="92"/>
      <c r="SI172" s="92"/>
      <c r="SJ172" s="92"/>
      <c r="SK172" s="80"/>
      <c r="SL172" s="92"/>
      <c r="SM172" s="72"/>
      <c r="SN172" s="92"/>
      <c r="SO172" s="92"/>
      <c r="SP172" s="92"/>
      <c r="SQ172" s="92"/>
      <c r="SR172" s="80"/>
      <c r="SS172" s="92"/>
      <c r="ST172" s="72"/>
      <c r="SU172" s="92"/>
      <c r="SV172" s="92"/>
      <c r="SW172" s="92"/>
      <c r="SX172" s="92"/>
      <c r="SY172" s="80"/>
      <c r="SZ172" s="92"/>
      <c r="TA172" s="72"/>
      <c r="TB172" s="92"/>
      <c r="TC172" s="92"/>
      <c r="TD172" s="92"/>
      <c r="TE172" s="92"/>
      <c r="TF172" s="80"/>
      <c r="TG172" s="92"/>
      <c r="TH172" s="72"/>
      <c r="TI172" s="92"/>
      <c r="TJ172" s="92"/>
      <c r="TK172" s="92"/>
      <c r="TL172" s="92"/>
      <c r="TM172" s="80"/>
      <c r="TN172" s="92"/>
      <c r="TO172" s="72"/>
      <c r="TP172" s="92"/>
      <c r="TQ172" s="92"/>
      <c r="TR172" s="92"/>
      <c r="TS172" s="92"/>
      <c r="TT172" s="80"/>
      <c r="TU172" s="92"/>
      <c r="TV172" s="72"/>
      <c r="TW172" s="92"/>
      <c r="TX172" s="92"/>
      <c r="TY172" s="92"/>
      <c r="TZ172" s="92"/>
      <c r="UA172" s="80"/>
      <c r="UB172" s="92"/>
      <c r="UC172" s="72"/>
      <c r="UD172" s="92"/>
      <c r="UE172" s="92"/>
      <c r="UF172" s="92"/>
      <c r="UG172" s="92"/>
      <c r="UH172" s="80"/>
      <c r="UI172" s="92"/>
      <c r="UJ172" s="72"/>
      <c r="UK172" s="92"/>
      <c r="UL172" s="92"/>
      <c r="UM172" s="92"/>
      <c r="UN172" s="92"/>
      <c r="UO172" s="80"/>
      <c r="UP172" s="92"/>
      <c r="UQ172" s="72"/>
      <c r="UR172" s="92"/>
      <c r="US172" s="92"/>
      <c r="UT172" s="92"/>
      <c r="UU172" s="92"/>
      <c r="UV172" s="80"/>
      <c r="UW172" s="92"/>
      <c r="UX172" s="72"/>
      <c r="UY172" s="92"/>
      <c r="UZ172" s="92"/>
      <c r="VA172" s="92"/>
      <c r="VB172" s="92"/>
      <c r="VC172" s="80"/>
      <c r="VD172" s="92"/>
      <c r="VE172" s="72"/>
      <c r="VF172" s="92"/>
      <c r="VG172" s="92"/>
      <c r="VH172" s="92"/>
      <c r="VI172" s="92"/>
      <c r="VJ172" s="80"/>
      <c r="VK172" s="92"/>
      <c r="VL172" s="72"/>
      <c r="VM172" s="92"/>
      <c r="VN172" s="92"/>
      <c r="VO172" s="92"/>
      <c r="VP172" s="92"/>
      <c r="VQ172" s="80"/>
      <c r="VR172" s="92"/>
      <c r="VS172" s="72"/>
      <c r="VT172" s="92"/>
      <c r="VU172" s="92"/>
      <c r="VV172" s="92"/>
      <c r="VW172" s="92"/>
      <c r="VX172" s="80"/>
      <c r="VY172" s="92"/>
      <c r="VZ172" s="72"/>
      <c r="WA172" s="92"/>
      <c r="WB172" s="92"/>
      <c r="WC172" s="92"/>
      <c r="WD172" s="92"/>
      <c r="WE172" s="80"/>
      <c r="WF172" s="92"/>
      <c r="WG172" s="72"/>
      <c r="WH172" s="92"/>
      <c r="WI172" s="92"/>
      <c r="WJ172" s="92"/>
      <c r="WK172" s="92"/>
      <c r="WL172" s="80"/>
      <c r="WM172" s="92"/>
      <c r="WN172" s="72"/>
      <c r="WO172" s="92"/>
      <c r="WP172" s="92"/>
      <c r="WQ172" s="92"/>
      <c r="WR172" s="92"/>
      <c r="WS172" s="80"/>
      <c r="WT172" s="92"/>
      <c r="WU172" s="72"/>
      <c r="WV172" s="92"/>
      <c r="WW172" s="92"/>
      <c r="WX172" s="92"/>
      <c r="WY172" s="92"/>
      <c r="WZ172" s="80"/>
      <c r="XA172" s="92"/>
      <c r="XB172" s="72"/>
      <c r="XC172" s="92"/>
      <c r="XD172" s="92"/>
      <c r="XE172" s="92"/>
      <c r="XF172" s="92"/>
      <c r="XG172" s="80"/>
      <c r="XH172" s="92"/>
      <c r="XI172" s="72"/>
      <c r="XJ172" s="92"/>
      <c r="XK172" s="92"/>
      <c r="XL172" s="92"/>
      <c r="XM172" s="92"/>
      <c r="XN172" s="80"/>
      <c r="XO172" s="92"/>
      <c r="XP172" s="72"/>
      <c r="XQ172" s="92"/>
      <c r="XR172" s="92"/>
      <c r="XS172" s="92"/>
      <c r="XT172" s="92"/>
      <c r="XU172" s="80"/>
      <c r="XV172" s="92"/>
      <c r="XW172" s="72"/>
      <c r="XX172" s="92"/>
      <c r="XY172" s="92"/>
      <c r="XZ172" s="92"/>
      <c r="YA172" s="92"/>
      <c r="YB172" s="80"/>
      <c r="YC172" s="92"/>
      <c r="YD172" s="72"/>
      <c r="YE172" s="92"/>
      <c r="YF172" s="92"/>
      <c r="YG172" s="92"/>
      <c r="YH172" s="92"/>
      <c r="YI172" s="80"/>
      <c r="YJ172" s="92"/>
      <c r="YK172" s="72"/>
      <c r="YL172" s="92"/>
      <c r="YM172" s="92"/>
      <c r="YN172" s="92"/>
      <c r="YO172" s="92"/>
      <c r="YP172" s="80"/>
      <c r="YQ172" s="92"/>
      <c r="YR172" s="72"/>
      <c r="YS172" s="92"/>
      <c r="YT172" s="92"/>
      <c r="YU172" s="92"/>
      <c r="YV172" s="92"/>
      <c r="YW172" s="80"/>
      <c r="YX172" s="92"/>
      <c r="YY172" s="72"/>
      <c r="YZ172" s="92"/>
      <c r="ZA172" s="92"/>
      <c r="ZB172" s="92"/>
      <c r="ZC172" s="92"/>
      <c r="ZD172" s="80"/>
      <c r="ZE172" s="92"/>
      <c r="ZF172" s="72"/>
      <c r="ZG172" s="92"/>
      <c r="ZH172" s="92"/>
      <c r="ZI172" s="92"/>
      <c r="ZJ172" s="92"/>
      <c r="ZK172" s="80"/>
      <c r="ZL172" s="92"/>
      <c r="ZM172" s="72"/>
      <c r="ZN172" s="92"/>
      <c r="ZO172" s="92"/>
      <c r="ZP172" s="92"/>
      <c r="ZQ172" s="92"/>
      <c r="ZR172" s="80"/>
      <c r="ZS172" s="92"/>
      <c r="ZT172" s="72"/>
      <c r="ZU172" s="92"/>
      <c r="ZV172" s="92"/>
      <c r="ZW172" s="92"/>
      <c r="ZX172" s="92"/>
      <c r="ZY172" s="80"/>
      <c r="ZZ172" s="92"/>
      <c r="AAA172" s="72"/>
      <c r="AAB172" s="92"/>
      <c r="AAC172" s="92"/>
      <c r="AAD172" s="92"/>
      <c r="AAE172" s="92"/>
      <c r="AAF172" s="80"/>
      <c r="AAG172" s="92"/>
      <c r="AAH172" s="72"/>
      <c r="AAI172" s="92"/>
      <c r="AAJ172" s="92"/>
      <c r="AAK172" s="92"/>
      <c r="AAL172" s="92"/>
      <c r="AAM172" s="80"/>
      <c r="AAN172" s="92"/>
      <c r="AAO172" s="72"/>
      <c r="AAP172" s="92"/>
      <c r="AAQ172" s="92"/>
      <c r="AAR172" s="92"/>
      <c r="AAS172" s="92"/>
      <c r="AAT172" s="80"/>
      <c r="AAU172" s="92"/>
      <c r="AAV172" s="72"/>
      <c r="AAW172" s="92"/>
      <c r="AAX172" s="92"/>
      <c r="AAY172" s="92"/>
      <c r="AAZ172" s="92"/>
      <c r="ABA172" s="80"/>
      <c r="ABB172" s="92"/>
      <c r="ABC172" s="72"/>
      <c r="ABD172" s="92"/>
      <c r="ABE172" s="92"/>
      <c r="ABF172" s="92"/>
      <c r="ABG172" s="92"/>
      <c r="ABH172" s="80"/>
      <c r="ABI172" s="92"/>
      <c r="ABJ172" s="72"/>
      <c r="ABK172" s="92"/>
      <c r="ABL172" s="92"/>
      <c r="ABM172" s="92"/>
      <c r="ABN172" s="92"/>
      <c r="ABO172" s="80"/>
      <c r="ABP172" s="92"/>
      <c r="ABQ172" s="72"/>
      <c r="ABR172" s="92"/>
      <c r="ABS172" s="92"/>
      <c r="ABT172" s="92"/>
      <c r="ABU172" s="92"/>
      <c r="ABV172" s="80"/>
      <c r="ABW172" s="92"/>
      <c r="ABX172" s="72"/>
      <c r="ABY172" s="92"/>
      <c r="ABZ172" s="92"/>
      <c r="ACA172" s="92"/>
      <c r="ACB172" s="92"/>
      <c r="ACC172" s="80"/>
      <c r="ACD172" s="92"/>
      <c r="ACE172" s="72"/>
      <c r="ACF172" s="92"/>
      <c r="ACG172" s="92"/>
      <c r="ACH172" s="92"/>
      <c r="ACI172" s="92"/>
      <c r="ACJ172" s="80"/>
      <c r="ACK172" s="92"/>
      <c r="ACL172" s="72"/>
      <c r="ACM172" s="92"/>
      <c r="ACN172" s="92"/>
      <c r="ACO172" s="92"/>
      <c r="ACP172" s="92"/>
      <c r="ACQ172" s="80"/>
      <c r="ACR172" s="92"/>
      <c r="ACS172" s="72"/>
      <c r="ACT172" s="92"/>
      <c r="ACU172" s="92"/>
      <c r="ACV172" s="92"/>
      <c r="ACW172" s="92"/>
      <c r="ACX172" s="80"/>
      <c r="ACY172" s="92"/>
      <c r="ACZ172" s="72"/>
      <c r="ADA172" s="92"/>
      <c r="ADB172" s="92"/>
      <c r="ADC172" s="92"/>
      <c r="ADD172" s="92"/>
      <c r="ADE172" s="80"/>
      <c r="ADF172" s="92"/>
      <c r="ADG172" s="72"/>
      <c r="ADH172" s="92"/>
      <c r="ADI172" s="92"/>
      <c r="ADJ172" s="92"/>
      <c r="ADK172" s="92"/>
      <c r="ADL172" s="80"/>
      <c r="ADM172" s="92"/>
      <c r="ADN172" s="72"/>
      <c r="ADO172" s="92"/>
      <c r="ADP172" s="92"/>
      <c r="ADQ172" s="92"/>
      <c r="ADR172" s="92"/>
      <c r="ADS172" s="80"/>
      <c r="ADT172" s="92"/>
      <c r="ADU172" s="72"/>
      <c r="ADV172" s="92"/>
      <c r="ADW172" s="92"/>
      <c r="ADX172" s="92"/>
      <c r="ADY172" s="92"/>
      <c r="ADZ172" s="80"/>
      <c r="AEA172" s="92"/>
      <c r="AEB172" s="72"/>
      <c r="AEC172" s="92"/>
      <c r="AED172" s="92"/>
      <c r="AEE172" s="92"/>
      <c r="AEF172" s="92"/>
      <c r="AEG172" s="80"/>
      <c r="AEH172" s="92"/>
      <c r="AEI172" s="72"/>
      <c r="AEJ172" s="92"/>
      <c r="AEK172" s="92"/>
      <c r="AEL172" s="92"/>
      <c r="AEM172" s="92"/>
      <c r="AEN172" s="80"/>
      <c r="AEO172" s="92"/>
      <c r="AEP172" s="72"/>
      <c r="AEQ172" s="92"/>
      <c r="AER172" s="92"/>
      <c r="AES172" s="92"/>
      <c r="AET172" s="92"/>
      <c r="AEU172" s="80"/>
      <c r="AEV172" s="92"/>
      <c r="AEW172" s="72"/>
      <c r="AEX172" s="92"/>
      <c r="AEY172" s="92"/>
      <c r="AEZ172" s="92"/>
      <c r="AFA172" s="92"/>
      <c r="AFB172" s="80"/>
      <c r="AFC172" s="92"/>
      <c r="AFD172" s="72"/>
      <c r="AFE172" s="92"/>
      <c r="AFF172" s="92"/>
      <c r="AFG172" s="92"/>
      <c r="AFH172" s="92"/>
      <c r="AFI172" s="80"/>
      <c r="AFJ172" s="92"/>
      <c r="AFK172" s="72"/>
      <c r="AFL172" s="92"/>
      <c r="AFM172" s="92"/>
      <c r="AFN172" s="92"/>
      <c r="AFO172" s="92"/>
      <c r="AFP172" s="80"/>
      <c r="AFQ172" s="92"/>
      <c r="AFR172" s="72"/>
      <c r="AFS172" s="92"/>
      <c r="AFT172" s="92"/>
      <c r="AFU172" s="92"/>
      <c r="AFV172" s="92"/>
      <c r="AFW172" s="80"/>
      <c r="AFX172" s="92"/>
      <c r="AFY172" s="72"/>
      <c r="AFZ172" s="92"/>
      <c r="AGA172" s="92"/>
      <c r="AGB172" s="92"/>
      <c r="AGC172" s="92"/>
      <c r="AGD172" s="80"/>
      <c r="AGE172" s="92"/>
      <c r="AGF172" s="72"/>
      <c r="AGG172" s="92"/>
      <c r="AGH172" s="92"/>
      <c r="AGI172" s="92"/>
      <c r="AGJ172" s="92"/>
      <c r="AGK172" s="80"/>
      <c r="AGL172" s="92"/>
      <c r="AGM172" s="72"/>
      <c r="AGN172" s="92"/>
      <c r="AGO172" s="92"/>
      <c r="AGP172" s="92"/>
      <c r="AGQ172" s="92"/>
      <c r="AGR172" s="80"/>
      <c r="AGS172" s="92"/>
      <c r="AGT172" s="72"/>
      <c r="AGU172" s="92"/>
      <c r="AGV172" s="92"/>
      <c r="AGW172" s="92"/>
      <c r="AGX172" s="92"/>
      <c r="AGY172" s="80"/>
      <c r="AGZ172" s="92"/>
      <c r="AHA172" s="72"/>
      <c r="AHB172" s="92"/>
      <c r="AHC172" s="92"/>
      <c r="AHD172" s="92"/>
      <c r="AHE172" s="92"/>
      <c r="AHF172" s="80"/>
      <c r="AHG172" s="92"/>
      <c r="AHH172" s="72"/>
      <c r="AHI172" s="92"/>
      <c r="AHJ172" s="92"/>
      <c r="AHK172" s="92"/>
      <c r="AHL172" s="92"/>
      <c r="AHM172" s="80"/>
      <c r="AHN172" s="92"/>
      <c r="AHO172" s="72"/>
      <c r="AHP172" s="92"/>
      <c r="AHQ172" s="92"/>
      <c r="AHR172" s="92"/>
      <c r="AHS172" s="92"/>
      <c r="AHT172" s="80"/>
      <c r="AHU172" s="92"/>
      <c r="AHV172" s="72"/>
      <c r="AHW172" s="92"/>
      <c r="AHX172" s="92"/>
      <c r="AHY172" s="92"/>
      <c r="AHZ172" s="92"/>
      <c r="AIA172" s="80"/>
      <c r="AIB172" s="92"/>
      <c r="AIC172" s="72"/>
      <c r="AID172" s="92"/>
      <c r="AIE172" s="92"/>
      <c r="AIF172" s="92"/>
      <c r="AIG172" s="92"/>
      <c r="AIH172" s="80"/>
      <c r="AII172" s="92"/>
      <c r="AIJ172" s="72"/>
      <c r="AIK172" s="92"/>
      <c r="AIL172" s="92"/>
      <c r="AIM172" s="92"/>
      <c r="AIN172" s="92"/>
      <c r="AIO172" s="80"/>
      <c r="AIP172" s="92"/>
      <c r="AIQ172" s="72"/>
      <c r="AIR172" s="92"/>
      <c r="AIS172" s="92"/>
      <c r="AIT172" s="92"/>
      <c r="AIU172" s="92"/>
      <c r="AIV172" s="80"/>
      <c r="AIW172" s="92"/>
      <c r="AIX172" s="72"/>
      <c r="AIY172" s="92"/>
      <c r="AIZ172" s="92"/>
      <c r="AJA172" s="92"/>
      <c r="AJB172" s="92"/>
      <c r="AJC172" s="80"/>
      <c r="AJD172" s="92"/>
      <c r="AJE172" s="72"/>
      <c r="AJF172" s="92"/>
      <c r="AJG172" s="92"/>
      <c r="AJH172" s="92"/>
      <c r="AJI172" s="92"/>
      <c r="AJJ172" s="80"/>
      <c r="AJK172" s="92"/>
      <c r="AJL172" s="72"/>
      <c r="AJM172" s="92"/>
      <c r="AJN172" s="92"/>
      <c r="AJO172" s="92"/>
      <c r="AJP172" s="92"/>
      <c r="AJQ172" s="80"/>
      <c r="AJR172" s="92"/>
      <c r="AJS172" s="72"/>
      <c r="AJT172" s="92"/>
      <c r="AJU172" s="92"/>
      <c r="AJV172" s="92"/>
      <c r="AJW172" s="92"/>
      <c r="AJX172" s="80"/>
      <c r="AJY172" s="92"/>
      <c r="AJZ172" s="72"/>
      <c r="AKA172" s="92"/>
      <c r="AKB172" s="92"/>
      <c r="AKC172" s="92"/>
      <c r="AKD172" s="92"/>
      <c r="AKE172" s="80"/>
      <c r="AKF172" s="92"/>
      <c r="AKG172" s="72"/>
      <c r="AKH172" s="92"/>
      <c r="AKI172" s="92"/>
      <c r="AKJ172" s="92"/>
      <c r="AKK172" s="92"/>
      <c r="AKL172" s="80"/>
      <c r="AKM172" s="92"/>
      <c r="AKN172" s="72"/>
      <c r="AKO172" s="92"/>
      <c r="AKP172" s="92"/>
      <c r="AKQ172" s="92"/>
      <c r="AKR172" s="92"/>
      <c r="AKS172" s="80"/>
      <c r="AKT172" s="92"/>
      <c r="AKU172" s="72"/>
      <c r="AKV172" s="92"/>
      <c r="AKW172" s="92"/>
      <c r="AKX172" s="92"/>
      <c r="AKY172" s="92"/>
      <c r="AKZ172" s="80"/>
      <c r="ALA172" s="92"/>
      <c r="ALB172" s="72"/>
      <c r="ALC172" s="92"/>
      <c r="ALD172" s="92"/>
      <c r="ALE172" s="92"/>
      <c r="ALF172" s="92"/>
      <c r="ALG172" s="80"/>
      <c r="ALH172" s="92"/>
      <c r="ALI172" s="72"/>
      <c r="ALJ172" s="92"/>
      <c r="ALK172" s="92"/>
      <c r="ALL172" s="92"/>
      <c r="ALM172" s="92"/>
      <c r="ALN172" s="80"/>
      <c r="ALO172" s="92"/>
      <c r="ALP172" s="72"/>
      <c r="ALQ172" s="92"/>
      <c r="ALR172" s="92"/>
      <c r="ALS172" s="92"/>
      <c r="ALT172" s="92"/>
      <c r="ALU172" s="80"/>
      <c r="ALV172" s="92"/>
      <c r="ALW172" s="72"/>
      <c r="ALX172" s="92"/>
      <c r="ALY172" s="92"/>
      <c r="ALZ172" s="92"/>
      <c r="AMA172" s="92"/>
      <c r="AMB172" s="80"/>
      <c r="AMC172" s="92"/>
      <c r="AMD172" s="72"/>
      <c r="AME172" s="92"/>
      <c r="AMF172" s="92"/>
      <c r="AMG172" s="92"/>
      <c r="AMH172" s="92"/>
      <c r="AMI172" s="80"/>
      <c r="AMJ172" s="92"/>
      <c r="AMK172" s="72"/>
      <c r="AML172" s="92"/>
      <c r="AMM172" s="92"/>
      <c r="AMN172" s="92"/>
      <c r="AMO172" s="92"/>
      <c r="AMP172" s="80"/>
      <c r="AMQ172" s="92"/>
      <c r="AMR172" s="72"/>
      <c r="AMS172" s="92"/>
      <c r="AMT172" s="92"/>
      <c r="AMU172" s="92"/>
      <c r="AMV172" s="92"/>
      <c r="AMW172" s="80"/>
      <c r="AMX172" s="92"/>
      <c r="AMY172" s="72"/>
      <c r="AMZ172" s="92"/>
      <c r="ANA172" s="92"/>
      <c r="ANB172" s="92"/>
      <c r="ANC172" s="92"/>
      <c r="AND172" s="80"/>
      <c r="ANE172" s="92"/>
      <c r="ANF172" s="72"/>
      <c r="ANG172" s="92"/>
      <c r="ANH172" s="92"/>
      <c r="ANI172" s="92"/>
      <c r="ANJ172" s="92"/>
      <c r="ANK172" s="80"/>
      <c r="ANL172" s="92"/>
      <c r="ANM172" s="72"/>
      <c r="ANN172" s="92"/>
      <c r="ANO172" s="92"/>
      <c r="ANP172" s="92"/>
      <c r="ANQ172" s="92"/>
      <c r="ANR172" s="80"/>
      <c r="ANS172" s="92"/>
      <c r="ANT172" s="72"/>
      <c r="ANU172" s="92"/>
      <c r="ANV172" s="92"/>
      <c r="ANW172" s="92"/>
      <c r="ANX172" s="92"/>
      <c r="ANY172" s="80"/>
      <c r="ANZ172" s="92"/>
      <c r="AOA172" s="72"/>
      <c r="AOB172" s="92"/>
      <c r="AOC172" s="92"/>
      <c r="AOD172" s="92"/>
      <c r="AOE172" s="92"/>
      <c r="AOF172" s="80"/>
      <c r="AOG172" s="92"/>
      <c r="AOH172" s="72"/>
      <c r="AOI172" s="92"/>
      <c r="AOJ172" s="92"/>
      <c r="AOK172" s="92"/>
      <c r="AOL172" s="92"/>
      <c r="AOM172" s="80"/>
      <c r="AON172" s="92"/>
      <c r="AOO172" s="72"/>
      <c r="AOP172" s="92"/>
      <c r="AOQ172" s="92"/>
      <c r="AOR172" s="92"/>
      <c r="AOS172" s="92"/>
      <c r="AOT172" s="80"/>
      <c r="AOU172" s="92"/>
      <c r="AOV172" s="72"/>
      <c r="AOW172" s="92"/>
      <c r="AOX172" s="92"/>
      <c r="AOY172" s="92"/>
      <c r="AOZ172" s="92"/>
      <c r="APA172" s="80"/>
      <c r="APB172" s="92"/>
      <c r="APC172" s="72"/>
      <c r="APD172" s="92"/>
      <c r="APE172" s="92"/>
      <c r="APF172" s="92"/>
      <c r="APG172" s="92"/>
      <c r="APH172" s="80"/>
      <c r="API172" s="92"/>
      <c r="APJ172" s="72"/>
      <c r="APK172" s="92"/>
      <c r="APL172" s="92"/>
      <c r="APM172" s="92"/>
      <c r="APN172" s="92"/>
      <c r="APO172" s="80"/>
      <c r="APP172" s="92"/>
      <c r="APQ172" s="72"/>
      <c r="APR172" s="92"/>
      <c r="APS172" s="92"/>
      <c r="APT172" s="92"/>
      <c r="APU172" s="92"/>
      <c r="APV172" s="80"/>
      <c r="APW172" s="92"/>
      <c r="APX172" s="72"/>
      <c r="APY172" s="92"/>
      <c r="APZ172" s="92"/>
      <c r="AQA172" s="92"/>
      <c r="AQB172" s="92"/>
      <c r="AQC172" s="80"/>
      <c r="AQD172" s="92"/>
      <c r="AQE172" s="72"/>
      <c r="AQF172" s="92"/>
      <c r="AQG172" s="92"/>
      <c r="AQH172" s="92"/>
      <c r="AQI172" s="92"/>
      <c r="AQJ172" s="80"/>
      <c r="AQK172" s="92"/>
      <c r="AQL172" s="72"/>
      <c r="AQM172" s="92"/>
      <c r="AQN172" s="92"/>
      <c r="AQO172" s="92"/>
      <c r="AQP172" s="92"/>
      <c r="AQQ172" s="80"/>
      <c r="AQR172" s="92"/>
      <c r="AQS172" s="72"/>
      <c r="AQT172" s="92"/>
      <c r="AQU172" s="92"/>
      <c r="AQV172" s="92"/>
      <c r="AQW172" s="92"/>
      <c r="AQX172" s="80"/>
      <c r="AQY172" s="92"/>
      <c r="AQZ172" s="72"/>
      <c r="ARA172" s="92"/>
      <c r="ARB172" s="92"/>
      <c r="ARC172" s="92"/>
      <c r="ARD172" s="92"/>
      <c r="ARE172" s="80"/>
      <c r="ARF172" s="92"/>
      <c r="ARG172" s="72"/>
      <c r="ARH172" s="92"/>
      <c r="ARI172" s="92"/>
      <c r="ARJ172" s="92"/>
      <c r="ARK172" s="92"/>
      <c r="ARL172" s="80"/>
      <c r="ARM172" s="92"/>
      <c r="ARN172" s="72"/>
      <c r="ARO172" s="92"/>
      <c r="ARP172" s="92"/>
      <c r="ARQ172" s="92"/>
      <c r="ARR172" s="92"/>
      <c r="ARS172" s="80"/>
      <c r="ART172" s="92"/>
      <c r="ARU172" s="72"/>
      <c r="ARV172" s="92"/>
      <c r="ARW172" s="92"/>
      <c r="ARX172" s="92"/>
      <c r="ARY172" s="92"/>
      <c r="ARZ172" s="80"/>
      <c r="ASA172" s="92"/>
      <c r="ASB172" s="72"/>
      <c r="ASC172" s="92"/>
      <c r="ASD172" s="92"/>
      <c r="ASE172" s="92"/>
      <c r="ASF172" s="92"/>
      <c r="ASG172" s="80"/>
      <c r="ASH172" s="92"/>
      <c r="ASI172" s="72"/>
      <c r="ASJ172" s="92"/>
      <c r="ASK172" s="92"/>
      <c r="ASL172" s="92"/>
      <c r="ASM172" s="92"/>
      <c r="ASN172" s="80"/>
      <c r="ASO172" s="92"/>
      <c r="ASP172" s="72"/>
      <c r="ASQ172" s="92"/>
      <c r="ASR172" s="92"/>
      <c r="ASS172" s="92"/>
      <c r="AST172" s="92"/>
      <c r="ASU172" s="80"/>
      <c r="ASV172" s="92"/>
      <c r="ASW172" s="72"/>
      <c r="ASX172" s="92"/>
      <c r="ASY172" s="92"/>
      <c r="ASZ172" s="92"/>
      <c r="ATA172" s="92"/>
      <c r="ATB172" s="80"/>
      <c r="ATC172" s="92"/>
      <c r="ATD172" s="72"/>
      <c r="ATE172" s="92"/>
      <c r="ATF172" s="92"/>
      <c r="ATG172" s="92"/>
      <c r="ATH172" s="92"/>
      <c r="ATI172" s="80"/>
      <c r="ATJ172" s="92"/>
      <c r="ATK172" s="72"/>
      <c r="ATL172" s="92"/>
      <c r="ATM172" s="92"/>
      <c r="ATN172" s="92"/>
      <c r="ATO172" s="92"/>
      <c r="ATP172" s="80"/>
      <c r="ATQ172" s="92"/>
      <c r="ATR172" s="72"/>
      <c r="ATS172" s="92"/>
      <c r="ATT172" s="92"/>
      <c r="ATU172" s="92"/>
      <c r="ATV172" s="92"/>
      <c r="ATW172" s="80"/>
      <c r="ATX172" s="92"/>
      <c r="ATY172" s="72"/>
      <c r="ATZ172" s="92"/>
      <c r="AUA172" s="92"/>
      <c r="AUB172" s="92"/>
      <c r="AUC172" s="92"/>
      <c r="AUD172" s="80"/>
      <c r="AUE172" s="92"/>
      <c r="AUF172" s="72"/>
      <c r="AUG172" s="92"/>
      <c r="AUH172" s="92"/>
      <c r="AUI172" s="92"/>
      <c r="AUJ172" s="92"/>
      <c r="AUK172" s="80"/>
      <c r="AUL172" s="92"/>
      <c r="AUM172" s="72"/>
      <c r="AUN172" s="92"/>
      <c r="AUO172" s="92"/>
      <c r="AUP172" s="92"/>
      <c r="AUQ172" s="92"/>
      <c r="AUR172" s="80"/>
      <c r="AUS172" s="92"/>
      <c r="AUT172" s="72"/>
      <c r="AUU172" s="92"/>
      <c r="AUV172" s="92"/>
      <c r="AUW172" s="92"/>
      <c r="AUX172" s="92"/>
      <c r="AUY172" s="80"/>
      <c r="AUZ172" s="92"/>
      <c r="AVA172" s="72"/>
      <c r="AVB172" s="92"/>
      <c r="AVC172" s="92"/>
      <c r="AVD172" s="92"/>
      <c r="AVE172" s="92"/>
      <c r="AVF172" s="80"/>
      <c r="AVG172" s="92"/>
      <c r="AVH172" s="72"/>
      <c r="AVI172" s="92"/>
      <c r="AVJ172" s="92"/>
      <c r="AVK172" s="92"/>
      <c r="AVL172" s="92"/>
      <c r="AVM172" s="80"/>
      <c r="AVN172" s="92"/>
      <c r="AVO172" s="72"/>
      <c r="AVP172" s="92"/>
      <c r="AVQ172" s="92"/>
      <c r="AVR172" s="92"/>
      <c r="AVS172" s="92"/>
      <c r="AVT172" s="80"/>
      <c r="AVU172" s="92"/>
      <c r="AVV172" s="72"/>
      <c r="AVW172" s="92"/>
      <c r="AVX172" s="92"/>
      <c r="AVY172" s="92"/>
      <c r="AVZ172" s="92"/>
      <c r="AWA172" s="80"/>
      <c r="AWB172" s="92"/>
      <c r="AWC172" s="72"/>
      <c r="AWD172" s="92"/>
      <c r="AWE172" s="92"/>
      <c r="AWF172" s="92"/>
      <c r="AWG172" s="92"/>
      <c r="AWH172" s="80"/>
      <c r="AWI172" s="92"/>
      <c r="AWJ172" s="72"/>
      <c r="AWK172" s="92"/>
      <c r="AWL172" s="92"/>
      <c r="AWM172" s="92"/>
      <c r="AWN172" s="92"/>
      <c r="AWO172" s="80"/>
      <c r="AWP172" s="92"/>
      <c r="AWQ172" s="72"/>
      <c r="AWR172" s="92"/>
      <c r="AWS172" s="92"/>
      <c r="AWT172" s="92"/>
      <c r="AWU172" s="92"/>
      <c r="AWV172" s="80"/>
      <c r="AWW172" s="92"/>
      <c r="AWX172" s="72"/>
      <c r="AWY172" s="92"/>
      <c r="AWZ172" s="92"/>
      <c r="AXA172" s="92"/>
      <c r="AXB172" s="92"/>
      <c r="AXC172" s="80"/>
      <c r="AXD172" s="92"/>
      <c r="AXE172" s="72"/>
      <c r="AXF172" s="92"/>
      <c r="AXG172" s="92"/>
      <c r="AXH172" s="92"/>
      <c r="AXI172" s="92"/>
      <c r="AXJ172" s="80"/>
      <c r="AXK172" s="92"/>
      <c r="AXL172" s="72"/>
      <c r="AXM172" s="92"/>
      <c r="AXN172" s="92"/>
      <c r="AXO172" s="92"/>
      <c r="AXP172" s="92"/>
      <c r="AXQ172" s="80"/>
      <c r="AXR172" s="92"/>
      <c r="AXS172" s="72"/>
      <c r="AXT172" s="92"/>
      <c r="AXU172" s="92"/>
      <c r="AXV172" s="92"/>
      <c r="AXW172" s="92"/>
      <c r="AXX172" s="80"/>
      <c r="AXY172" s="92"/>
      <c r="AXZ172" s="72"/>
      <c r="AYA172" s="92"/>
      <c r="AYB172" s="92"/>
      <c r="AYC172" s="92"/>
      <c r="AYD172" s="92"/>
      <c r="AYE172" s="80"/>
      <c r="AYF172" s="92"/>
      <c r="AYG172" s="72"/>
      <c r="AYH172" s="92"/>
      <c r="AYI172" s="92"/>
      <c r="AYJ172" s="92"/>
      <c r="AYK172" s="92"/>
      <c r="AYL172" s="80"/>
      <c r="AYM172" s="92"/>
      <c r="AYN172" s="72"/>
      <c r="AYO172" s="92"/>
      <c r="AYP172" s="92"/>
      <c r="AYQ172" s="92"/>
      <c r="AYR172" s="92"/>
      <c r="AYS172" s="80"/>
      <c r="AYT172" s="92"/>
      <c r="AYU172" s="72"/>
      <c r="AYV172" s="92"/>
      <c r="AYW172" s="92"/>
      <c r="AYX172" s="92"/>
      <c r="AYY172" s="92"/>
      <c r="AYZ172" s="80"/>
      <c r="AZA172" s="92"/>
      <c r="AZB172" s="72"/>
      <c r="AZC172" s="92"/>
      <c r="AZD172" s="92"/>
      <c r="AZE172" s="92"/>
      <c r="AZF172" s="92"/>
      <c r="AZG172" s="80"/>
      <c r="AZH172" s="92"/>
      <c r="AZI172" s="72"/>
      <c r="AZJ172" s="92"/>
      <c r="AZK172" s="92"/>
      <c r="AZL172" s="92"/>
      <c r="AZM172" s="92"/>
      <c r="AZN172" s="80"/>
      <c r="AZO172" s="92"/>
      <c r="AZP172" s="72"/>
      <c r="AZQ172" s="92"/>
      <c r="AZR172" s="92"/>
      <c r="AZS172" s="92"/>
      <c r="AZT172" s="92"/>
      <c r="AZU172" s="80"/>
      <c r="AZV172" s="92"/>
      <c r="AZW172" s="72"/>
      <c r="AZX172" s="92"/>
      <c r="AZY172" s="92"/>
      <c r="AZZ172" s="92"/>
      <c r="BAA172" s="92"/>
      <c r="BAB172" s="80"/>
      <c r="BAC172" s="92"/>
      <c r="BAD172" s="72"/>
      <c r="BAE172" s="92"/>
      <c r="BAF172" s="92"/>
      <c r="BAG172" s="92"/>
      <c r="BAH172" s="92"/>
      <c r="BAI172" s="80"/>
      <c r="BAJ172" s="92"/>
      <c r="BAK172" s="72"/>
      <c r="BAL172" s="92"/>
      <c r="BAM172" s="92"/>
      <c r="BAN172" s="92"/>
      <c r="BAO172" s="92"/>
      <c r="BAP172" s="80"/>
      <c r="BAQ172" s="92"/>
      <c r="BAR172" s="72"/>
      <c r="BAS172" s="92"/>
      <c r="BAT172" s="92"/>
      <c r="BAU172" s="92"/>
      <c r="BAV172" s="92"/>
      <c r="BAW172" s="80"/>
      <c r="BAX172" s="92"/>
      <c r="BAY172" s="72"/>
      <c r="BAZ172" s="92"/>
      <c r="BBA172" s="92"/>
      <c r="BBB172" s="92"/>
      <c r="BBC172" s="92"/>
      <c r="BBD172" s="80"/>
      <c r="BBE172" s="92"/>
      <c r="BBF172" s="72"/>
      <c r="BBG172" s="92"/>
      <c r="BBH172" s="92"/>
      <c r="BBI172" s="92"/>
      <c r="BBJ172" s="92"/>
      <c r="BBK172" s="80"/>
      <c r="BBL172" s="92"/>
      <c r="BBM172" s="72"/>
      <c r="BBN172" s="92"/>
      <c r="BBO172" s="92"/>
      <c r="BBP172" s="92"/>
      <c r="BBQ172" s="92"/>
      <c r="BBR172" s="80"/>
      <c r="BBS172" s="92"/>
      <c r="BBT172" s="72"/>
      <c r="BBU172" s="92"/>
      <c r="BBV172" s="92"/>
      <c r="BBW172" s="92"/>
      <c r="BBX172" s="92"/>
      <c r="BBY172" s="80"/>
      <c r="BBZ172" s="92"/>
      <c r="BCA172" s="72"/>
      <c r="BCB172" s="92"/>
      <c r="BCC172" s="92"/>
      <c r="BCD172" s="92"/>
      <c r="BCE172" s="92"/>
      <c r="BCF172" s="80"/>
      <c r="BCG172" s="92"/>
      <c r="BCH172" s="72"/>
      <c r="BCI172" s="92"/>
      <c r="BCJ172" s="92"/>
      <c r="BCK172" s="92"/>
      <c r="BCL172" s="92"/>
      <c r="BCM172" s="80"/>
      <c r="BCN172" s="92"/>
      <c r="BCO172" s="72"/>
      <c r="BCP172" s="92"/>
      <c r="BCQ172" s="92"/>
      <c r="BCR172" s="92"/>
      <c r="BCS172" s="92"/>
      <c r="BCT172" s="80"/>
      <c r="BCU172" s="92"/>
      <c r="BCV172" s="72"/>
      <c r="BCW172" s="92"/>
      <c r="BCX172" s="92"/>
      <c r="BCY172" s="92"/>
      <c r="BCZ172" s="92"/>
      <c r="BDA172" s="80"/>
      <c r="BDB172" s="92"/>
      <c r="BDC172" s="72"/>
      <c r="BDD172" s="92"/>
      <c r="BDE172" s="92"/>
      <c r="BDF172" s="92"/>
      <c r="BDG172" s="92"/>
      <c r="BDH172" s="80"/>
      <c r="BDI172" s="92"/>
      <c r="BDJ172" s="72"/>
      <c r="BDK172" s="92"/>
      <c r="BDL172" s="92"/>
      <c r="BDM172" s="92"/>
      <c r="BDN172" s="92"/>
      <c r="BDO172" s="80"/>
      <c r="BDP172" s="92"/>
      <c r="BDQ172" s="72"/>
      <c r="BDR172" s="92"/>
      <c r="BDS172" s="92"/>
      <c r="BDT172" s="92"/>
      <c r="BDU172" s="92"/>
      <c r="BDV172" s="80"/>
      <c r="BDW172" s="92"/>
      <c r="BDX172" s="72"/>
      <c r="BDY172" s="92"/>
      <c r="BDZ172" s="92"/>
      <c r="BEA172" s="92"/>
      <c r="BEB172" s="92"/>
      <c r="BEC172" s="80"/>
      <c r="BED172" s="92"/>
      <c r="BEE172" s="72"/>
      <c r="BEF172" s="92"/>
      <c r="BEG172" s="92"/>
      <c r="BEH172" s="92"/>
      <c r="BEI172" s="92"/>
      <c r="BEJ172" s="80"/>
      <c r="BEK172" s="92"/>
      <c r="BEL172" s="72"/>
      <c r="BEM172" s="92"/>
      <c r="BEN172" s="92"/>
      <c r="BEO172" s="92"/>
      <c r="BEP172" s="92"/>
      <c r="BEQ172" s="80"/>
      <c r="BER172" s="92"/>
      <c r="BES172" s="72"/>
      <c r="BET172" s="92"/>
      <c r="BEU172" s="92"/>
      <c r="BEV172" s="92"/>
      <c r="BEW172" s="92"/>
      <c r="BEX172" s="80"/>
      <c r="BEY172" s="92"/>
      <c r="BEZ172" s="72"/>
      <c r="BFA172" s="92"/>
      <c r="BFB172" s="92"/>
      <c r="BFC172" s="92"/>
      <c r="BFD172" s="92"/>
      <c r="BFE172" s="80"/>
      <c r="BFF172" s="92"/>
      <c r="BFG172" s="72"/>
      <c r="BFH172" s="92"/>
      <c r="BFI172" s="92"/>
      <c r="BFJ172" s="92"/>
      <c r="BFK172" s="92"/>
      <c r="BFL172" s="80"/>
      <c r="BFM172" s="92"/>
      <c r="BFN172" s="72"/>
      <c r="BFO172" s="92"/>
      <c r="BFP172" s="92"/>
      <c r="BFQ172" s="92"/>
      <c r="BFR172" s="92"/>
      <c r="BFS172" s="80"/>
      <c r="BFT172" s="92"/>
      <c r="BFU172" s="72"/>
      <c r="BFV172" s="92"/>
      <c r="BFW172" s="92"/>
      <c r="BFX172" s="92"/>
      <c r="BFY172" s="92"/>
      <c r="BFZ172" s="80"/>
      <c r="BGA172" s="92"/>
      <c r="BGB172" s="72"/>
      <c r="BGC172" s="92"/>
      <c r="BGD172" s="92"/>
      <c r="BGE172" s="92"/>
      <c r="BGF172" s="92"/>
      <c r="BGG172" s="80"/>
      <c r="BGH172" s="92"/>
      <c r="BGI172" s="72"/>
      <c r="BGJ172" s="92"/>
      <c r="BGK172" s="92"/>
      <c r="BGL172" s="92"/>
      <c r="BGM172" s="92"/>
      <c r="BGN172" s="80"/>
      <c r="BGO172" s="92"/>
      <c r="BGP172" s="72"/>
      <c r="BGQ172" s="92"/>
      <c r="BGR172" s="92"/>
      <c r="BGS172" s="92"/>
      <c r="BGT172" s="92"/>
      <c r="BGU172" s="80"/>
      <c r="BGV172" s="92"/>
      <c r="BGW172" s="72"/>
      <c r="BGX172" s="92"/>
      <c r="BGY172" s="92"/>
      <c r="BGZ172" s="92"/>
      <c r="BHA172" s="92"/>
      <c r="BHB172" s="80"/>
      <c r="BHC172" s="92"/>
      <c r="BHD172" s="72"/>
      <c r="BHE172" s="92"/>
      <c r="BHF172" s="92"/>
      <c r="BHG172" s="92"/>
      <c r="BHH172" s="92"/>
      <c r="BHI172" s="80"/>
      <c r="BHJ172" s="92"/>
      <c r="BHK172" s="72"/>
      <c r="BHL172" s="92"/>
      <c r="BHM172" s="92"/>
      <c r="BHN172" s="92"/>
      <c r="BHO172" s="92"/>
      <c r="BHP172" s="80"/>
      <c r="BHQ172" s="92"/>
      <c r="BHR172" s="72"/>
      <c r="BHS172" s="92"/>
      <c r="BHT172" s="92"/>
      <c r="BHU172" s="92"/>
      <c r="BHV172" s="92"/>
      <c r="BHW172" s="80"/>
      <c r="BHX172" s="92"/>
      <c r="BHY172" s="72"/>
      <c r="BHZ172" s="92"/>
      <c r="BIA172" s="92"/>
      <c r="BIB172" s="92"/>
      <c r="BIC172" s="92"/>
      <c r="BID172" s="80"/>
      <c r="BIE172" s="92"/>
      <c r="BIF172" s="72"/>
      <c r="BIG172" s="92"/>
      <c r="BIH172" s="92"/>
      <c r="BII172" s="92"/>
      <c r="BIJ172" s="92"/>
      <c r="BIK172" s="80"/>
      <c r="BIL172" s="92"/>
      <c r="BIM172" s="72"/>
      <c r="BIN172" s="92"/>
      <c r="BIO172" s="92"/>
      <c r="BIP172" s="92"/>
      <c r="BIQ172" s="92"/>
      <c r="BIR172" s="80"/>
      <c r="BIS172" s="92"/>
      <c r="BIT172" s="72"/>
      <c r="BIU172" s="92"/>
      <c r="BIV172" s="92"/>
      <c r="BIW172" s="92"/>
      <c r="BIX172" s="92"/>
      <c r="BIY172" s="80"/>
      <c r="BIZ172" s="92"/>
      <c r="BJA172" s="72"/>
      <c r="BJB172" s="92"/>
      <c r="BJC172" s="92"/>
      <c r="BJD172" s="92"/>
      <c r="BJE172" s="92"/>
      <c r="BJF172" s="80"/>
      <c r="BJG172" s="92"/>
      <c r="BJH172" s="72"/>
      <c r="BJI172" s="92"/>
      <c r="BJJ172" s="92"/>
      <c r="BJK172" s="92"/>
      <c r="BJL172" s="92"/>
      <c r="BJM172" s="80"/>
      <c r="BJN172" s="92"/>
      <c r="BJO172" s="72"/>
      <c r="BJP172" s="92"/>
      <c r="BJQ172" s="92"/>
      <c r="BJR172" s="92"/>
      <c r="BJS172" s="92"/>
      <c r="BJT172" s="80"/>
      <c r="BJU172" s="92"/>
      <c r="BJV172" s="72"/>
      <c r="BJW172" s="92"/>
      <c r="BJX172" s="92"/>
      <c r="BJY172" s="92"/>
      <c r="BJZ172" s="92"/>
      <c r="BKA172" s="80"/>
      <c r="BKB172" s="92"/>
      <c r="BKC172" s="72"/>
      <c r="BKD172" s="92"/>
      <c r="BKE172" s="92"/>
      <c r="BKF172" s="92"/>
      <c r="BKG172" s="92"/>
      <c r="BKH172" s="80"/>
      <c r="BKI172" s="92"/>
      <c r="BKJ172" s="72"/>
      <c r="BKK172" s="92"/>
      <c r="BKL172" s="92"/>
      <c r="BKM172" s="92"/>
      <c r="BKN172" s="92"/>
      <c r="BKO172" s="80"/>
      <c r="BKP172" s="92"/>
      <c r="BKQ172" s="72"/>
      <c r="BKR172" s="92"/>
      <c r="BKS172" s="92"/>
      <c r="BKT172" s="92"/>
      <c r="BKU172" s="92"/>
      <c r="BKV172" s="80"/>
      <c r="BKW172" s="92"/>
      <c r="BKX172" s="72"/>
      <c r="BKY172" s="92"/>
      <c r="BKZ172" s="92"/>
      <c r="BLA172" s="92"/>
      <c r="BLB172" s="92"/>
      <c r="BLC172" s="80"/>
      <c r="BLD172" s="92"/>
      <c r="BLE172" s="72"/>
      <c r="BLF172" s="92"/>
      <c r="BLG172" s="92"/>
      <c r="BLH172" s="92"/>
      <c r="BLI172" s="92"/>
      <c r="BLJ172" s="80"/>
      <c r="BLK172" s="92"/>
      <c r="BLL172" s="72"/>
      <c r="BLM172" s="92"/>
      <c r="BLN172" s="92"/>
      <c r="BLO172" s="92"/>
      <c r="BLP172" s="92"/>
      <c r="BLQ172" s="80"/>
      <c r="BLR172" s="92"/>
      <c r="BLS172" s="72"/>
      <c r="BLT172" s="92"/>
      <c r="BLU172" s="92"/>
      <c r="BLV172" s="92"/>
      <c r="BLW172" s="92"/>
      <c r="BLX172" s="80"/>
      <c r="BLY172" s="92"/>
      <c r="BLZ172" s="72"/>
      <c r="BMA172" s="92"/>
      <c r="BMB172" s="92"/>
      <c r="BMC172" s="92"/>
      <c r="BMD172" s="92"/>
      <c r="BME172" s="80"/>
      <c r="BMF172" s="92"/>
      <c r="BMG172" s="72"/>
      <c r="BMH172" s="92"/>
      <c r="BMI172" s="92"/>
      <c r="BMJ172" s="92"/>
      <c r="BMK172" s="92"/>
      <c r="BML172" s="80"/>
      <c r="BMM172" s="92"/>
      <c r="BMN172" s="72"/>
      <c r="BMO172" s="92"/>
      <c r="BMP172" s="92"/>
      <c r="BMQ172" s="92"/>
      <c r="BMR172" s="92"/>
      <c r="BMS172" s="80"/>
      <c r="BMT172" s="92"/>
      <c r="BMU172" s="72"/>
      <c r="BMV172" s="92"/>
      <c r="BMW172" s="92"/>
      <c r="BMX172" s="92"/>
      <c r="BMY172" s="92"/>
      <c r="BMZ172" s="80"/>
      <c r="BNA172" s="92"/>
      <c r="BNB172" s="72"/>
      <c r="BNC172" s="92"/>
      <c r="BND172" s="92"/>
      <c r="BNE172" s="92"/>
      <c r="BNF172" s="92"/>
      <c r="BNG172" s="80"/>
      <c r="BNH172" s="92"/>
      <c r="BNI172" s="72"/>
      <c r="BNJ172" s="92"/>
      <c r="BNK172" s="92"/>
      <c r="BNL172" s="92"/>
      <c r="BNM172" s="92"/>
      <c r="BNN172" s="80"/>
      <c r="BNO172" s="92"/>
      <c r="BNP172" s="72"/>
      <c r="BNQ172" s="92"/>
      <c r="BNR172" s="92"/>
      <c r="BNS172" s="92"/>
      <c r="BNT172" s="92"/>
      <c r="BNU172" s="80"/>
      <c r="BNV172" s="92"/>
      <c r="BNW172" s="72"/>
      <c r="BNX172" s="92"/>
      <c r="BNY172" s="92"/>
      <c r="BNZ172" s="92"/>
      <c r="BOA172" s="92"/>
      <c r="BOB172" s="80"/>
      <c r="BOC172" s="92"/>
      <c r="BOD172" s="72"/>
      <c r="BOE172" s="92"/>
      <c r="BOF172" s="92"/>
      <c r="BOG172" s="92"/>
      <c r="BOH172" s="92"/>
      <c r="BOI172" s="80"/>
      <c r="BOJ172" s="92"/>
      <c r="BOK172" s="72"/>
      <c r="BOL172" s="92"/>
      <c r="BOM172" s="92"/>
      <c r="BON172" s="92"/>
      <c r="BOO172" s="92"/>
      <c r="BOP172" s="80"/>
      <c r="BOQ172" s="92"/>
      <c r="BOR172" s="72"/>
      <c r="BOS172" s="92"/>
      <c r="BOT172" s="92"/>
      <c r="BOU172" s="92"/>
      <c r="BOV172" s="92"/>
      <c r="BOW172" s="80"/>
      <c r="BOX172" s="92"/>
      <c r="BOY172" s="72"/>
      <c r="BOZ172" s="92"/>
      <c r="BPA172" s="92"/>
      <c r="BPB172" s="92"/>
      <c r="BPC172" s="92"/>
      <c r="BPD172" s="80"/>
      <c r="BPE172" s="92"/>
      <c r="BPF172" s="72"/>
      <c r="BPG172" s="92"/>
      <c r="BPH172" s="92"/>
      <c r="BPI172" s="92"/>
      <c r="BPJ172" s="92"/>
      <c r="BPK172" s="80"/>
      <c r="BPL172" s="92"/>
      <c r="BPM172" s="72"/>
      <c r="BPN172" s="92"/>
      <c r="BPO172" s="92"/>
      <c r="BPP172" s="92"/>
      <c r="BPQ172" s="92"/>
      <c r="BPR172" s="80"/>
      <c r="BPS172" s="92"/>
      <c r="BPT172" s="72"/>
      <c r="BPU172" s="92"/>
      <c r="BPV172" s="92"/>
      <c r="BPW172" s="92"/>
      <c r="BPX172" s="92"/>
      <c r="BPY172" s="80"/>
      <c r="BPZ172" s="92"/>
      <c r="BQA172" s="72"/>
      <c r="BQB172" s="92"/>
      <c r="BQC172" s="92"/>
      <c r="BQD172" s="92"/>
      <c r="BQE172" s="92"/>
      <c r="BQF172" s="80"/>
      <c r="BQG172" s="92"/>
      <c r="BQH172" s="72"/>
      <c r="BQI172" s="92"/>
      <c r="BQJ172" s="92"/>
      <c r="BQK172" s="92"/>
      <c r="BQL172" s="92"/>
      <c r="BQM172" s="80"/>
      <c r="BQN172" s="92"/>
      <c r="BQO172" s="72"/>
      <c r="BQP172" s="92"/>
      <c r="BQQ172" s="92"/>
      <c r="BQR172" s="92"/>
      <c r="BQS172" s="92"/>
      <c r="BQT172" s="80"/>
      <c r="BQU172" s="92"/>
      <c r="BQV172" s="72"/>
      <c r="BQW172" s="92"/>
      <c r="BQX172" s="92"/>
      <c r="BQY172" s="92"/>
      <c r="BQZ172" s="92"/>
      <c r="BRA172" s="80"/>
      <c r="BRB172" s="92"/>
      <c r="BRC172" s="72"/>
      <c r="BRD172" s="92"/>
      <c r="BRE172" s="92"/>
      <c r="BRF172" s="92"/>
      <c r="BRG172" s="92"/>
      <c r="BRH172" s="80"/>
      <c r="BRI172" s="92"/>
      <c r="BRJ172" s="72"/>
      <c r="BRK172" s="92"/>
      <c r="BRL172" s="92"/>
      <c r="BRM172" s="92"/>
      <c r="BRN172" s="92"/>
      <c r="BRO172" s="80"/>
      <c r="BRP172" s="92"/>
      <c r="BRQ172" s="72"/>
      <c r="BRR172" s="92"/>
      <c r="BRS172" s="92"/>
      <c r="BRT172" s="92"/>
      <c r="BRU172" s="92"/>
      <c r="BRV172" s="80"/>
      <c r="BRW172" s="92"/>
      <c r="BRX172" s="72"/>
      <c r="BRY172" s="92"/>
      <c r="BRZ172" s="92"/>
      <c r="BSA172" s="92"/>
      <c r="BSB172" s="92"/>
      <c r="BSC172" s="80"/>
      <c r="BSD172" s="92"/>
      <c r="BSE172" s="72"/>
      <c r="BSF172" s="92"/>
      <c r="BSG172" s="92"/>
      <c r="BSH172" s="92"/>
      <c r="BSI172" s="92"/>
      <c r="BSJ172" s="80"/>
      <c r="BSK172" s="92"/>
      <c r="BSL172" s="72"/>
      <c r="BSM172" s="92"/>
      <c r="BSN172" s="92"/>
      <c r="BSO172" s="92"/>
      <c r="BSP172" s="92"/>
      <c r="BSQ172" s="80"/>
      <c r="BSR172" s="92"/>
      <c r="BSS172" s="72"/>
      <c r="BST172" s="92"/>
      <c r="BSU172" s="92"/>
      <c r="BSV172" s="92"/>
      <c r="BSW172" s="92"/>
      <c r="BSX172" s="80"/>
      <c r="BSY172" s="92"/>
      <c r="BSZ172" s="72"/>
      <c r="BTA172" s="92"/>
      <c r="BTB172" s="92"/>
      <c r="BTC172" s="92"/>
      <c r="BTD172" s="92"/>
      <c r="BTE172" s="80"/>
      <c r="BTF172" s="92"/>
      <c r="BTG172" s="72"/>
      <c r="BTH172" s="92"/>
      <c r="BTI172" s="92"/>
      <c r="BTJ172" s="92"/>
      <c r="BTK172" s="92"/>
      <c r="BTL172" s="80"/>
      <c r="BTM172" s="92"/>
      <c r="BTN172" s="72"/>
      <c r="BTO172" s="92"/>
      <c r="BTP172" s="92"/>
      <c r="BTQ172" s="92"/>
      <c r="BTR172" s="92"/>
      <c r="BTS172" s="80"/>
      <c r="BTT172" s="92"/>
      <c r="BTU172" s="72"/>
      <c r="BTV172" s="92"/>
      <c r="BTW172" s="92"/>
      <c r="BTX172" s="92"/>
      <c r="BTY172" s="92"/>
      <c r="BTZ172" s="80"/>
      <c r="BUA172" s="92"/>
      <c r="BUB172" s="72"/>
      <c r="BUC172" s="92"/>
      <c r="BUD172" s="92"/>
      <c r="BUE172" s="92"/>
      <c r="BUF172" s="92"/>
      <c r="BUG172" s="80"/>
      <c r="BUH172" s="92"/>
      <c r="BUI172" s="72"/>
      <c r="BUJ172" s="92"/>
      <c r="BUK172" s="92"/>
      <c r="BUL172" s="92"/>
      <c r="BUM172" s="92"/>
      <c r="BUN172" s="80"/>
      <c r="BUO172" s="92"/>
      <c r="BUP172" s="72"/>
      <c r="BUQ172" s="92"/>
      <c r="BUR172" s="92"/>
      <c r="BUS172" s="92"/>
      <c r="BUT172" s="92"/>
      <c r="BUU172" s="80"/>
      <c r="BUV172" s="92"/>
      <c r="BUW172" s="72"/>
      <c r="BUX172" s="92"/>
      <c r="BUY172" s="92"/>
      <c r="BUZ172" s="92"/>
      <c r="BVA172" s="92"/>
      <c r="BVB172" s="80"/>
      <c r="BVC172" s="92"/>
      <c r="BVD172" s="72"/>
      <c r="BVE172" s="92"/>
      <c r="BVF172" s="92"/>
      <c r="BVG172" s="92"/>
      <c r="BVH172" s="92"/>
      <c r="BVI172" s="80"/>
      <c r="BVJ172" s="92"/>
      <c r="BVK172" s="72"/>
      <c r="BVL172" s="92"/>
      <c r="BVM172" s="92"/>
      <c r="BVN172" s="92"/>
      <c r="BVO172" s="92"/>
      <c r="BVP172" s="80"/>
      <c r="BVQ172" s="92"/>
      <c r="BVR172" s="72"/>
      <c r="BVS172" s="92"/>
      <c r="BVT172" s="92"/>
      <c r="BVU172" s="92"/>
      <c r="BVV172" s="92"/>
      <c r="BVW172" s="80"/>
      <c r="BVX172" s="92"/>
      <c r="BVY172" s="72"/>
      <c r="BVZ172" s="92"/>
      <c r="BWA172" s="92"/>
      <c r="BWB172" s="92"/>
      <c r="BWC172" s="92"/>
      <c r="BWD172" s="80"/>
      <c r="BWE172" s="92"/>
      <c r="BWF172" s="72"/>
      <c r="BWG172" s="92"/>
      <c r="BWH172" s="92"/>
      <c r="BWI172" s="92"/>
      <c r="BWJ172" s="92"/>
      <c r="BWK172" s="80"/>
      <c r="BWL172" s="92"/>
      <c r="BWM172" s="72"/>
      <c r="BWN172" s="92"/>
      <c r="BWO172" s="92"/>
      <c r="BWP172" s="92"/>
      <c r="BWQ172" s="92"/>
      <c r="BWR172" s="80"/>
      <c r="BWS172" s="92"/>
      <c r="BWT172" s="72"/>
      <c r="BWU172" s="92"/>
      <c r="BWV172" s="92"/>
      <c r="BWW172" s="92"/>
      <c r="BWX172" s="92"/>
      <c r="BWY172" s="80"/>
      <c r="BWZ172" s="92"/>
      <c r="BXA172" s="72"/>
      <c r="BXB172" s="92"/>
      <c r="BXC172" s="92"/>
      <c r="BXD172" s="92"/>
      <c r="BXE172" s="92"/>
      <c r="BXF172" s="80"/>
      <c r="BXG172" s="92"/>
      <c r="BXH172" s="72"/>
      <c r="BXI172" s="92"/>
      <c r="BXJ172" s="92"/>
      <c r="BXK172" s="92"/>
      <c r="BXL172" s="92"/>
      <c r="BXM172" s="80"/>
      <c r="BXN172" s="92"/>
      <c r="BXO172" s="72"/>
      <c r="BXP172" s="92"/>
      <c r="BXQ172" s="92"/>
      <c r="BXR172" s="92"/>
      <c r="BXS172" s="92"/>
      <c r="BXT172" s="80"/>
      <c r="BXU172" s="92"/>
      <c r="BXV172" s="72"/>
      <c r="BXW172" s="92"/>
      <c r="BXX172" s="92"/>
      <c r="BXY172" s="92"/>
      <c r="BXZ172" s="92"/>
      <c r="BYA172" s="80"/>
      <c r="BYB172" s="92"/>
      <c r="BYC172" s="72"/>
      <c r="BYD172" s="92"/>
      <c r="BYE172" s="92"/>
      <c r="BYF172" s="92"/>
      <c r="BYG172" s="92"/>
      <c r="BYH172" s="80"/>
      <c r="BYI172" s="92"/>
      <c r="BYJ172" s="72"/>
      <c r="BYK172" s="92"/>
      <c r="BYL172" s="92"/>
      <c r="BYM172" s="92"/>
      <c r="BYN172" s="92"/>
      <c r="BYO172" s="80"/>
      <c r="BYP172" s="92"/>
      <c r="BYQ172" s="72"/>
      <c r="BYR172" s="92"/>
      <c r="BYS172" s="92"/>
      <c r="BYT172" s="92"/>
      <c r="BYU172" s="92"/>
      <c r="BYV172" s="80"/>
      <c r="BYW172" s="92"/>
      <c r="BYX172" s="72"/>
      <c r="BYY172" s="92"/>
      <c r="BYZ172" s="92"/>
      <c r="BZA172" s="92"/>
      <c r="BZB172" s="92"/>
      <c r="BZC172" s="80"/>
      <c r="BZD172" s="92"/>
      <c r="BZE172" s="72"/>
      <c r="BZF172" s="92"/>
      <c r="BZG172" s="92"/>
      <c r="BZH172" s="92"/>
      <c r="BZI172" s="92"/>
      <c r="BZJ172" s="80"/>
      <c r="BZK172" s="92"/>
      <c r="BZL172" s="72"/>
      <c r="BZM172" s="92"/>
      <c r="BZN172" s="92"/>
      <c r="BZO172" s="92"/>
      <c r="BZP172" s="92"/>
      <c r="BZQ172" s="80"/>
      <c r="BZR172" s="92"/>
      <c r="BZS172" s="72"/>
      <c r="BZT172" s="92"/>
      <c r="BZU172" s="92"/>
      <c r="BZV172" s="92"/>
      <c r="BZW172" s="92"/>
      <c r="BZX172" s="80"/>
      <c r="BZY172" s="92"/>
      <c r="BZZ172" s="72"/>
      <c r="CAA172" s="92"/>
      <c r="CAB172" s="92"/>
      <c r="CAC172" s="92"/>
      <c r="CAD172" s="92"/>
      <c r="CAE172" s="80"/>
      <c r="CAF172" s="92"/>
      <c r="CAG172" s="72"/>
      <c r="CAH172" s="92"/>
      <c r="CAI172" s="92"/>
      <c r="CAJ172" s="92"/>
      <c r="CAK172" s="92"/>
      <c r="CAL172" s="80"/>
      <c r="CAM172" s="92"/>
      <c r="CAN172" s="72"/>
      <c r="CAO172" s="92"/>
      <c r="CAP172" s="92"/>
      <c r="CAQ172" s="92"/>
      <c r="CAR172" s="92"/>
      <c r="CAS172" s="80"/>
      <c r="CAT172" s="92"/>
      <c r="CAU172" s="72"/>
      <c r="CAV172" s="92"/>
      <c r="CAW172" s="92"/>
      <c r="CAX172" s="92"/>
      <c r="CAY172" s="92"/>
      <c r="CAZ172" s="80"/>
      <c r="CBA172" s="92"/>
      <c r="CBB172" s="72"/>
      <c r="CBC172" s="92"/>
      <c r="CBD172" s="92"/>
      <c r="CBE172" s="92"/>
      <c r="CBF172" s="92"/>
      <c r="CBG172" s="80"/>
      <c r="CBH172" s="92"/>
      <c r="CBI172" s="72"/>
      <c r="CBJ172" s="92"/>
      <c r="CBK172" s="92"/>
      <c r="CBL172" s="92"/>
      <c r="CBM172" s="92"/>
      <c r="CBN172" s="80"/>
      <c r="CBO172" s="92"/>
      <c r="CBP172" s="72"/>
      <c r="CBQ172" s="92"/>
      <c r="CBR172" s="92"/>
      <c r="CBS172" s="92"/>
      <c r="CBT172" s="92"/>
      <c r="CBU172" s="80"/>
      <c r="CBV172" s="92"/>
      <c r="CBW172" s="72"/>
      <c r="CBX172" s="92"/>
      <c r="CBY172" s="92"/>
      <c r="CBZ172" s="92"/>
      <c r="CCA172" s="92"/>
      <c r="CCB172" s="80"/>
      <c r="CCC172" s="92"/>
      <c r="CCD172" s="72"/>
      <c r="CCE172" s="92"/>
      <c r="CCF172" s="92"/>
      <c r="CCG172" s="92"/>
      <c r="CCH172" s="92"/>
      <c r="CCI172" s="80"/>
      <c r="CCJ172" s="92"/>
      <c r="CCK172" s="72"/>
      <c r="CCL172" s="92"/>
      <c r="CCM172" s="92"/>
      <c r="CCN172" s="92"/>
      <c r="CCO172" s="92"/>
      <c r="CCP172" s="80"/>
      <c r="CCQ172" s="92"/>
      <c r="CCR172" s="72"/>
      <c r="CCS172" s="92"/>
      <c r="CCT172" s="92"/>
      <c r="CCU172" s="92"/>
      <c r="CCV172" s="92"/>
      <c r="CCW172" s="80"/>
      <c r="CCX172" s="92"/>
      <c r="CCY172" s="72"/>
      <c r="CCZ172" s="92"/>
      <c r="CDA172" s="92"/>
      <c r="CDB172" s="92"/>
      <c r="CDC172" s="92"/>
      <c r="CDD172" s="80"/>
      <c r="CDE172" s="92"/>
      <c r="CDF172" s="72"/>
      <c r="CDG172" s="92"/>
      <c r="CDH172" s="92"/>
      <c r="CDI172" s="92"/>
      <c r="CDJ172" s="92"/>
      <c r="CDK172" s="80"/>
      <c r="CDL172" s="92"/>
      <c r="CDM172" s="72"/>
      <c r="CDN172" s="92"/>
      <c r="CDO172" s="92"/>
      <c r="CDP172" s="92"/>
      <c r="CDQ172" s="92"/>
      <c r="CDR172" s="80"/>
      <c r="CDS172" s="92"/>
      <c r="CDT172" s="72"/>
      <c r="CDU172" s="92"/>
      <c r="CDV172" s="92"/>
      <c r="CDW172" s="92"/>
      <c r="CDX172" s="92"/>
      <c r="CDY172" s="80"/>
      <c r="CDZ172" s="92"/>
      <c r="CEA172" s="72"/>
      <c r="CEB172" s="92"/>
      <c r="CEC172" s="92"/>
      <c r="CED172" s="92"/>
      <c r="CEE172" s="92"/>
      <c r="CEF172" s="80"/>
      <c r="CEG172" s="92"/>
      <c r="CEH172" s="72"/>
      <c r="CEI172" s="92"/>
      <c r="CEJ172" s="92"/>
      <c r="CEK172" s="92"/>
      <c r="CEL172" s="92"/>
      <c r="CEM172" s="80"/>
      <c r="CEN172" s="92"/>
      <c r="CEO172" s="72"/>
      <c r="CEP172" s="92"/>
      <c r="CEQ172" s="92"/>
      <c r="CER172" s="92"/>
      <c r="CES172" s="92"/>
      <c r="CET172" s="80"/>
      <c r="CEU172" s="92"/>
      <c r="CEV172" s="72"/>
      <c r="CEW172" s="92"/>
      <c r="CEX172" s="92"/>
      <c r="CEY172" s="92"/>
      <c r="CEZ172" s="92"/>
      <c r="CFA172" s="80"/>
      <c r="CFB172" s="92"/>
      <c r="CFC172" s="72"/>
      <c r="CFD172" s="92"/>
      <c r="CFE172" s="92"/>
      <c r="CFF172" s="92"/>
      <c r="CFG172" s="92"/>
      <c r="CFH172" s="80"/>
      <c r="CFI172" s="92"/>
      <c r="CFJ172" s="72"/>
      <c r="CFK172" s="92"/>
      <c r="CFL172" s="92"/>
      <c r="CFM172" s="92"/>
      <c r="CFN172" s="92"/>
      <c r="CFO172" s="80"/>
      <c r="CFP172" s="92"/>
      <c r="CFQ172" s="72"/>
      <c r="CFR172" s="92"/>
      <c r="CFS172" s="92"/>
      <c r="CFT172" s="92"/>
      <c r="CFU172" s="92"/>
      <c r="CFV172" s="80"/>
      <c r="CFW172" s="92"/>
      <c r="CFX172" s="72"/>
      <c r="CFY172" s="92"/>
      <c r="CFZ172" s="92"/>
      <c r="CGA172" s="92"/>
      <c r="CGB172" s="92"/>
      <c r="CGC172" s="80"/>
      <c r="CGD172" s="92"/>
      <c r="CGE172" s="72"/>
      <c r="CGF172" s="92"/>
      <c r="CGG172" s="92"/>
      <c r="CGH172" s="92"/>
      <c r="CGI172" s="92"/>
      <c r="CGJ172" s="80"/>
      <c r="CGK172" s="92"/>
      <c r="CGL172" s="72"/>
      <c r="CGM172" s="92"/>
      <c r="CGN172" s="92"/>
      <c r="CGO172" s="92"/>
      <c r="CGP172" s="92"/>
      <c r="CGQ172" s="80"/>
      <c r="CGR172" s="92"/>
      <c r="CGS172" s="72"/>
      <c r="CGT172" s="92"/>
      <c r="CGU172" s="92"/>
      <c r="CGV172" s="92"/>
      <c r="CGW172" s="92"/>
      <c r="CGX172" s="80"/>
      <c r="CGY172" s="92"/>
      <c r="CGZ172" s="72"/>
      <c r="CHA172" s="92"/>
      <c r="CHB172" s="92"/>
      <c r="CHC172" s="92"/>
      <c r="CHD172" s="92"/>
      <c r="CHE172" s="80"/>
      <c r="CHF172" s="92"/>
      <c r="CHG172" s="72"/>
      <c r="CHH172" s="92"/>
      <c r="CHI172" s="92"/>
      <c r="CHJ172" s="92"/>
      <c r="CHK172" s="92"/>
      <c r="CHL172" s="80"/>
      <c r="CHM172" s="92"/>
      <c r="CHN172" s="72"/>
      <c r="CHO172" s="92"/>
      <c r="CHP172" s="92"/>
      <c r="CHQ172" s="92"/>
      <c r="CHR172" s="92"/>
      <c r="CHS172" s="80"/>
      <c r="CHT172" s="92"/>
      <c r="CHU172" s="72"/>
      <c r="CHV172" s="92"/>
      <c r="CHW172" s="92"/>
      <c r="CHX172" s="92"/>
      <c r="CHY172" s="92"/>
      <c r="CHZ172" s="80"/>
      <c r="CIA172" s="92"/>
      <c r="CIB172" s="72"/>
      <c r="CIC172" s="92"/>
      <c r="CID172" s="92"/>
      <c r="CIE172" s="92"/>
      <c r="CIF172" s="92"/>
      <c r="CIG172" s="80"/>
      <c r="CIH172" s="92"/>
      <c r="CII172" s="72"/>
      <c r="CIJ172" s="92"/>
      <c r="CIK172" s="92"/>
      <c r="CIL172" s="92"/>
      <c r="CIM172" s="92"/>
      <c r="CIN172" s="80"/>
      <c r="CIO172" s="92"/>
      <c r="CIP172" s="72"/>
      <c r="CIQ172" s="92"/>
      <c r="CIR172" s="92"/>
      <c r="CIS172" s="92"/>
      <c r="CIT172" s="92"/>
      <c r="CIU172" s="80"/>
      <c r="CIV172" s="92"/>
      <c r="CIW172" s="72"/>
      <c r="CIX172" s="92"/>
      <c r="CIY172" s="92"/>
      <c r="CIZ172" s="92"/>
      <c r="CJA172" s="92"/>
      <c r="CJB172" s="80"/>
      <c r="CJC172" s="92"/>
      <c r="CJD172" s="72"/>
      <c r="CJE172" s="92"/>
      <c r="CJF172" s="92"/>
      <c r="CJG172" s="92"/>
      <c r="CJH172" s="92"/>
      <c r="CJI172" s="80"/>
      <c r="CJJ172" s="92"/>
      <c r="CJK172" s="72"/>
      <c r="CJL172" s="92"/>
      <c r="CJM172" s="92"/>
      <c r="CJN172" s="92"/>
      <c r="CJO172" s="92"/>
      <c r="CJP172" s="80"/>
      <c r="CJQ172" s="92"/>
      <c r="CJR172" s="72"/>
      <c r="CJS172" s="92"/>
      <c r="CJT172" s="92"/>
      <c r="CJU172" s="92"/>
      <c r="CJV172" s="92"/>
      <c r="CJW172" s="80"/>
      <c r="CJX172" s="92"/>
      <c r="CJY172" s="72"/>
      <c r="CJZ172" s="92"/>
      <c r="CKA172" s="92"/>
      <c r="CKB172" s="92"/>
      <c r="CKC172" s="92"/>
      <c r="CKD172" s="80"/>
      <c r="CKE172" s="92"/>
      <c r="CKF172" s="72"/>
      <c r="CKG172" s="92"/>
      <c r="CKH172" s="92"/>
      <c r="CKI172" s="92"/>
      <c r="CKJ172" s="92"/>
      <c r="CKK172" s="80"/>
      <c r="CKL172" s="92"/>
      <c r="CKM172" s="72"/>
      <c r="CKN172" s="92"/>
      <c r="CKO172" s="92"/>
      <c r="CKP172" s="92"/>
      <c r="CKQ172" s="92"/>
      <c r="CKR172" s="80"/>
      <c r="CKS172" s="92"/>
      <c r="CKT172" s="72"/>
      <c r="CKU172" s="92"/>
      <c r="CKV172" s="92"/>
      <c r="CKW172" s="92"/>
      <c r="CKX172" s="92"/>
      <c r="CKY172" s="80"/>
      <c r="CKZ172" s="92"/>
      <c r="CLA172" s="72"/>
      <c r="CLB172" s="92"/>
      <c r="CLC172" s="92"/>
      <c r="CLD172" s="92"/>
      <c r="CLE172" s="92"/>
      <c r="CLF172" s="80"/>
      <c r="CLG172" s="92"/>
      <c r="CLH172" s="72"/>
      <c r="CLI172" s="92"/>
      <c r="CLJ172" s="92"/>
      <c r="CLK172" s="92"/>
      <c r="CLL172" s="92"/>
      <c r="CLM172" s="80"/>
      <c r="CLN172" s="92"/>
      <c r="CLO172" s="72"/>
      <c r="CLP172" s="92"/>
      <c r="CLQ172" s="92"/>
      <c r="CLR172" s="92"/>
      <c r="CLS172" s="92"/>
      <c r="CLT172" s="80"/>
      <c r="CLU172" s="92"/>
      <c r="CLV172" s="72"/>
      <c r="CLW172" s="92"/>
      <c r="CLX172" s="92"/>
      <c r="CLY172" s="92"/>
      <c r="CLZ172" s="92"/>
      <c r="CMA172" s="80"/>
      <c r="CMB172" s="92"/>
      <c r="CMC172" s="72"/>
      <c r="CMD172" s="92"/>
      <c r="CME172" s="92"/>
      <c r="CMF172" s="92"/>
      <c r="CMG172" s="92"/>
      <c r="CMH172" s="80"/>
      <c r="CMI172" s="92"/>
      <c r="CMJ172" s="72"/>
      <c r="CMK172" s="92"/>
      <c r="CML172" s="92"/>
      <c r="CMM172" s="92"/>
      <c r="CMN172" s="92"/>
      <c r="CMO172" s="80"/>
      <c r="CMP172" s="92"/>
      <c r="CMQ172" s="72"/>
      <c r="CMR172" s="92"/>
      <c r="CMS172" s="92"/>
      <c r="CMT172" s="92"/>
      <c r="CMU172" s="92"/>
      <c r="CMV172" s="80"/>
      <c r="CMW172" s="92"/>
      <c r="CMX172" s="72"/>
      <c r="CMY172" s="92"/>
      <c r="CMZ172" s="92"/>
      <c r="CNA172" s="92"/>
      <c r="CNB172" s="92"/>
      <c r="CNC172" s="80"/>
      <c r="CND172" s="92"/>
      <c r="CNE172" s="72"/>
      <c r="CNF172" s="92"/>
      <c r="CNG172" s="92"/>
      <c r="CNH172" s="92"/>
      <c r="CNI172" s="92"/>
      <c r="CNJ172" s="80"/>
      <c r="CNK172" s="92"/>
      <c r="CNL172" s="72"/>
      <c r="CNM172" s="92"/>
      <c r="CNN172" s="92"/>
      <c r="CNO172" s="92"/>
      <c r="CNP172" s="92"/>
      <c r="CNQ172" s="80"/>
      <c r="CNR172" s="92"/>
      <c r="CNS172" s="72"/>
      <c r="CNT172" s="92"/>
      <c r="CNU172" s="92"/>
      <c r="CNV172" s="92"/>
      <c r="CNW172" s="92"/>
      <c r="CNX172" s="80"/>
      <c r="CNY172" s="92"/>
      <c r="CNZ172" s="72"/>
      <c r="COA172" s="92"/>
      <c r="COB172" s="92"/>
      <c r="COC172" s="92"/>
      <c r="COD172" s="92"/>
      <c r="COE172" s="80"/>
      <c r="COF172" s="92"/>
      <c r="COG172" s="72"/>
      <c r="COH172" s="92"/>
      <c r="COI172" s="92"/>
      <c r="COJ172" s="92"/>
      <c r="COK172" s="92"/>
      <c r="COL172" s="80"/>
      <c r="COM172" s="92"/>
      <c r="CON172" s="72"/>
      <c r="COO172" s="92"/>
      <c r="COP172" s="92"/>
      <c r="COQ172" s="92"/>
      <c r="COR172" s="92"/>
      <c r="COS172" s="80"/>
      <c r="COT172" s="92"/>
      <c r="COU172" s="72"/>
      <c r="COV172" s="92"/>
      <c r="COW172" s="92"/>
      <c r="COX172" s="92"/>
      <c r="COY172" s="92"/>
      <c r="COZ172" s="80"/>
      <c r="CPA172" s="92"/>
      <c r="CPB172" s="72"/>
      <c r="CPC172" s="92"/>
      <c r="CPD172" s="92"/>
      <c r="CPE172" s="92"/>
      <c r="CPF172" s="92"/>
      <c r="CPG172" s="80"/>
      <c r="CPH172" s="92"/>
      <c r="CPI172" s="72"/>
      <c r="CPJ172" s="92"/>
      <c r="CPK172" s="92"/>
      <c r="CPL172" s="92"/>
      <c r="CPM172" s="92"/>
      <c r="CPN172" s="80"/>
      <c r="CPO172" s="92"/>
      <c r="CPP172" s="72"/>
      <c r="CPQ172" s="92"/>
      <c r="CPR172" s="92"/>
      <c r="CPS172" s="92"/>
      <c r="CPT172" s="92"/>
      <c r="CPU172" s="80"/>
      <c r="CPV172" s="92"/>
      <c r="CPW172" s="72"/>
      <c r="CPX172" s="92"/>
      <c r="CPY172" s="92"/>
      <c r="CPZ172" s="92"/>
      <c r="CQA172" s="92"/>
      <c r="CQB172" s="80"/>
      <c r="CQC172" s="92"/>
      <c r="CQD172" s="72"/>
      <c r="CQE172" s="92"/>
      <c r="CQF172" s="92"/>
      <c r="CQG172" s="92"/>
      <c r="CQH172" s="92"/>
      <c r="CQI172" s="80"/>
      <c r="CQJ172" s="92"/>
      <c r="CQK172" s="72"/>
      <c r="CQL172" s="92"/>
      <c r="CQM172" s="92"/>
      <c r="CQN172" s="92"/>
      <c r="CQO172" s="92"/>
      <c r="CQP172" s="80"/>
      <c r="CQQ172" s="92"/>
      <c r="CQR172" s="72"/>
      <c r="CQS172" s="92"/>
      <c r="CQT172" s="92"/>
      <c r="CQU172" s="92"/>
      <c r="CQV172" s="92"/>
      <c r="CQW172" s="80"/>
      <c r="CQX172" s="92"/>
      <c r="CQY172" s="72"/>
      <c r="CQZ172" s="92"/>
      <c r="CRA172" s="92"/>
      <c r="CRB172" s="92"/>
      <c r="CRC172" s="92"/>
      <c r="CRD172" s="80"/>
      <c r="CRE172" s="92"/>
      <c r="CRF172" s="72"/>
      <c r="CRG172" s="92"/>
      <c r="CRH172" s="92"/>
      <c r="CRI172" s="92"/>
      <c r="CRJ172" s="92"/>
      <c r="CRK172" s="80"/>
      <c r="CRL172" s="92"/>
      <c r="CRM172" s="72"/>
      <c r="CRN172" s="92"/>
      <c r="CRO172" s="92"/>
      <c r="CRP172" s="92"/>
      <c r="CRQ172" s="92"/>
      <c r="CRR172" s="80"/>
      <c r="CRS172" s="92"/>
      <c r="CRT172" s="72"/>
      <c r="CRU172" s="92"/>
      <c r="CRV172" s="92"/>
      <c r="CRW172" s="92"/>
      <c r="CRX172" s="92"/>
      <c r="CRY172" s="80"/>
      <c r="CRZ172" s="92"/>
      <c r="CSA172" s="72"/>
      <c r="CSB172" s="92"/>
      <c r="CSC172" s="92"/>
      <c r="CSD172" s="92"/>
      <c r="CSE172" s="92"/>
      <c r="CSF172" s="80"/>
      <c r="CSG172" s="92"/>
      <c r="CSH172" s="72"/>
      <c r="CSI172" s="92"/>
      <c r="CSJ172" s="92"/>
      <c r="CSK172" s="92"/>
      <c r="CSL172" s="92"/>
      <c r="CSM172" s="80"/>
      <c r="CSN172" s="92"/>
      <c r="CSO172" s="72"/>
      <c r="CSP172" s="92"/>
      <c r="CSQ172" s="92"/>
      <c r="CSR172" s="92"/>
      <c r="CSS172" s="92"/>
      <c r="CST172" s="80"/>
      <c r="CSU172" s="92"/>
      <c r="CSV172" s="72"/>
      <c r="CSW172" s="92"/>
      <c r="CSX172" s="92"/>
      <c r="CSY172" s="92"/>
      <c r="CSZ172" s="92"/>
      <c r="CTA172" s="80"/>
      <c r="CTB172" s="92"/>
      <c r="CTC172" s="72"/>
      <c r="CTD172" s="92"/>
      <c r="CTE172" s="92"/>
      <c r="CTF172" s="92"/>
      <c r="CTG172" s="92"/>
      <c r="CTH172" s="80"/>
      <c r="CTI172" s="92"/>
      <c r="CTJ172" s="72"/>
      <c r="CTK172" s="92"/>
      <c r="CTL172" s="92"/>
      <c r="CTM172" s="92"/>
      <c r="CTN172" s="92"/>
      <c r="CTO172" s="80"/>
      <c r="CTP172" s="92"/>
      <c r="CTQ172" s="72"/>
      <c r="CTR172" s="92"/>
      <c r="CTS172" s="92"/>
      <c r="CTT172" s="92"/>
      <c r="CTU172" s="92"/>
      <c r="CTV172" s="80"/>
      <c r="CTW172" s="92"/>
      <c r="CTX172" s="72"/>
      <c r="CTY172" s="92"/>
      <c r="CTZ172" s="92"/>
      <c r="CUA172" s="92"/>
      <c r="CUB172" s="92"/>
      <c r="CUC172" s="80"/>
      <c r="CUD172" s="92"/>
      <c r="CUE172" s="72"/>
      <c r="CUF172" s="92"/>
      <c r="CUG172" s="92"/>
      <c r="CUH172" s="92"/>
      <c r="CUI172" s="92"/>
      <c r="CUJ172" s="80"/>
      <c r="CUK172" s="92"/>
      <c r="CUL172" s="72"/>
      <c r="CUM172" s="92"/>
      <c r="CUN172" s="92"/>
      <c r="CUO172" s="92"/>
      <c r="CUP172" s="92"/>
      <c r="CUQ172" s="80"/>
      <c r="CUR172" s="92"/>
      <c r="CUS172" s="72"/>
      <c r="CUT172" s="92"/>
      <c r="CUU172" s="92"/>
      <c r="CUV172" s="92"/>
      <c r="CUW172" s="92"/>
      <c r="CUX172" s="80"/>
      <c r="CUY172" s="92"/>
      <c r="CUZ172" s="72"/>
      <c r="CVA172" s="92"/>
      <c r="CVB172" s="92"/>
      <c r="CVC172" s="92"/>
      <c r="CVD172" s="92"/>
      <c r="CVE172" s="80"/>
      <c r="CVF172" s="92"/>
      <c r="CVG172" s="72"/>
      <c r="CVH172" s="92"/>
      <c r="CVI172" s="92"/>
      <c r="CVJ172" s="92"/>
      <c r="CVK172" s="92"/>
      <c r="CVL172" s="80"/>
      <c r="CVM172" s="92"/>
      <c r="CVN172" s="72"/>
      <c r="CVO172" s="92"/>
      <c r="CVP172" s="92"/>
      <c r="CVQ172" s="92"/>
      <c r="CVR172" s="92"/>
      <c r="CVS172" s="80"/>
      <c r="CVT172" s="92"/>
      <c r="CVU172" s="72"/>
      <c r="CVV172" s="92"/>
      <c r="CVW172" s="92"/>
      <c r="CVX172" s="92"/>
      <c r="CVY172" s="92"/>
      <c r="CVZ172" s="80"/>
      <c r="CWA172" s="92"/>
      <c r="CWB172" s="72"/>
      <c r="CWC172" s="92"/>
      <c r="CWD172" s="92"/>
      <c r="CWE172" s="92"/>
      <c r="CWF172" s="92"/>
      <c r="CWG172" s="80"/>
      <c r="CWH172" s="92"/>
      <c r="CWI172" s="72"/>
      <c r="CWJ172" s="92"/>
      <c r="CWK172" s="92"/>
      <c r="CWL172" s="92"/>
      <c r="CWM172" s="92"/>
      <c r="CWN172" s="80"/>
      <c r="CWO172" s="92"/>
      <c r="CWP172" s="72"/>
      <c r="CWQ172" s="92"/>
      <c r="CWR172" s="92"/>
      <c r="CWS172" s="92"/>
      <c r="CWT172" s="92"/>
      <c r="CWU172" s="80"/>
      <c r="CWV172" s="92"/>
      <c r="CWW172" s="72"/>
      <c r="CWX172" s="92"/>
      <c r="CWY172" s="92"/>
      <c r="CWZ172" s="92"/>
      <c r="CXA172" s="92"/>
      <c r="CXB172" s="80"/>
      <c r="CXC172" s="92"/>
      <c r="CXD172" s="72"/>
      <c r="CXE172" s="92"/>
      <c r="CXF172" s="92"/>
      <c r="CXG172" s="92"/>
      <c r="CXH172" s="92"/>
      <c r="CXI172" s="80"/>
      <c r="CXJ172" s="92"/>
      <c r="CXK172" s="72"/>
      <c r="CXL172" s="92"/>
      <c r="CXM172" s="92"/>
      <c r="CXN172" s="92"/>
      <c r="CXO172" s="92"/>
      <c r="CXP172" s="80"/>
      <c r="CXQ172" s="92"/>
      <c r="CXR172" s="72"/>
      <c r="CXS172" s="92"/>
      <c r="CXT172" s="92"/>
      <c r="CXU172" s="92"/>
      <c r="CXV172" s="92"/>
      <c r="CXW172" s="80"/>
      <c r="CXX172" s="92"/>
      <c r="CXY172" s="72"/>
      <c r="CXZ172" s="92"/>
      <c r="CYA172" s="92"/>
      <c r="CYB172" s="92"/>
      <c r="CYC172" s="92"/>
      <c r="CYD172" s="80"/>
      <c r="CYE172" s="92"/>
      <c r="CYF172" s="72"/>
      <c r="CYG172" s="92"/>
      <c r="CYH172" s="92"/>
      <c r="CYI172" s="92"/>
      <c r="CYJ172" s="92"/>
      <c r="CYK172" s="80"/>
      <c r="CYL172" s="92"/>
      <c r="CYM172" s="72"/>
      <c r="CYN172" s="92"/>
      <c r="CYO172" s="92"/>
      <c r="CYP172" s="92"/>
      <c r="CYQ172" s="92"/>
      <c r="CYR172" s="80"/>
      <c r="CYS172" s="92"/>
      <c r="CYT172" s="72"/>
      <c r="CYU172" s="92"/>
      <c r="CYV172" s="92"/>
      <c r="CYW172" s="92"/>
      <c r="CYX172" s="92"/>
      <c r="CYY172" s="80"/>
      <c r="CYZ172" s="92"/>
      <c r="CZA172" s="72"/>
      <c r="CZB172" s="92"/>
      <c r="CZC172" s="92"/>
      <c r="CZD172" s="92"/>
      <c r="CZE172" s="92"/>
      <c r="CZF172" s="80"/>
      <c r="CZG172" s="92"/>
      <c r="CZH172" s="72"/>
      <c r="CZI172" s="92"/>
      <c r="CZJ172" s="92"/>
      <c r="CZK172" s="92"/>
      <c r="CZL172" s="92"/>
      <c r="CZM172" s="80"/>
      <c r="CZN172" s="92"/>
      <c r="CZO172" s="72"/>
      <c r="CZP172" s="92"/>
      <c r="CZQ172" s="92"/>
      <c r="CZR172" s="92"/>
      <c r="CZS172" s="92"/>
      <c r="CZT172" s="80"/>
      <c r="CZU172" s="92"/>
      <c r="CZV172" s="72"/>
      <c r="CZW172" s="92"/>
      <c r="CZX172" s="92"/>
      <c r="CZY172" s="92"/>
      <c r="CZZ172" s="92"/>
      <c r="DAA172" s="80"/>
      <c r="DAB172" s="92"/>
      <c r="DAC172" s="72"/>
      <c r="DAD172" s="92"/>
      <c r="DAE172" s="92"/>
      <c r="DAF172" s="92"/>
      <c r="DAG172" s="92"/>
      <c r="DAH172" s="80"/>
      <c r="DAI172" s="92"/>
      <c r="DAJ172" s="72"/>
      <c r="DAK172" s="92"/>
      <c r="DAL172" s="92"/>
      <c r="DAM172" s="92"/>
      <c r="DAN172" s="92"/>
      <c r="DAO172" s="80"/>
      <c r="DAP172" s="92"/>
      <c r="DAQ172" s="72"/>
      <c r="DAR172" s="92"/>
      <c r="DAS172" s="92"/>
      <c r="DAT172" s="92"/>
      <c r="DAU172" s="92"/>
      <c r="DAV172" s="80"/>
      <c r="DAW172" s="92"/>
      <c r="DAX172" s="72"/>
      <c r="DAY172" s="92"/>
      <c r="DAZ172" s="92"/>
      <c r="DBA172" s="92"/>
      <c r="DBB172" s="92"/>
      <c r="DBC172" s="80"/>
      <c r="DBD172" s="92"/>
      <c r="DBE172" s="72"/>
      <c r="DBF172" s="92"/>
      <c r="DBG172" s="92"/>
      <c r="DBH172" s="92"/>
      <c r="DBI172" s="92"/>
      <c r="DBJ172" s="80"/>
      <c r="DBK172" s="92"/>
      <c r="DBL172" s="72"/>
      <c r="DBM172" s="92"/>
      <c r="DBN172" s="92"/>
      <c r="DBO172" s="92"/>
      <c r="DBP172" s="92"/>
      <c r="DBQ172" s="80"/>
      <c r="DBR172" s="92"/>
      <c r="DBS172" s="72"/>
      <c r="DBT172" s="92"/>
      <c r="DBU172" s="92"/>
      <c r="DBV172" s="92"/>
      <c r="DBW172" s="92"/>
      <c r="DBX172" s="80"/>
      <c r="DBY172" s="92"/>
      <c r="DBZ172" s="72"/>
      <c r="DCA172" s="92"/>
      <c r="DCB172" s="92"/>
      <c r="DCC172" s="92"/>
      <c r="DCD172" s="92"/>
      <c r="DCE172" s="80"/>
      <c r="DCF172" s="92"/>
      <c r="DCG172" s="72"/>
      <c r="DCH172" s="92"/>
      <c r="DCI172" s="92"/>
      <c r="DCJ172" s="92"/>
      <c r="DCK172" s="92"/>
      <c r="DCL172" s="80"/>
      <c r="DCM172" s="92"/>
      <c r="DCN172" s="72"/>
      <c r="DCO172" s="92"/>
      <c r="DCP172" s="92"/>
      <c r="DCQ172" s="92"/>
      <c r="DCR172" s="92"/>
      <c r="DCS172" s="80"/>
      <c r="DCT172" s="92"/>
      <c r="DCU172" s="72"/>
      <c r="DCV172" s="92"/>
      <c r="DCW172" s="92"/>
      <c r="DCX172" s="92"/>
      <c r="DCY172" s="92"/>
      <c r="DCZ172" s="80"/>
      <c r="DDA172" s="92"/>
      <c r="DDB172" s="72"/>
      <c r="DDC172" s="92"/>
      <c r="DDD172" s="92"/>
      <c r="DDE172" s="92"/>
      <c r="DDF172" s="92"/>
      <c r="DDG172" s="80"/>
      <c r="DDH172" s="92"/>
      <c r="DDI172" s="72"/>
      <c r="DDJ172" s="92"/>
      <c r="DDK172" s="92"/>
      <c r="DDL172" s="92"/>
      <c r="DDM172" s="92"/>
      <c r="DDN172" s="80"/>
      <c r="DDO172" s="92"/>
      <c r="DDP172" s="72"/>
      <c r="DDQ172" s="92"/>
      <c r="DDR172" s="92"/>
      <c r="DDS172" s="92"/>
      <c r="DDT172" s="92"/>
      <c r="DDU172" s="80"/>
      <c r="DDV172" s="92"/>
      <c r="DDW172" s="72"/>
      <c r="DDX172" s="92"/>
      <c r="DDY172" s="92"/>
      <c r="DDZ172" s="92"/>
      <c r="DEA172" s="92"/>
      <c r="DEB172" s="80"/>
      <c r="DEC172" s="92"/>
      <c r="DED172" s="72"/>
      <c r="DEE172" s="92"/>
      <c r="DEF172" s="92"/>
      <c r="DEG172" s="92"/>
      <c r="DEH172" s="92"/>
      <c r="DEI172" s="80"/>
      <c r="DEJ172" s="92"/>
      <c r="DEK172" s="72"/>
      <c r="DEL172" s="92"/>
      <c r="DEM172" s="92"/>
      <c r="DEN172" s="92"/>
      <c r="DEO172" s="92"/>
      <c r="DEP172" s="80"/>
      <c r="DEQ172" s="92"/>
      <c r="DER172" s="72"/>
      <c r="DES172" s="92"/>
      <c r="DET172" s="92"/>
      <c r="DEU172" s="92"/>
      <c r="DEV172" s="92"/>
      <c r="DEW172" s="80"/>
      <c r="DEX172" s="92"/>
      <c r="DEY172" s="72"/>
      <c r="DEZ172" s="92"/>
      <c r="DFA172" s="92"/>
      <c r="DFB172" s="92"/>
      <c r="DFC172" s="92"/>
      <c r="DFD172" s="80"/>
      <c r="DFE172" s="92"/>
      <c r="DFF172" s="72"/>
      <c r="DFG172" s="92"/>
      <c r="DFH172" s="92"/>
      <c r="DFI172" s="92"/>
      <c r="DFJ172" s="92"/>
      <c r="DFK172" s="80"/>
      <c r="DFL172" s="92"/>
      <c r="DFM172" s="72"/>
      <c r="DFN172" s="92"/>
      <c r="DFO172" s="92"/>
      <c r="DFP172" s="92"/>
      <c r="DFQ172" s="92"/>
      <c r="DFR172" s="80"/>
      <c r="DFS172" s="92"/>
      <c r="DFT172" s="72"/>
      <c r="DFU172" s="92"/>
      <c r="DFV172" s="92"/>
      <c r="DFW172" s="92"/>
      <c r="DFX172" s="92"/>
      <c r="DFY172" s="80"/>
      <c r="DFZ172" s="92"/>
      <c r="DGA172" s="72"/>
      <c r="DGB172" s="92"/>
      <c r="DGC172" s="92"/>
      <c r="DGD172" s="92"/>
      <c r="DGE172" s="92"/>
      <c r="DGF172" s="80"/>
      <c r="DGG172" s="92"/>
      <c r="DGH172" s="72"/>
      <c r="DGI172" s="92"/>
      <c r="DGJ172" s="92"/>
      <c r="DGK172" s="92"/>
      <c r="DGL172" s="92"/>
      <c r="DGM172" s="80"/>
      <c r="DGN172" s="92"/>
      <c r="DGO172" s="72"/>
      <c r="DGP172" s="92"/>
      <c r="DGQ172" s="92"/>
      <c r="DGR172" s="92"/>
      <c r="DGS172" s="92"/>
      <c r="DGT172" s="80"/>
      <c r="DGU172" s="92"/>
      <c r="DGV172" s="72"/>
      <c r="DGW172" s="92"/>
      <c r="DGX172" s="92"/>
      <c r="DGY172" s="92"/>
      <c r="DGZ172" s="92"/>
      <c r="DHA172" s="80"/>
      <c r="DHB172" s="92"/>
      <c r="DHC172" s="72"/>
      <c r="DHD172" s="92"/>
      <c r="DHE172" s="92"/>
      <c r="DHF172" s="92"/>
      <c r="DHG172" s="92"/>
      <c r="DHH172" s="80"/>
      <c r="DHI172" s="92"/>
      <c r="DHJ172" s="72"/>
      <c r="DHK172" s="92"/>
      <c r="DHL172" s="92"/>
      <c r="DHM172" s="92"/>
      <c r="DHN172" s="92"/>
      <c r="DHO172" s="80"/>
      <c r="DHP172" s="92"/>
      <c r="DHQ172" s="72"/>
      <c r="DHR172" s="92"/>
      <c r="DHS172" s="92"/>
      <c r="DHT172" s="92"/>
      <c r="DHU172" s="92"/>
      <c r="DHV172" s="80"/>
      <c r="DHW172" s="92"/>
      <c r="DHX172" s="72"/>
      <c r="DHY172" s="92"/>
      <c r="DHZ172" s="92"/>
      <c r="DIA172" s="92"/>
      <c r="DIB172" s="92"/>
      <c r="DIC172" s="80"/>
      <c r="DID172" s="92"/>
      <c r="DIE172" s="72"/>
      <c r="DIF172" s="92"/>
      <c r="DIG172" s="92"/>
      <c r="DIH172" s="92"/>
      <c r="DII172" s="92"/>
      <c r="DIJ172" s="80"/>
      <c r="DIK172" s="92"/>
      <c r="DIL172" s="72"/>
      <c r="DIM172" s="92"/>
      <c r="DIN172" s="92"/>
      <c r="DIO172" s="92"/>
      <c r="DIP172" s="92"/>
      <c r="DIQ172" s="80"/>
      <c r="DIR172" s="92"/>
      <c r="DIS172" s="72"/>
      <c r="DIT172" s="92"/>
      <c r="DIU172" s="92"/>
      <c r="DIV172" s="92"/>
      <c r="DIW172" s="92"/>
      <c r="DIX172" s="80"/>
      <c r="DIY172" s="92"/>
      <c r="DIZ172" s="72"/>
      <c r="DJA172" s="92"/>
      <c r="DJB172" s="92"/>
      <c r="DJC172" s="92"/>
      <c r="DJD172" s="92"/>
      <c r="DJE172" s="80"/>
      <c r="DJF172" s="92"/>
      <c r="DJG172" s="72"/>
      <c r="DJH172" s="92"/>
      <c r="DJI172" s="92"/>
      <c r="DJJ172" s="92"/>
      <c r="DJK172" s="92"/>
      <c r="DJL172" s="80"/>
      <c r="DJM172" s="92"/>
      <c r="DJN172" s="72"/>
      <c r="DJO172" s="92"/>
      <c r="DJP172" s="92"/>
      <c r="DJQ172" s="92"/>
      <c r="DJR172" s="92"/>
      <c r="DJS172" s="80"/>
      <c r="DJT172" s="92"/>
      <c r="DJU172" s="72"/>
      <c r="DJV172" s="92"/>
      <c r="DJW172" s="92"/>
      <c r="DJX172" s="92"/>
      <c r="DJY172" s="92"/>
      <c r="DJZ172" s="80"/>
      <c r="DKA172" s="92"/>
      <c r="DKB172" s="72"/>
      <c r="DKC172" s="92"/>
      <c r="DKD172" s="92"/>
      <c r="DKE172" s="92"/>
      <c r="DKF172" s="92"/>
      <c r="DKG172" s="80"/>
      <c r="DKH172" s="92"/>
      <c r="DKI172" s="72"/>
      <c r="DKJ172" s="92"/>
      <c r="DKK172" s="92"/>
      <c r="DKL172" s="92"/>
      <c r="DKM172" s="92"/>
      <c r="DKN172" s="80"/>
      <c r="DKO172" s="92"/>
      <c r="DKP172" s="72"/>
      <c r="DKQ172" s="92"/>
      <c r="DKR172" s="92"/>
      <c r="DKS172" s="92"/>
      <c r="DKT172" s="92"/>
      <c r="DKU172" s="80"/>
      <c r="DKV172" s="92"/>
      <c r="DKW172" s="72"/>
      <c r="DKX172" s="92"/>
      <c r="DKY172" s="92"/>
      <c r="DKZ172" s="92"/>
      <c r="DLA172" s="92"/>
      <c r="DLB172" s="80"/>
      <c r="DLC172" s="92"/>
      <c r="DLD172" s="72"/>
      <c r="DLE172" s="92"/>
      <c r="DLF172" s="92"/>
      <c r="DLG172" s="92"/>
      <c r="DLH172" s="92"/>
      <c r="DLI172" s="80"/>
      <c r="DLJ172" s="92"/>
      <c r="DLK172" s="72"/>
      <c r="DLL172" s="92"/>
      <c r="DLM172" s="92"/>
      <c r="DLN172" s="92"/>
      <c r="DLO172" s="92"/>
      <c r="DLP172" s="80"/>
      <c r="DLQ172" s="92"/>
      <c r="DLR172" s="72"/>
      <c r="DLS172" s="92"/>
      <c r="DLT172" s="92"/>
      <c r="DLU172" s="92"/>
      <c r="DLV172" s="92"/>
      <c r="DLW172" s="80"/>
      <c r="DLX172" s="92"/>
      <c r="DLY172" s="72"/>
      <c r="DLZ172" s="92"/>
      <c r="DMA172" s="92"/>
      <c r="DMB172" s="92"/>
      <c r="DMC172" s="92"/>
      <c r="DMD172" s="80"/>
      <c r="DME172" s="92"/>
      <c r="DMF172" s="72"/>
      <c r="DMG172" s="92"/>
      <c r="DMH172" s="92"/>
      <c r="DMI172" s="92"/>
      <c r="DMJ172" s="92"/>
      <c r="DMK172" s="80"/>
      <c r="DML172" s="92"/>
      <c r="DMM172" s="72"/>
      <c r="DMN172" s="92"/>
      <c r="DMO172" s="92"/>
      <c r="DMP172" s="92"/>
      <c r="DMQ172" s="92"/>
      <c r="DMR172" s="80"/>
      <c r="DMS172" s="92"/>
      <c r="DMT172" s="72"/>
      <c r="DMU172" s="92"/>
      <c r="DMV172" s="92"/>
      <c r="DMW172" s="92"/>
      <c r="DMX172" s="92"/>
      <c r="DMY172" s="80"/>
      <c r="DMZ172" s="92"/>
      <c r="DNA172" s="72"/>
      <c r="DNB172" s="92"/>
      <c r="DNC172" s="92"/>
      <c r="DND172" s="92"/>
      <c r="DNE172" s="92"/>
      <c r="DNF172" s="80"/>
      <c r="DNG172" s="92"/>
      <c r="DNH172" s="72"/>
      <c r="DNI172" s="92"/>
      <c r="DNJ172" s="92"/>
      <c r="DNK172" s="92"/>
      <c r="DNL172" s="92"/>
      <c r="DNM172" s="80"/>
      <c r="DNN172" s="92"/>
      <c r="DNO172" s="72"/>
      <c r="DNP172" s="92"/>
      <c r="DNQ172" s="92"/>
      <c r="DNR172" s="92"/>
      <c r="DNS172" s="92"/>
      <c r="DNT172" s="80"/>
      <c r="DNU172" s="92"/>
      <c r="DNV172" s="72"/>
      <c r="DNW172" s="92"/>
      <c r="DNX172" s="92"/>
      <c r="DNY172" s="92"/>
      <c r="DNZ172" s="92"/>
      <c r="DOA172" s="80"/>
      <c r="DOB172" s="92"/>
      <c r="DOC172" s="72"/>
      <c r="DOD172" s="92"/>
      <c r="DOE172" s="92"/>
      <c r="DOF172" s="92"/>
      <c r="DOG172" s="92"/>
      <c r="DOH172" s="80"/>
      <c r="DOI172" s="92"/>
      <c r="DOJ172" s="72"/>
      <c r="DOK172" s="92"/>
      <c r="DOL172" s="92"/>
      <c r="DOM172" s="92"/>
      <c r="DON172" s="92"/>
      <c r="DOO172" s="80"/>
      <c r="DOP172" s="92"/>
      <c r="DOQ172" s="72"/>
      <c r="DOR172" s="92"/>
      <c r="DOS172" s="92"/>
      <c r="DOT172" s="92"/>
      <c r="DOU172" s="92"/>
      <c r="DOV172" s="80"/>
      <c r="DOW172" s="92"/>
      <c r="DOX172" s="72"/>
      <c r="DOY172" s="92"/>
      <c r="DOZ172" s="92"/>
      <c r="DPA172" s="92"/>
      <c r="DPB172" s="92"/>
      <c r="DPC172" s="80"/>
      <c r="DPD172" s="92"/>
      <c r="DPE172" s="72"/>
      <c r="DPF172" s="92"/>
      <c r="DPG172" s="92"/>
      <c r="DPH172" s="92"/>
      <c r="DPI172" s="92"/>
      <c r="DPJ172" s="80"/>
      <c r="DPK172" s="92"/>
      <c r="DPL172" s="72"/>
      <c r="DPM172" s="92"/>
      <c r="DPN172" s="92"/>
      <c r="DPO172" s="92"/>
      <c r="DPP172" s="92"/>
      <c r="DPQ172" s="80"/>
      <c r="DPR172" s="92"/>
      <c r="DPS172" s="72"/>
      <c r="DPT172" s="92"/>
      <c r="DPU172" s="92"/>
      <c r="DPV172" s="92"/>
      <c r="DPW172" s="92"/>
      <c r="DPX172" s="80"/>
      <c r="DPY172" s="92"/>
      <c r="DPZ172" s="72"/>
      <c r="DQA172" s="92"/>
      <c r="DQB172" s="92"/>
      <c r="DQC172" s="92"/>
      <c r="DQD172" s="92"/>
      <c r="DQE172" s="80"/>
      <c r="DQF172" s="92"/>
      <c r="DQG172" s="72"/>
      <c r="DQH172" s="92"/>
      <c r="DQI172" s="92"/>
      <c r="DQJ172" s="92"/>
      <c r="DQK172" s="92"/>
      <c r="DQL172" s="80"/>
      <c r="DQM172" s="92"/>
      <c r="DQN172" s="72"/>
      <c r="DQO172" s="92"/>
      <c r="DQP172" s="92"/>
      <c r="DQQ172" s="92"/>
      <c r="DQR172" s="92"/>
      <c r="DQS172" s="80"/>
      <c r="DQT172" s="92"/>
      <c r="DQU172" s="72"/>
      <c r="DQV172" s="92"/>
      <c r="DQW172" s="92"/>
      <c r="DQX172" s="92"/>
      <c r="DQY172" s="92"/>
      <c r="DQZ172" s="80"/>
      <c r="DRA172" s="92"/>
      <c r="DRB172" s="72"/>
      <c r="DRC172" s="92"/>
      <c r="DRD172" s="92"/>
      <c r="DRE172" s="92"/>
      <c r="DRF172" s="92"/>
      <c r="DRG172" s="80"/>
      <c r="DRH172" s="92"/>
      <c r="DRI172" s="72"/>
      <c r="DRJ172" s="92"/>
      <c r="DRK172" s="92"/>
      <c r="DRL172" s="92"/>
      <c r="DRM172" s="92"/>
      <c r="DRN172" s="80"/>
      <c r="DRO172" s="92"/>
      <c r="DRP172" s="72"/>
      <c r="DRQ172" s="92"/>
      <c r="DRR172" s="92"/>
      <c r="DRS172" s="92"/>
      <c r="DRT172" s="92"/>
      <c r="DRU172" s="80"/>
      <c r="DRV172" s="92"/>
      <c r="DRW172" s="72"/>
      <c r="DRX172" s="92"/>
      <c r="DRY172" s="92"/>
      <c r="DRZ172" s="92"/>
      <c r="DSA172" s="92"/>
      <c r="DSB172" s="80"/>
      <c r="DSC172" s="92"/>
      <c r="DSD172" s="72"/>
      <c r="DSE172" s="92"/>
      <c r="DSF172" s="92"/>
      <c r="DSG172" s="92"/>
      <c r="DSH172" s="92"/>
      <c r="DSI172" s="80"/>
      <c r="DSJ172" s="92"/>
      <c r="DSK172" s="72"/>
      <c r="DSL172" s="92"/>
      <c r="DSM172" s="92"/>
      <c r="DSN172" s="92"/>
      <c r="DSO172" s="92"/>
      <c r="DSP172" s="80"/>
      <c r="DSQ172" s="92"/>
      <c r="DSR172" s="72"/>
      <c r="DSS172" s="92"/>
      <c r="DST172" s="92"/>
      <c r="DSU172" s="92"/>
      <c r="DSV172" s="92"/>
      <c r="DSW172" s="80"/>
      <c r="DSX172" s="92"/>
      <c r="DSY172" s="72"/>
      <c r="DSZ172" s="92"/>
      <c r="DTA172" s="92"/>
      <c r="DTB172" s="92"/>
      <c r="DTC172" s="92"/>
      <c r="DTD172" s="80"/>
      <c r="DTE172" s="92"/>
      <c r="DTF172" s="72"/>
      <c r="DTG172" s="92"/>
      <c r="DTH172" s="92"/>
      <c r="DTI172" s="92"/>
      <c r="DTJ172" s="92"/>
      <c r="DTK172" s="80"/>
      <c r="DTL172" s="92"/>
      <c r="DTM172" s="72"/>
      <c r="DTN172" s="92"/>
      <c r="DTO172" s="92"/>
      <c r="DTP172" s="92"/>
      <c r="DTQ172" s="92"/>
      <c r="DTR172" s="80"/>
      <c r="DTS172" s="92"/>
      <c r="DTT172" s="72"/>
      <c r="DTU172" s="92"/>
      <c r="DTV172" s="92"/>
      <c r="DTW172" s="92"/>
      <c r="DTX172" s="92"/>
      <c r="DTY172" s="80"/>
      <c r="DTZ172" s="92"/>
      <c r="DUA172" s="72"/>
      <c r="DUB172" s="92"/>
      <c r="DUC172" s="92"/>
      <c r="DUD172" s="92"/>
      <c r="DUE172" s="92"/>
      <c r="DUF172" s="80"/>
      <c r="DUG172" s="92"/>
      <c r="DUH172" s="72"/>
      <c r="DUI172" s="92"/>
      <c r="DUJ172" s="92"/>
      <c r="DUK172" s="92"/>
      <c r="DUL172" s="92"/>
      <c r="DUM172" s="80"/>
      <c r="DUN172" s="92"/>
      <c r="DUO172" s="72"/>
      <c r="DUP172" s="92"/>
      <c r="DUQ172" s="92"/>
      <c r="DUR172" s="92"/>
      <c r="DUS172" s="92"/>
      <c r="DUT172" s="80"/>
      <c r="DUU172" s="92"/>
      <c r="DUV172" s="72"/>
      <c r="DUW172" s="92"/>
      <c r="DUX172" s="92"/>
      <c r="DUY172" s="92"/>
      <c r="DUZ172" s="92"/>
      <c r="DVA172" s="80"/>
      <c r="DVB172" s="92"/>
      <c r="DVC172" s="72"/>
      <c r="DVD172" s="92"/>
      <c r="DVE172" s="92"/>
      <c r="DVF172" s="92"/>
      <c r="DVG172" s="92"/>
      <c r="DVH172" s="80"/>
      <c r="DVI172" s="92"/>
      <c r="DVJ172" s="72"/>
      <c r="DVK172" s="92"/>
      <c r="DVL172" s="92"/>
      <c r="DVM172" s="92"/>
      <c r="DVN172" s="92"/>
      <c r="DVO172" s="80"/>
      <c r="DVP172" s="92"/>
      <c r="DVQ172" s="72"/>
      <c r="DVR172" s="92"/>
      <c r="DVS172" s="92"/>
      <c r="DVT172" s="92"/>
      <c r="DVU172" s="92"/>
      <c r="DVV172" s="80"/>
      <c r="DVW172" s="92"/>
      <c r="DVX172" s="72"/>
      <c r="DVY172" s="92"/>
      <c r="DVZ172" s="92"/>
      <c r="DWA172" s="92"/>
      <c r="DWB172" s="92"/>
      <c r="DWC172" s="80"/>
      <c r="DWD172" s="92"/>
      <c r="DWE172" s="72"/>
      <c r="DWF172" s="92"/>
      <c r="DWG172" s="92"/>
      <c r="DWH172" s="92"/>
      <c r="DWI172" s="92"/>
      <c r="DWJ172" s="80"/>
      <c r="DWK172" s="92"/>
      <c r="DWL172" s="72"/>
      <c r="DWM172" s="92"/>
      <c r="DWN172" s="92"/>
      <c r="DWO172" s="92"/>
      <c r="DWP172" s="92"/>
      <c r="DWQ172" s="80"/>
      <c r="DWR172" s="92"/>
      <c r="DWS172" s="72"/>
      <c r="DWT172" s="92"/>
      <c r="DWU172" s="92"/>
      <c r="DWV172" s="92"/>
      <c r="DWW172" s="92"/>
      <c r="DWX172" s="80"/>
      <c r="DWY172" s="92"/>
      <c r="DWZ172" s="72"/>
      <c r="DXA172" s="92"/>
      <c r="DXB172" s="92"/>
      <c r="DXC172" s="92"/>
      <c r="DXD172" s="92"/>
      <c r="DXE172" s="80"/>
      <c r="DXF172" s="92"/>
      <c r="DXG172" s="72"/>
      <c r="DXH172" s="92"/>
      <c r="DXI172" s="92"/>
      <c r="DXJ172" s="92"/>
      <c r="DXK172" s="92"/>
      <c r="DXL172" s="80"/>
      <c r="DXM172" s="92"/>
      <c r="DXN172" s="72"/>
      <c r="DXO172" s="92"/>
      <c r="DXP172" s="92"/>
      <c r="DXQ172" s="92"/>
      <c r="DXR172" s="92"/>
      <c r="DXS172" s="80"/>
      <c r="DXT172" s="92"/>
      <c r="DXU172" s="72"/>
      <c r="DXV172" s="92"/>
      <c r="DXW172" s="92"/>
      <c r="DXX172" s="92"/>
      <c r="DXY172" s="92"/>
      <c r="DXZ172" s="80"/>
      <c r="DYA172" s="92"/>
      <c r="DYB172" s="72"/>
      <c r="DYC172" s="92"/>
      <c r="DYD172" s="92"/>
      <c r="DYE172" s="92"/>
      <c r="DYF172" s="92"/>
      <c r="DYG172" s="80"/>
      <c r="DYH172" s="92"/>
      <c r="DYI172" s="72"/>
      <c r="DYJ172" s="92"/>
      <c r="DYK172" s="92"/>
      <c r="DYL172" s="92"/>
      <c r="DYM172" s="92"/>
      <c r="DYN172" s="80"/>
      <c r="DYO172" s="92"/>
      <c r="DYP172" s="72"/>
      <c r="DYQ172" s="92"/>
      <c r="DYR172" s="92"/>
      <c r="DYS172" s="92"/>
      <c r="DYT172" s="92"/>
      <c r="DYU172" s="80"/>
      <c r="DYV172" s="92"/>
      <c r="DYW172" s="72"/>
      <c r="DYX172" s="92"/>
      <c r="DYY172" s="92"/>
      <c r="DYZ172" s="92"/>
      <c r="DZA172" s="92"/>
      <c r="DZB172" s="80"/>
      <c r="DZC172" s="92"/>
      <c r="DZD172" s="72"/>
      <c r="DZE172" s="92"/>
      <c r="DZF172" s="92"/>
      <c r="DZG172" s="92"/>
      <c r="DZH172" s="92"/>
      <c r="DZI172" s="80"/>
      <c r="DZJ172" s="92"/>
      <c r="DZK172" s="72"/>
      <c r="DZL172" s="92"/>
      <c r="DZM172" s="92"/>
      <c r="DZN172" s="92"/>
      <c r="DZO172" s="92"/>
      <c r="DZP172" s="80"/>
      <c r="DZQ172" s="92"/>
      <c r="DZR172" s="72"/>
      <c r="DZS172" s="92"/>
      <c r="DZT172" s="92"/>
      <c r="DZU172" s="92"/>
      <c r="DZV172" s="92"/>
      <c r="DZW172" s="80"/>
      <c r="DZX172" s="92"/>
      <c r="DZY172" s="72"/>
      <c r="DZZ172" s="92"/>
      <c r="EAA172" s="92"/>
      <c r="EAB172" s="92"/>
      <c r="EAC172" s="92"/>
      <c r="EAD172" s="80"/>
      <c r="EAE172" s="92"/>
      <c r="EAF172" s="72"/>
      <c r="EAG172" s="92"/>
      <c r="EAH172" s="92"/>
      <c r="EAI172" s="92"/>
      <c r="EAJ172" s="92"/>
      <c r="EAK172" s="80"/>
      <c r="EAL172" s="92"/>
      <c r="EAM172" s="72"/>
      <c r="EAN172" s="92"/>
      <c r="EAO172" s="92"/>
      <c r="EAP172" s="92"/>
      <c r="EAQ172" s="92"/>
      <c r="EAR172" s="80"/>
      <c r="EAS172" s="92"/>
      <c r="EAT172" s="72"/>
      <c r="EAU172" s="92"/>
      <c r="EAV172" s="92"/>
      <c r="EAW172" s="92"/>
      <c r="EAX172" s="92"/>
      <c r="EAY172" s="80"/>
      <c r="EAZ172" s="92"/>
      <c r="EBA172" s="72"/>
      <c r="EBB172" s="92"/>
      <c r="EBC172" s="92"/>
      <c r="EBD172" s="92"/>
      <c r="EBE172" s="92"/>
      <c r="EBF172" s="80"/>
      <c r="EBG172" s="92"/>
      <c r="EBH172" s="72"/>
      <c r="EBI172" s="92"/>
      <c r="EBJ172" s="92"/>
      <c r="EBK172" s="92"/>
      <c r="EBL172" s="92"/>
      <c r="EBM172" s="80"/>
      <c r="EBN172" s="92"/>
      <c r="EBO172" s="72"/>
      <c r="EBP172" s="92"/>
      <c r="EBQ172" s="92"/>
      <c r="EBR172" s="92"/>
      <c r="EBS172" s="92"/>
      <c r="EBT172" s="80"/>
      <c r="EBU172" s="92"/>
      <c r="EBV172" s="72"/>
      <c r="EBW172" s="92"/>
      <c r="EBX172" s="92"/>
      <c r="EBY172" s="92"/>
      <c r="EBZ172" s="92"/>
      <c r="ECA172" s="80"/>
      <c r="ECB172" s="92"/>
      <c r="ECC172" s="72"/>
      <c r="ECD172" s="92"/>
      <c r="ECE172" s="92"/>
      <c r="ECF172" s="92"/>
      <c r="ECG172" s="92"/>
      <c r="ECH172" s="80"/>
      <c r="ECI172" s="92"/>
      <c r="ECJ172" s="72"/>
      <c r="ECK172" s="92"/>
      <c r="ECL172" s="92"/>
      <c r="ECM172" s="92"/>
      <c r="ECN172" s="92"/>
      <c r="ECO172" s="80"/>
      <c r="ECP172" s="92"/>
      <c r="ECQ172" s="72"/>
      <c r="ECR172" s="92"/>
      <c r="ECS172" s="92"/>
      <c r="ECT172" s="92"/>
      <c r="ECU172" s="92"/>
      <c r="ECV172" s="80"/>
      <c r="ECW172" s="92"/>
      <c r="ECX172" s="72"/>
      <c r="ECY172" s="92"/>
      <c r="ECZ172" s="92"/>
      <c r="EDA172" s="92"/>
      <c r="EDB172" s="92"/>
      <c r="EDC172" s="80"/>
      <c r="EDD172" s="92"/>
      <c r="EDE172" s="72"/>
      <c r="EDF172" s="92"/>
      <c r="EDG172" s="92"/>
      <c r="EDH172" s="92"/>
      <c r="EDI172" s="92"/>
      <c r="EDJ172" s="80"/>
      <c r="EDK172" s="92"/>
      <c r="EDL172" s="72"/>
      <c r="EDM172" s="92"/>
      <c r="EDN172" s="92"/>
      <c r="EDO172" s="92"/>
      <c r="EDP172" s="92"/>
      <c r="EDQ172" s="80"/>
      <c r="EDR172" s="92"/>
      <c r="EDS172" s="72"/>
      <c r="EDT172" s="92"/>
      <c r="EDU172" s="92"/>
      <c r="EDV172" s="92"/>
      <c r="EDW172" s="92"/>
      <c r="EDX172" s="80"/>
      <c r="EDY172" s="92"/>
      <c r="EDZ172" s="72"/>
      <c r="EEA172" s="92"/>
      <c r="EEB172" s="92"/>
      <c r="EEC172" s="92"/>
      <c r="EED172" s="92"/>
      <c r="EEE172" s="80"/>
      <c r="EEF172" s="92"/>
      <c r="EEG172" s="72"/>
      <c r="EEH172" s="92"/>
      <c r="EEI172" s="92"/>
      <c r="EEJ172" s="92"/>
      <c r="EEK172" s="92"/>
      <c r="EEL172" s="80"/>
      <c r="EEM172" s="92"/>
      <c r="EEN172" s="72"/>
      <c r="EEO172" s="92"/>
      <c r="EEP172" s="92"/>
      <c r="EEQ172" s="92"/>
      <c r="EER172" s="92"/>
      <c r="EES172" s="80"/>
      <c r="EET172" s="92"/>
      <c r="EEU172" s="72"/>
      <c r="EEV172" s="92"/>
      <c r="EEW172" s="92"/>
      <c r="EEX172" s="92"/>
      <c r="EEY172" s="92"/>
      <c r="EEZ172" s="80"/>
      <c r="EFA172" s="92"/>
      <c r="EFB172" s="72"/>
      <c r="EFC172" s="92"/>
      <c r="EFD172" s="92"/>
      <c r="EFE172" s="92"/>
      <c r="EFF172" s="92"/>
      <c r="EFG172" s="80"/>
      <c r="EFH172" s="92"/>
      <c r="EFI172" s="72"/>
      <c r="EFJ172" s="92"/>
      <c r="EFK172" s="92"/>
      <c r="EFL172" s="92"/>
      <c r="EFM172" s="92"/>
      <c r="EFN172" s="80"/>
      <c r="EFO172" s="92"/>
      <c r="EFP172" s="72"/>
      <c r="EFQ172" s="92"/>
      <c r="EFR172" s="92"/>
      <c r="EFS172" s="92"/>
      <c r="EFT172" s="92"/>
      <c r="EFU172" s="80"/>
      <c r="EFV172" s="92"/>
      <c r="EFW172" s="72"/>
      <c r="EFX172" s="92"/>
      <c r="EFY172" s="92"/>
      <c r="EFZ172" s="92"/>
      <c r="EGA172" s="92"/>
      <c r="EGB172" s="80"/>
      <c r="EGC172" s="92"/>
      <c r="EGD172" s="72"/>
      <c r="EGE172" s="92"/>
      <c r="EGF172" s="92"/>
      <c r="EGG172" s="92"/>
      <c r="EGH172" s="92"/>
      <c r="EGI172" s="80"/>
      <c r="EGJ172" s="92"/>
      <c r="EGK172" s="72"/>
      <c r="EGL172" s="92"/>
      <c r="EGM172" s="92"/>
      <c r="EGN172" s="92"/>
      <c r="EGO172" s="92"/>
      <c r="EGP172" s="80"/>
      <c r="EGQ172" s="92"/>
      <c r="EGR172" s="72"/>
      <c r="EGS172" s="92"/>
      <c r="EGT172" s="92"/>
      <c r="EGU172" s="92"/>
      <c r="EGV172" s="92"/>
      <c r="EGW172" s="80"/>
      <c r="EGX172" s="92"/>
      <c r="EGY172" s="72"/>
      <c r="EGZ172" s="92"/>
      <c r="EHA172" s="92"/>
      <c r="EHB172" s="92"/>
      <c r="EHC172" s="92"/>
      <c r="EHD172" s="80"/>
      <c r="EHE172" s="92"/>
      <c r="EHF172" s="72"/>
      <c r="EHG172" s="92"/>
      <c r="EHH172" s="92"/>
      <c r="EHI172" s="92"/>
      <c r="EHJ172" s="92"/>
      <c r="EHK172" s="80"/>
      <c r="EHL172" s="92"/>
      <c r="EHM172" s="72"/>
      <c r="EHN172" s="92"/>
      <c r="EHO172" s="92"/>
      <c r="EHP172" s="92"/>
      <c r="EHQ172" s="92"/>
      <c r="EHR172" s="80"/>
      <c r="EHS172" s="92"/>
      <c r="EHT172" s="72"/>
      <c r="EHU172" s="92"/>
      <c r="EHV172" s="92"/>
      <c r="EHW172" s="92"/>
      <c r="EHX172" s="92"/>
      <c r="EHY172" s="80"/>
      <c r="EHZ172" s="92"/>
      <c r="EIA172" s="72"/>
      <c r="EIB172" s="92"/>
      <c r="EIC172" s="92"/>
      <c r="EID172" s="92"/>
      <c r="EIE172" s="92"/>
      <c r="EIF172" s="80"/>
      <c r="EIG172" s="92"/>
      <c r="EIH172" s="72"/>
      <c r="EII172" s="92"/>
      <c r="EIJ172" s="92"/>
      <c r="EIK172" s="92"/>
      <c r="EIL172" s="92"/>
      <c r="EIM172" s="80"/>
      <c r="EIN172" s="92"/>
      <c r="EIO172" s="72"/>
      <c r="EIP172" s="92"/>
      <c r="EIQ172" s="92"/>
      <c r="EIR172" s="92"/>
      <c r="EIS172" s="92"/>
      <c r="EIT172" s="80"/>
      <c r="EIU172" s="92"/>
      <c r="EIV172" s="72"/>
      <c r="EIW172" s="92"/>
      <c r="EIX172" s="92"/>
      <c r="EIY172" s="92"/>
      <c r="EIZ172" s="92"/>
      <c r="EJA172" s="80"/>
      <c r="EJB172" s="92"/>
      <c r="EJC172" s="72"/>
      <c r="EJD172" s="92"/>
      <c r="EJE172" s="92"/>
      <c r="EJF172" s="92"/>
      <c r="EJG172" s="92"/>
      <c r="EJH172" s="80"/>
      <c r="EJI172" s="92"/>
      <c r="EJJ172" s="72"/>
      <c r="EJK172" s="92"/>
      <c r="EJL172" s="92"/>
      <c r="EJM172" s="92"/>
      <c r="EJN172" s="92"/>
      <c r="EJO172" s="80"/>
      <c r="EJP172" s="92"/>
      <c r="EJQ172" s="72"/>
      <c r="EJR172" s="92"/>
      <c r="EJS172" s="92"/>
      <c r="EJT172" s="92"/>
      <c r="EJU172" s="92"/>
      <c r="EJV172" s="80"/>
      <c r="EJW172" s="92"/>
      <c r="EJX172" s="72"/>
      <c r="EJY172" s="92"/>
      <c r="EJZ172" s="92"/>
      <c r="EKA172" s="92"/>
      <c r="EKB172" s="92"/>
      <c r="EKC172" s="80"/>
      <c r="EKD172" s="92"/>
      <c r="EKE172" s="72"/>
      <c r="EKF172" s="92"/>
      <c r="EKG172" s="92"/>
      <c r="EKH172" s="92"/>
      <c r="EKI172" s="92"/>
      <c r="EKJ172" s="80"/>
      <c r="EKK172" s="92"/>
      <c r="EKL172" s="72"/>
      <c r="EKM172" s="92"/>
      <c r="EKN172" s="92"/>
      <c r="EKO172" s="92"/>
      <c r="EKP172" s="92"/>
      <c r="EKQ172" s="80"/>
      <c r="EKR172" s="92"/>
      <c r="EKS172" s="72"/>
      <c r="EKT172" s="92"/>
      <c r="EKU172" s="92"/>
      <c r="EKV172" s="92"/>
      <c r="EKW172" s="92"/>
      <c r="EKX172" s="80"/>
      <c r="EKY172" s="92"/>
      <c r="EKZ172" s="72"/>
      <c r="ELA172" s="92"/>
      <c r="ELB172" s="92"/>
      <c r="ELC172" s="92"/>
      <c r="ELD172" s="92"/>
      <c r="ELE172" s="80"/>
      <c r="ELF172" s="92"/>
      <c r="ELG172" s="72"/>
      <c r="ELH172" s="92"/>
      <c r="ELI172" s="92"/>
      <c r="ELJ172" s="92"/>
      <c r="ELK172" s="92"/>
      <c r="ELL172" s="80"/>
      <c r="ELM172" s="92"/>
      <c r="ELN172" s="72"/>
      <c r="ELO172" s="92"/>
      <c r="ELP172" s="92"/>
      <c r="ELQ172" s="92"/>
      <c r="ELR172" s="92"/>
      <c r="ELS172" s="80"/>
      <c r="ELT172" s="92"/>
      <c r="ELU172" s="72"/>
      <c r="ELV172" s="92"/>
      <c r="ELW172" s="92"/>
      <c r="ELX172" s="92"/>
      <c r="ELY172" s="92"/>
      <c r="ELZ172" s="80"/>
      <c r="EMA172" s="92"/>
      <c r="EMB172" s="72"/>
      <c r="EMC172" s="92"/>
      <c r="EMD172" s="92"/>
      <c r="EME172" s="92"/>
      <c r="EMF172" s="92"/>
      <c r="EMG172" s="80"/>
      <c r="EMH172" s="92"/>
      <c r="EMI172" s="72"/>
      <c r="EMJ172" s="92"/>
      <c r="EMK172" s="92"/>
      <c r="EML172" s="92"/>
      <c r="EMM172" s="92"/>
      <c r="EMN172" s="80"/>
      <c r="EMO172" s="92"/>
      <c r="EMP172" s="72"/>
      <c r="EMQ172" s="92"/>
      <c r="EMR172" s="92"/>
      <c r="EMS172" s="92"/>
      <c r="EMT172" s="92"/>
      <c r="EMU172" s="80"/>
      <c r="EMV172" s="92"/>
      <c r="EMW172" s="72"/>
      <c r="EMX172" s="92"/>
      <c r="EMY172" s="92"/>
      <c r="EMZ172" s="92"/>
      <c r="ENA172" s="92"/>
      <c r="ENB172" s="80"/>
      <c r="ENC172" s="92"/>
      <c r="END172" s="72"/>
      <c r="ENE172" s="92"/>
      <c r="ENF172" s="92"/>
      <c r="ENG172" s="92"/>
      <c r="ENH172" s="92"/>
      <c r="ENI172" s="80"/>
      <c r="ENJ172" s="92"/>
      <c r="ENK172" s="72"/>
      <c r="ENL172" s="92"/>
      <c r="ENM172" s="92"/>
      <c r="ENN172" s="92"/>
      <c r="ENO172" s="92"/>
      <c r="ENP172" s="80"/>
      <c r="ENQ172" s="92"/>
      <c r="ENR172" s="72"/>
      <c r="ENS172" s="92"/>
      <c r="ENT172" s="92"/>
      <c r="ENU172" s="92"/>
      <c r="ENV172" s="92"/>
      <c r="ENW172" s="80"/>
      <c r="ENX172" s="92"/>
      <c r="ENY172" s="72"/>
      <c r="ENZ172" s="92"/>
      <c r="EOA172" s="92"/>
      <c r="EOB172" s="92"/>
      <c r="EOC172" s="92"/>
      <c r="EOD172" s="80"/>
      <c r="EOE172" s="92"/>
      <c r="EOF172" s="72"/>
      <c r="EOG172" s="92"/>
      <c r="EOH172" s="92"/>
      <c r="EOI172" s="92"/>
      <c r="EOJ172" s="92"/>
      <c r="EOK172" s="80"/>
      <c r="EOL172" s="92"/>
      <c r="EOM172" s="72"/>
      <c r="EON172" s="92"/>
      <c r="EOO172" s="92"/>
      <c r="EOP172" s="92"/>
      <c r="EOQ172" s="92"/>
      <c r="EOR172" s="80"/>
      <c r="EOS172" s="92"/>
      <c r="EOT172" s="72"/>
      <c r="EOU172" s="92"/>
      <c r="EOV172" s="92"/>
      <c r="EOW172" s="92"/>
      <c r="EOX172" s="92"/>
      <c r="EOY172" s="80"/>
      <c r="EOZ172" s="92"/>
      <c r="EPA172" s="72"/>
      <c r="EPB172" s="92"/>
      <c r="EPC172" s="92"/>
      <c r="EPD172" s="92"/>
      <c r="EPE172" s="92"/>
      <c r="EPF172" s="80"/>
      <c r="EPG172" s="92"/>
      <c r="EPH172" s="72"/>
      <c r="EPI172" s="92"/>
      <c r="EPJ172" s="92"/>
      <c r="EPK172" s="92"/>
      <c r="EPL172" s="92"/>
      <c r="EPM172" s="80"/>
      <c r="EPN172" s="92"/>
      <c r="EPO172" s="72"/>
      <c r="EPP172" s="92"/>
      <c r="EPQ172" s="92"/>
      <c r="EPR172" s="92"/>
      <c r="EPS172" s="92"/>
      <c r="EPT172" s="80"/>
      <c r="EPU172" s="92"/>
      <c r="EPV172" s="72"/>
      <c r="EPW172" s="92"/>
      <c r="EPX172" s="92"/>
      <c r="EPY172" s="92"/>
      <c r="EPZ172" s="92"/>
      <c r="EQA172" s="80"/>
      <c r="EQB172" s="92"/>
      <c r="EQC172" s="72"/>
      <c r="EQD172" s="92"/>
      <c r="EQE172" s="92"/>
      <c r="EQF172" s="92"/>
      <c r="EQG172" s="92"/>
      <c r="EQH172" s="80"/>
      <c r="EQI172" s="92"/>
      <c r="EQJ172" s="72"/>
      <c r="EQK172" s="92"/>
      <c r="EQL172" s="92"/>
      <c r="EQM172" s="92"/>
      <c r="EQN172" s="92"/>
      <c r="EQO172" s="80"/>
      <c r="EQP172" s="92"/>
      <c r="EQQ172" s="72"/>
      <c r="EQR172" s="92"/>
      <c r="EQS172" s="92"/>
      <c r="EQT172" s="92"/>
      <c r="EQU172" s="92"/>
      <c r="EQV172" s="80"/>
      <c r="EQW172" s="92"/>
      <c r="EQX172" s="72"/>
      <c r="EQY172" s="92"/>
      <c r="EQZ172" s="92"/>
      <c r="ERA172" s="92"/>
      <c r="ERB172" s="92"/>
      <c r="ERC172" s="80"/>
      <c r="ERD172" s="92"/>
      <c r="ERE172" s="72"/>
      <c r="ERF172" s="92"/>
      <c r="ERG172" s="92"/>
      <c r="ERH172" s="92"/>
      <c r="ERI172" s="92"/>
      <c r="ERJ172" s="80"/>
      <c r="ERK172" s="92"/>
      <c r="ERL172" s="72"/>
      <c r="ERM172" s="92"/>
      <c r="ERN172" s="92"/>
      <c r="ERO172" s="92"/>
      <c r="ERP172" s="92"/>
      <c r="ERQ172" s="80"/>
      <c r="ERR172" s="92"/>
      <c r="ERS172" s="72"/>
      <c r="ERT172" s="92"/>
      <c r="ERU172" s="92"/>
      <c r="ERV172" s="92"/>
      <c r="ERW172" s="92"/>
      <c r="ERX172" s="80"/>
      <c r="ERY172" s="92"/>
      <c r="ERZ172" s="72"/>
      <c r="ESA172" s="92"/>
      <c r="ESB172" s="92"/>
      <c r="ESC172" s="92"/>
      <c r="ESD172" s="92"/>
      <c r="ESE172" s="80"/>
      <c r="ESF172" s="92"/>
      <c r="ESG172" s="72"/>
      <c r="ESH172" s="92"/>
      <c r="ESI172" s="92"/>
      <c r="ESJ172" s="92"/>
      <c r="ESK172" s="92"/>
      <c r="ESL172" s="80"/>
      <c r="ESM172" s="92"/>
      <c r="ESN172" s="72"/>
      <c r="ESO172" s="92"/>
      <c r="ESP172" s="92"/>
      <c r="ESQ172" s="92"/>
      <c r="ESR172" s="92"/>
      <c r="ESS172" s="80"/>
      <c r="EST172" s="92"/>
      <c r="ESU172" s="72"/>
      <c r="ESV172" s="92"/>
      <c r="ESW172" s="92"/>
      <c r="ESX172" s="92"/>
      <c r="ESY172" s="92"/>
      <c r="ESZ172" s="80"/>
      <c r="ETA172" s="92"/>
      <c r="ETB172" s="72"/>
      <c r="ETC172" s="92"/>
      <c r="ETD172" s="92"/>
      <c r="ETE172" s="92"/>
      <c r="ETF172" s="92"/>
      <c r="ETG172" s="80"/>
      <c r="ETH172" s="92"/>
      <c r="ETI172" s="72"/>
      <c r="ETJ172" s="92"/>
      <c r="ETK172" s="92"/>
      <c r="ETL172" s="92"/>
      <c r="ETM172" s="92"/>
      <c r="ETN172" s="80"/>
      <c r="ETO172" s="92"/>
      <c r="ETP172" s="72"/>
      <c r="ETQ172" s="92"/>
      <c r="ETR172" s="92"/>
      <c r="ETS172" s="92"/>
      <c r="ETT172" s="92"/>
      <c r="ETU172" s="80"/>
      <c r="ETV172" s="92"/>
      <c r="ETW172" s="72"/>
      <c r="ETX172" s="92"/>
      <c r="ETY172" s="92"/>
      <c r="ETZ172" s="92"/>
      <c r="EUA172" s="92"/>
      <c r="EUB172" s="80"/>
      <c r="EUC172" s="92"/>
      <c r="EUD172" s="72"/>
      <c r="EUE172" s="92"/>
      <c r="EUF172" s="92"/>
      <c r="EUG172" s="92"/>
      <c r="EUH172" s="92"/>
      <c r="EUI172" s="80"/>
      <c r="EUJ172" s="92"/>
      <c r="EUK172" s="72"/>
      <c r="EUL172" s="92"/>
      <c r="EUM172" s="92"/>
      <c r="EUN172" s="92"/>
      <c r="EUO172" s="92"/>
      <c r="EUP172" s="80"/>
      <c r="EUQ172" s="92"/>
      <c r="EUR172" s="72"/>
      <c r="EUS172" s="92"/>
      <c r="EUT172" s="92"/>
      <c r="EUU172" s="92"/>
      <c r="EUV172" s="92"/>
      <c r="EUW172" s="80"/>
      <c r="EUX172" s="92"/>
      <c r="EUY172" s="72"/>
      <c r="EUZ172" s="92"/>
      <c r="EVA172" s="92"/>
      <c r="EVB172" s="92"/>
      <c r="EVC172" s="92"/>
      <c r="EVD172" s="80"/>
      <c r="EVE172" s="92"/>
      <c r="EVF172" s="72"/>
      <c r="EVG172" s="92"/>
      <c r="EVH172" s="92"/>
      <c r="EVI172" s="92"/>
      <c r="EVJ172" s="92"/>
      <c r="EVK172" s="80"/>
      <c r="EVL172" s="92"/>
      <c r="EVM172" s="72"/>
      <c r="EVN172" s="92"/>
      <c r="EVO172" s="92"/>
      <c r="EVP172" s="92"/>
      <c r="EVQ172" s="92"/>
      <c r="EVR172" s="80"/>
      <c r="EVS172" s="92"/>
      <c r="EVT172" s="72"/>
      <c r="EVU172" s="92"/>
      <c r="EVV172" s="92"/>
      <c r="EVW172" s="92"/>
      <c r="EVX172" s="92"/>
      <c r="EVY172" s="80"/>
      <c r="EVZ172" s="92"/>
      <c r="EWA172" s="72"/>
      <c r="EWB172" s="92"/>
      <c r="EWC172" s="92"/>
      <c r="EWD172" s="92"/>
      <c r="EWE172" s="92"/>
      <c r="EWF172" s="80"/>
      <c r="EWG172" s="92"/>
      <c r="EWH172" s="72"/>
      <c r="EWI172" s="92"/>
      <c r="EWJ172" s="92"/>
      <c r="EWK172" s="92"/>
      <c r="EWL172" s="92"/>
      <c r="EWM172" s="80"/>
      <c r="EWN172" s="92"/>
      <c r="EWO172" s="72"/>
      <c r="EWP172" s="92"/>
      <c r="EWQ172" s="92"/>
      <c r="EWR172" s="92"/>
      <c r="EWS172" s="92"/>
      <c r="EWT172" s="80"/>
      <c r="EWU172" s="92"/>
      <c r="EWV172" s="72"/>
      <c r="EWW172" s="92"/>
      <c r="EWX172" s="92"/>
      <c r="EWY172" s="92"/>
      <c r="EWZ172" s="92"/>
      <c r="EXA172" s="80"/>
      <c r="EXB172" s="92"/>
      <c r="EXC172" s="72"/>
      <c r="EXD172" s="92"/>
      <c r="EXE172" s="92"/>
      <c r="EXF172" s="92"/>
      <c r="EXG172" s="92"/>
      <c r="EXH172" s="80"/>
      <c r="EXI172" s="92"/>
      <c r="EXJ172" s="72"/>
      <c r="EXK172" s="92"/>
      <c r="EXL172" s="92"/>
      <c r="EXM172" s="92"/>
      <c r="EXN172" s="92"/>
      <c r="EXO172" s="80"/>
      <c r="EXP172" s="92"/>
      <c r="EXQ172" s="72"/>
      <c r="EXR172" s="92"/>
      <c r="EXS172" s="92"/>
      <c r="EXT172" s="92"/>
      <c r="EXU172" s="92"/>
      <c r="EXV172" s="80"/>
      <c r="EXW172" s="92"/>
      <c r="EXX172" s="72"/>
      <c r="EXY172" s="92"/>
      <c r="EXZ172" s="92"/>
      <c r="EYA172" s="92"/>
      <c r="EYB172" s="92"/>
      <c r="EYC172" s="80"/>
      <c r="EYD172" s="92"/>
      <c r="EYE172" s="72"/>
      <c r="EYF172" s="92"/>
      <c r="EYG172" s="92"/>
      <c r="EYH172" s="92"/>
      <c r="EYI172" s="92"/>
      <c r="EYJ172" s="80"/>
      <c r="EYK172" s="92"/>
      <c r="EYL172" s="72"/>
      <c r="EYM172" s="92"/>
      <c r="EYN172" s="92"/>
      <c r="EYO172" s="92"/>
      <c r="EYP172" s="92"/>
      <c r="EYQ172" s="80"/>
      <c r="EYR172" s="92"/>
      <c r="EYS172" s="72"/>
      <c r="EYT172" s="92"/>
      <c r="EYU172" s="92"/>
      <c r="EYV172" s="92"/>
      <c r="EYW172" s="92"/>
      <c r="EYX172" s="80"/>
      <c r="EYY172" s="92"/>
      <c r="EYZ172" s="72"/>
      <c r="EZA172" s="92"/>
      <c r="EZB172" s="92"/>
      <c r="EZC172" s="92"/>
      <c r="EZD172" s="92"/>
      <c r="EZE172" s="80"/>
      <c r="EZF172" s="92"/>
      <c r="EZG172" s="72"/>
      <c r="EZH172" s="92"/>
      <c r="EZI172" s="92"/>
      <c r="EZJ172" s="92"/>
      <c r="EZK172" s="92"/>
      <c r="EZL172" s="80"/>
      <c r="EZM172" s="92"/>
      <c r="EZN172" s="72"/>
      <c r="EZO172" s="92"/>
      <c r="EZP172" s="92"/>
      <c r="EZQ172" s="92"/>
      <c r="EZR172" s="92"/>
      <c r="EZS172" s="80"/>
      <c r="EZT172" s="92"/>
      <c r="EZU172" s="72"/>
      <c r="EZV172" s="92"/>
      <c r="EZW172" s="92"/>
      <c r="EZX172" s="92"/>
      <c r="EZY172" s="92"/>
      <c r="EZZ172" s="80"/>
      <c r="FAA172" s="92"/>
      <c r="FAB172" s="72"/>
      <c r="FAC172" s="92"/>
      <c r="FAD172" s="92"/>
      <c r="FAE172" s="92"/>
      <c r="FAF172" s="92"/>
      <c r="FAG172" s="80"/>
      <c r="FAH172" s="92"/>
      <c r="FAI172" s="72"/>
      <c r="FAJ172" s="92"/>
      <c r="FAK172" s="92"/>
      <c r="FAL172" s="92"/>
      <c r="FAM172" s="92"/>
      <c r="FAN172" s="80"/>
      <c r="FAO172" s="92"/>
      <c r="FAP172" s="72"/>
      <c r="FAQ172" s="92"/>
      <c r="FAR172" s="92"/>
      <c r="FAS172" s="92"/>
      <c r="FAT172" s="92"/>
      <c r="FAU172" s="80"/>
      <c r="FAV172" s="92"/>
      <c r="FAW172" s="72"/>
      <c r="FAX172" s="92"/>
      <c r="FAY172" s="92"/>
      <c r="FAZ172" s="92"/>
      <c r="FBA172" s="92"/>
      <c r="FBB172" s="80"/>
      <c r="FBC172" s="92"/>
      <c r="FBD172" s="72"/>
      <c r="FBE172" s="92"/>
      <c r="FBF172" s="92"/>
      <c r="FBG172" s="92"/>
      <c r="FBH172" s="92"/>
      <c r="FBI172" s="80"/>
      <c r="FBJ172" s="92"/>
      <c r="FBK172" s="72"/>
      <c r="FBL172" s="92"/>
      <c r="FBM172" s="92"/>
      <c r="FBN172" s="92"/>
      <c r="FBO172" s="92"/>
      <c r="FBP172" s="80"/>
      <c r="FBQ172" s="92"/>
      <c r="FBR172" s="72"/>
      <c r="FBS172" s="92"/>
      <c r="FBT172" s="92"/>
      <c r="FBU172" s="92"/>
      <c r="FBV172" s="92"/>
      <c r="FBW172" s="80"/>
      <c r="FBX172" s="92"/>
      <c r="FBY172" s="72"/>
      <c r="FBZ172" s="92"/>
      <c r="FCA172" s="92"/>
      <c r="FCB172" s="92"/>
      <c r="FCC172" s="92"/>
      <c r="FCD172" s="80"/>
      <c r="FCE172" s="92"/>
      <c r="FCF172" s="72"/>
      <c r="FCG172" s="92"/>
      <c r="FCH172" s="92"/>
      <c r="FCI172" s="92"/>
      <c r="FCJ172" s="92"/>
      <c r="FCK172" s="80"/>
      <c r="FCL172" s="92"/>
      <c r="FCM172" s="72"/>
      <c r="FCN172" s="92"/>
      <c r="FCO172" s="92"/>
      <c r="FCP172" s="92"/>
      <c r="FCQ172" s="92"/>
      <c r="FCR172" s="80"/>
      <c r="FCS172" s="92"/>
      <c r="FCT172" s="72"/>
      <c r="FCU172" s="92"/>
      <c r="FCV172" s="92"/>
      <c r="FCW172" s="92"/>
      <c r="FCX172" s="92"/>
      <c r="FCY172" s="80"/>
      <c r="FCZ172" s="92"/>
      <c r="FDA172" s="72"/>
      <c r="FDB172" s="92"/>
      <c r="FDC172" s="92"/>
      <c r="FDD172" s="92"/>
      <c r="FDE172" s="92"/>
      <c r="FDF172" s="80"/>
      <c r="FDG172" s="92"/>
      <c r="FDH172" s="72"/>
      <c r="FDI172" s="92"/>
      <c r="FDJ172" s="92"/>
      <c r="FDK172" s="92"/>
      <c r="FDL172" s="92"/>
      <c r="FDM172" s="80"/>
      <c r="FDN172" s="92"/>
      <c r="FDO172" s="72"/>
      <c r="FDP172" s="92"/>
      <c r="FDQ172" s="92"/>
      <c r="FDR172" s="92"/>
      <c r="FDS172" s="92"/>
      <c r="FDT172" s="80"/>
      <c r="FDU172" s="92"/>
      <c r="FDV172" s="72"/>
      <c r="FDW172" s="92"/>
      <c r="FDX172" s="92"/>
      <c r="FDY172" s="92"/>
      <c r="FDZ172" s="92"/>
      <c r="FEA172" s="80"/>
      <c r="FEB172" s="92"/>
      <c r="FEC172" s="72"/>
      <c r="FED172" s="92"/>
      <c r="FEE172" s="92"/>
      <c r="FEF172" s="92"/>
      <c r="FEG172" s="92"/>
      <c r="FEH172" s="80"/>
      <c r="FEI172" s="92"/>
      <c r="FEJ172" s="72"/>
      <c r="FEK172" s="92"/>
      <c r="FEL172" s="92"/>
      <c r="FEM172" s="92"/>
      <c r="FEN172" s="92"/>
      <c r="FEO172" s="80"/>
      <c r="FEP172" s="92"/>
      <c r="FEQ172" s="72"/>
      <c r="FER172" s="92"/>
      <c r="FES172" s="92"/>
      <c r="FET172" s="92"/>
      <c r="FEU172" s="92"/>
      <c r="FEV172" s="80"/>
      <c r="FEW172" s="92"/>
      <c r="FEX172" s="72"/>
      <c r="FEY172" s="92"/>
      <c r="FEZ172" s="92"/>
      <c r="FFA172" s="92"/>
      <c r="FFB172" s="92"/>
      <c r="FFC172" s="80"/>
      <c r="FFD172" s="92"/>
      <c r="FFE172" s="72"/>
      <c r="FFF172" s="92"/>
      <c r="FFG172" s="92"/>
      <c r="FFH172" s="92"/>
      <c r="FFI172" s="92"/>
      <c r="FFJ172" s="80"/>
      <c r="FFK172" s="92"/>
      <c r="FFL172" s="72"/>
      <c r="FFM172" s="92"/>
      <c r="FFN172" s="92"/>
      <c r="FFO172" s="92"/>
      <c r="FFP172" s="92"/>
      <c r="FFQ172" s="80"/>
      <c r="FFR172" s="92"/>
      <c r="FFS172" s="72"/>
      <c r="FFT172" s="92"/>
      <c r="FFU172" s="92"/>
      <c r="FFV172" s="92"/>
      <c r="FFW172" s="92"/>
      <c r="FFX172" s="80"/>
      <c r="FFY172" s="92"/>
      <c r="FFZ172" s="72"/>
      <c r="FGA172" s="92"/>
      <c r="FGB172" s="92"/>
      <c r="FGC172" s="92"/>
      <c r="FGD172" s="92"/>
      <c r="FGE172" s="80"/>
      <c r="FGF172" s="92"/>
      <c r="FGG172" s="72"/>
      <c r="FGH172" s="92"/>
      <c r="FGI172" s="92"/>
      <c r="FGJ172" s="92"/>
      <c r="FGK172" s="92"/>
      <c r="FGL172" s="80"/>
      <c r="FGM172" s="92"/>
      <c r="FGN172" s="72"/>
      <c r="FGO172" s="92"/>
      <c r="FGP172" s="92"/>
      <c r="FGQ172" s="92"/>
      <c r="FGR172" s="92"/>
      <c r="FGS172" s="80"/>
      <c r="FGT172" s="92"/>
      <c r="FGU172" s="72"/>
      <c r="FGV172" s="92"/>
      <c r="FGW172" s="92"/>
      <c r="FGX172" s="92"/>
      <c r="FGY172" s="92"/>
      <c r="FGZ172" s="80"/>
      <c r="FHA172" s="92"/>
      <c r="FHB172" s="72"/>
      <c r="FHC172" s="92"/>
      <c r="FHD172" s="92"/>
      <c r="FHE172" s="92"/>
      <c r="FHF172" s="92"/>
      <c r="FHG172" s="80"/>
      <c r="FHH172" s="92"/>
      <c r="FHI172" s="72"/>
      <c r="FHJ172" s="92"/>
      <c r="FHK172" s="92"/>
      <c r="FHL172" s="92"/>
      <c r="FHM172" s="92"/>
      <c r="FHN172" s="80"/>
      <c r="FHO172" s="92"/>
      <c r="FHP172" s="72"/>
      <c r="FHQ172" s="92"/>
      <c r="FHR172" s="92"/>
      <c r="FHS172" s="92"/>
      <c r="FHT172" s="92"/>
      <c r="FHU172" s="80"/>
      <c r="FHV172" s="92"/>
      <c r="FHW172" s="72"/>
      <c r="FHX172" s="92"/>
      <c r="FHY172" s="92"/>
      <c r="FHZ172" s="92"/>
      <c r="FIA172" s="92"/>
      <c r="FIB172" s="80"/>
      <c r="FIC172" s="92"/>
      <c r="FID172" s="72"/>
      <c r="FIE172" s="92"/>
      <c r="FIF172" s="92"/>
      <c r="FIG172" s="92"/>
      <c r="FIH172" s="92"/>
      <c r="FII172" s="80"/>
      <c r="FIJ172" s="92"/>
      <c r="FIK172" s="72"/>
      <c r="FIL172" s="92"/>
      <c r="FIM172" s="92"/>
      <c r="FIN172" s="92"/>
      <c r="FIO172" s="92"/>
      <c r="FIP172" s="80"/>
      <c r="FIQ172" s="92"/>
      <c r="FIR172" s="72"/>
      <c r="FIS172" s="92"/>
      <c r="FIT172" s="92"/>
      <c r="FIU172" s="92"/>
      <c r="FIV172" s="92"/>
      <c r="FIW172" s="80"/>
      <c r="FIX172" s="92"/>
      <c r="FIY172" s="72"/>
      <c r="FIZ172" s="92"/>
      <c r="FJA172" s="92"/>
      <c r="FJB172" s="92"/>
      <c r="FJC172" s="92"/>
      <c r="FJD172" s="80"/>
      <c r="FJE172" s="92"/>
      <c r="FJF172" s="72"/>
      <c r="FJG172" s="92"/>
      <c r="FJH172" s="92"/>
      <c r="FJI172" s="92"/>
      <c r="FJJ172" s="92"/>
      <c r="FJK172" s="80"/>
      <c r="FJL172" s="92"/>
      <c r="FJM172" s="72"/>
      <c r="FJN172" s="92"/>
      <c r="FJO172" s="92"/>
      <c r="FJP172" s="92"/>
      <c r="FJQ172" s="92"/>
      <c r="FJR172" s="80"/>
      <c r="FJS172" s="92"/>
      <c r="FJT172" s="72"/>
      <c r="FJU172" s="92"/>
      <c r="FJV172" s="92"/>
      <c r="FJW172" s="92"/>
      <c r="FJX172" s="92"/>
      <c r="FJY172" s="80"/>
      <c r="FJZ172" s="92"/>
      <c r="FKA172" s="72"/>
      <c r="FKB172" s="92"/>
      <c r="FKC172" s="92"/>
      <c r="FKD172" s="92"/>
      <c r="FKE172" s="92"/>
      <c r="FKF172" s="80"/>
      <c r="FKG172" s="92"/>
      <c r="FKH172" s="72"/>
      <c r="FKI172" s="92"/>
      <c r="FKJ172" s="92"/>
      <c r="FKK172" s="92"/>
      <c r="FKL172" s="92"/>
      <c r="FKM172" s="80"/>
      <c r="FKN172" s="92"/>
      <c r="FKO172" s="72"/>
      <c r="FKP172" s="92"/>
      <c r="FKQ172" s="92"/>
      <c r="FKR172" s="92"/>
      <c r="FKS172" s="92"/>
      <c r="FKT172" s="80"/>
      <c r="FKU172" s="92"/>
      <c r="FKV172" s="72"/>
      <c r="FKW172" s="92"/>
      <c r="FKX172" s="92"/>
      <c r="FKY172" s="92"/>
      <c r="FKZ172" s="92"/>
      <c r="FLA172" s="80"/>
      <c r="FLB172" s="92"/>
      <c r="FLC172" s="72"/>
      <c r="FLD172" s="92"/>
      <c r="FLE172" s="92"/>
      <c r="FLF172" s="92"/>
      <c r="FLG172" s="92"/>
      <c r="FLH172" s="80"/>
      <c r="FLI172" s="92"/>
      <c r="FLJ172" s="72"/>
      <c r="FLK172" s="92"/>
      <c r="FLL172" s="92"/>
      <c r="FLM172" s="92"/>
      <c r="FLN172" s="92"/>
      <c r="FLO172" s="80"/>
      <c r="FLP172" s="92"/>
      <c r="FLQ172" s="72"/>
      <c r="FLR172" s="92"/>
      <c r="FLS172" s="92"/>
      <c r="FLT172" s="92"/>
      <c r="FLU172" s="92"/>
      <c r="FLV172" s="80"/>
      <c r="FLW172" s="92"/>
      <c r="FLX172" s="72"/>
      <c r="FLY172" s="92"/>
      <c r="FLZ172" s="92"/>
      <c r="FMA172" s="92"/>
      <c r="FMB172" s="92"/>
      <c r="FMC172" s="80"/>
      <c r="FMD172" s="92"/>
      <c r="FME172" s="72"/>
      <c r="FMF172" s="92"/>
      <c r="FMG172" s="92"/>
      <c r="FMH172" s="92"/>
      <c r="FMI172" s="92"/>
      <c r="FMJ172" s="80"/>
      <c r="FMK172" s="92"/>
      <c r="FML172" s="72"/>
      <c r="FMM172" s="92"/>
      <c r="FMN172" s="92"/>
      <c r="FMO172" s="92"/>
      <c r="FMP172" s="92"/>
      <c r="FMQ172" s="80"/>
      <c r="FMR172" s="92"/>
      <c r="FMS172" s="72"/>
      <c r="FMT172" s="92"/>
      <c r="FMU172" s="92"/>
      <c r="FMV172" s="92"/>
      <c r="FMW172" s="92"/>
      <c r="FMX172" s="80"/>
      <c r="FMY172" s="92"/>
      <c r="FMZ172" s="72"/>
      <c r="FNA172" s="92"/>
      <c r="FNB172" s="92"/>
      <c r="FNC172" s="92"/>
      <c r="FND172" s="92"/>
      <c r="FNE172" s="80"/>
      <c r="FNF172" s="92"/>
      <c r="FNG172" s="72"/>
      <c r="FNH172" s="92"/>
      <c r="FNI172" s="92"/>
      <c r="FNJ172" s="92"/>
      <c r="FNK172" s="92"/>
      <c r="FNL172" s="80"/>
      <c r="FNM172" s="92"/>
      <c r="FNN172" s="72"/>
      <c r="FNO172" s="92"/>
      <c r="FNP172" s="92"/>
      <c r="FNQ172" s="92"/>
      <c r="FNR172" s="92"/>
      <c r="FNS172" s="80"/>
      <c r="FNT172" s="92"/>
      <c r="FNU172" s="72"/>
      <c r="FNV172" s="92"/>
      <c r="FNW172" s="92"/>
      <c r="FNX172" s="92"/>
      <c r="FNY172" s="92"/>
      <c r="FNZ172" s="80"/>
      <c r="FOA172" s="92"/>
      <c r="FOB172" s="72"/>
      <c r="FOC172" s="92"/>
      <c r="FOD172" s="92"/>
      <c r="FOE172" s="92"/>
      <c r="FOF172" s="92"/>
      <c r="FOG172" s="80"/>
      <c r="FOH172" s="92"/>
      <c r="FOI172" s="72"/>
      <c r="FOJ172" s="92"/>
      <c r="FOK172" s="92"/>
      <c r="FOL172" s="92"/>
      <c r="FOM172" s="92"/>
      <c r="FON172" s="80"/>
      <c r="FOO172" s="92"/>
      <c r="FOP172" s="72"/>
      <c r="FOQ172" s="92"/>
      <c r="FOR172" s="92"/>
      <c r="FOS172" s="92"/>
      <c r="FOT172" s="92"/>
      <c r="FOU172" s="80"/>
      <c r="FOV172" s="92"/>
      <c r="FOW172" s="72"/>
      <c r="FOX172" s="92"/>
      <c r="FOY172" s="92"/>
      <c r="FOZ172" s="92"/>
      <c r="FPA172" s="92"/>
      <c r="FPB172" s="80"/>
      <c r="FPC172" s="92"/>
      <c r="FPD172" s="72"/>
      <c r="FPE172" s="92"/>
      <c r="FPF172" s="92"/>
      <c r="FPG172" s="92"/>
      <c r="FPH172" s="92"/>
      <c r="FPI172" s="80"/>
      <c r="FPJ172" s="92"/>
      <c r="FPK172" s="72"/>
      <c r="FPL172" s="92"/>
      <c r="FPM172" s="92"/>
      <c r="FPN172" s="92"/>
      <c r="FPO172" s="92"/>
      <c r="FPP172" s="80"/>
      <c r="FPQ172" s="92"/>
      <c r="FPR172" s="72"/>
      <c r="FPS172" s="92"/>
      <c r="FPT172" s="92"/>
      <c r="FPU172" s="92"/>
      <c r="FPV172" s="92"/>
      <c r="FPW172" s="80"/>
      <c r="FPX172" s="92"/>
      <c r="FPY172" s="72"/>
      <c r="FPZ172" s="92"/>
      <c r="FQA172" s="92"/>
      <c r="FQB172" s="92"/>
      <c r="FQC172" s="92"/>
      <c r="FQD172" s="80"/>
      <c r="FQE172" s="92"/>
      <c r="FQF172" s="72"/>
      <c r="FQG172" s="92"/>
      <c r="FQH172" s="92"/>
      <c r="FQI172" s="92"/>
      <c r="FQJ172" s="92"/>
      <c r="FQK172" s="80"/>
      <c r="FQL172" s="92"/>
      <c r="FQM172" s="72"/>
      <c r="FQN172" s="92"/>
      <c r="FQO172" s="92"/>
      <c r="FQP172" s="92"/>
      <c r="FQQ172" s="92"/>
      <c r="FQR172" s="80"/>
      <c r="FQS172" s="92"/>
      <c r="FQT172" s="72"/>
      <c r="FQU172" s="92"/>
      <c r="FQV172" s="92"/>
      <c r="FQW172" s="92"/>
      <c r="FQX172" s="92"/>
      <c r="FQY172" s="80"/>
      <c r="FQZ172" s="92"/>
      <c r="FRA172" s="72"/>
      <c r="FRB172" s="92"/>
      <c r="FRC172" s="92"/>
      <c r="FRD172" s="92"/>
      <c r="FRE172" s="92"/>
      <c r="FRF172" s="80"/>
      <c r="FRG172" s="92"/>
      <c r="FRH172" s="72"/>
      <c r="FRI172" s="92"/>
      <c r="FRJ172" s="92"/>
      <c r="FRK172" s="92"/>
      <c r="FRL172" s="92"/>
      <c r="FRM172" s="80"/>
      <c r="FRN172" s="92"/>
      <c r="FRO172" s="72"/>
      <c r="FRP172" s="92"/>
      <c r="FRQ172" s="92"/>
      <c r="FRR172" s="92"/>
      <c r="FRS172" s="92"/>
      <c r="FRT172" s="80"/>
      <c r="FRU172" s="92"/>
      <c r="FRV172" s="72"/>
      <c r="FRW172" s="92"/>
      <c r="FRX172" s="92"/>
      <c r="FRY172" s="92"/>
      <c r="FRZ172" s="92"/>
      <c r="FSA172" s="80"/>
      <c r="FSB172" s="92"/>
      <c r="FSC172" s="72"/>
      <c r="FSD172" s="92"/>
      <c r="FSE172" s="92"/>
      <c r="FSF172" s="92"/>
      <c r="FSG172" s="92"/>
      <c r="FSH172" s="80"/>
      <c r="FSI172" s="92"/>
      <c r="FSJ172" s="72"/>
      <c r="FSK172" s="92"/>
      <c r="FSL172" s="92"/>
      <c r="FSM172" s="92"/>
      <c r="FSN172" s="92"/>
      <c r="FSO172" s="80"/>
      <c r="FSP172" s="92"/>
      <c r="FSQ172" s="72"/>
      <c r="FSR172" s="92"/>
      <c r="FSS172" s="92"/>
      <c r="FST172" s="92"/>
      <c r="FSU172" s="92"/>
      <c r="FSV172" s="80"/>
      <c r="FSW172" s="92"/>
      <c r="FSX172" s="72"/>
      <c r="FSY172" s="92"/>
      <c r="FSZ172" s="92"/>
      <c r="FTA172" s="92"/>
      <c r="FTB172" s="92"/>
      <c r="FTC172" s="80"/>
      <c r="FTD172" s="92"/>
      <c r="FTE172" s="72"/>
      <c r="FTF172" s="92"/>
      <c r="FTG172" s="92"/>
      <c r="FTH172" s="92"/>
      <c r="FTI172" s="92"/>
      <c r="FTJ172" s="80"/>
      <c r="FTK172" s="92"/>
      <c r="FTL172" s="72"/>
      <c r="FTM172" s="92"/>
      <c r="FTN172" s="92"/>
      <c r="FTO172" s="92"/>
      <c r="FTP172" s="92"/>
      <c r="FTQ172" s="80"/>
      <c r="FTR172" s="92"/>
      <c r="FTS172" s="72"/>
      <c r="FTT172" s="92"/>
      <c r="FTU172" s="92"/>
      <c r="FTV172" s="92"/>
      <c r="FTW172" s="92"/>
      <c r="FTX172" s="80"/>
      <c r="FTY172" s="92"/>
      <c r="FTZ172" s="72"/>
      <c r="FUA172" s="92"/>
      <c r="FUB172" s="92"/>
      <c r="FUC172" s="92"/>
      <c r="FUD172" s="92"/>
      <c r="FUE172" s="80"/>
      <c r="FUF172" s="92"/>
      <c r="FUG172" s="72"/>
      <c r="FUH172" s="92"/>
      <c r="FUI172" s="92"/>
      <c r="FUJ172" s="92"/>
      <c r="FUK172" s="92"/>
      <c r="FUL172" s="80"/>
      <c r="FUM172" s="92"/>
      <c r="FUN172" s="72"/>
      <c r="FUO172" s="92"/>
      <c r="FUP172" s="92"/>
      <c r="FUQ172" s="92"/>
      <c r="FUR172" s="92"/>
      <c r="FUS172" s="80"/>
      <c r="FUT172" s="92"/>
      <c r="FUU172" s="72"/>
      <c r="FUV172" s="92"/>
      <c r="FUW172" s="92"/>
      <c r="FUX172" s="92"/>
      <c r="FUY172" s="92"/>
      <c r="FUZ172" s="80"/>
      <c r="FVA172" s="92"/>
      <c r="FVB172" s="72"/>
      <c r="FVC172" s="92"/>
      <c r="FVD172" s="92"/>
      <c r="FVE172" s="92"/>
      <c r="FVF172" s="92"/>
      <c r="FVG172" s="80"/>
      <c r="FVH172" s="92"/>
      <c r="FVI172" s="72"/>
      <c r="FVJ172" s="92"/>
      <c r="FVK172" s="92"/>
      <c r="FVL172" s="92"/>
      <c r="FVM172" s="92"/>
      <c r="FVN172" s="80"/>
      <c r="FVO172" s="92"/>
      <c r="FVP172" s="72"/>
      <c r="FVQ172" s="92"/>
      <c r="FVR172" s="92"/>
      <c r="FVS172" s="92"/>
      <c r="FVT172" s="92"/>
      <c r="FVU172" s="80"/>
      <c r="FVV172" s="92"/>
      <c r="FVW172" s="72"/>
      <c r="FVX172" s="92"/>
      <c r="FVY172" s="92"/>
      <c r="FVZ172" s="92"/>
      <c r="FWA172" s="92"/>
      <c r="FWB172" s="80"/>
      <c r="FWC172" s="92"/>
      <c r="FWD172" s="72"/>
      <c r="FWE172" s="92"/>
      <c r="FWF172" s="92"/>
      <c r="FWG172" s="92"/>
      <c r="FWH172" s="92"/>
      <c r="FWI172" s="80"/>
      <c r="FWJ172" s="92"/>
      <c r="FWK172" s="72"/>
      <c r="FWL172" s="92"/>
      <c r="FWM172" s="92"/>
      <c r="FWN172" s="92"/>
      <c r="FWO172" s="92"/>
      <c r="FWP172" s="80"/>
      <c r="FWQ172" s="92"/>
      <c r="FWR172" s="72"/>
      <c r="FWS172" s="92"/>
      <c r="FWT172" s="92"/>
      <c r="FWU172" s="92"/>
      <c r="FWV172" s="92"/>
      <c r="FWW172" s="80"/>
      <c r="FWX172" s="92"/>
      <c r="FWY172" s="72"/>
      <c r="FWZ172" s="92"/>
      <c r="FXA172" s="92"/>
      <c r="FXB172" s="92"/>
      <c r="FXC172" s="92"/>
      <c r="FXD172" s="80"/>
      <c r="FXE172" s="92"/>
      <c r="FXF172" s="72"/>
      <c r="FXG172" s="92"/>
      <c r="FXH172" s="92"/>
      <c r="FXI172" s="92"/>
      <c r="FXJ172" s="92"/>
      <c r="FXK172" s="80"/>
      <c r="FXL172" s="92"/>
      <c r="FXM172" s="72"/>
      <c r="FXN172" s="92"/>
      <c r="FXO172" s="92"/>
      <c r="FXP172" s="92"/>
      <c r="FXQ172" s="92"/>
      <c r="FXR172" s="80"/>
      <c r="FXS172" s="92"/>
      <c r="FXT172" s="72"/>
      <c r="FXU172" s="92"/>
      <c r="FXV172" s="92"/>
      <c r="FXW172" s="92"/>
      <c r="FXX172" s="92"/>
      <c r="FXY172" s="80"/>
      <c r="FXZ172" s="92"/>
      <c r="FYA172" s="72"/>
      <c r="FYB172" s="92"/>
      <c r="FYC172" s="92"/>
      <c r="FYD172" s="92"/>
      <c r="FYE172" s="92"/>
      <c r="FYF172" s="80"/>
      <c r="FYG172" s="92"/>
      <c r="FYH172" s="72"/>
      <c r="FYI172" s="92"/>
      <c r="FYJ172" s="92"/>
      <c r="FYK172" s="92"/>
      <c r="FYL172" s="92"/>
      <c r="FYM172" s="80"/>
      <c r="FYN172" s="92"/>
      <c r="FYO172" s="72"/>
      <c r="FYP172" s="92"/>
      <c r="FYQ172" s="92"/>
      <c r="FYR172" s="92"/>
      <c r="FYS172" s="92"/>
      <c r="FYT172" s="80"/>
      <c r="FYU172" s="92"/>
      <c r="FYV172" s="72"/>
      <c r="FYW172" s="92"/>
      <c r="FYX172" s="92"/>
      <c r="FYY172" s="92"/>
      <c r="FYZ172" s="92"/>
      <c r="FZA172" s="80"/>
      <c r="FZB172" s="92"/>
      <c r="FZC172" s="72"/>
      <c r="FZD172" s="92"/>
      <c r="FZE172" s="92"/>
      <c r="FZF172" s="92"/>
      <c r="FZG172" s="92"/>
      <c r="FZH172" s="80"/>
      <c r="FZI172" s="92"/>
      <c r="FZJ172" s="72"/>
      <c r="FZK172" s="92"/>
      <c r="FZL172" s="92"/>
      <c r="FZM172" s="92"/>
      <c r="FZN172" s="92"/>
      <c r="FZO172" s="80"/>
      <c r="FZP172" s="92"/>
      <c r="FZQ172" s="72"/>
      <c r="FZR172" s="92"/>
      <c r="FZS172" s="92"/>
      <c r="FZT172" s="92"/>
      <c r="FZU172" s="92"/>
      <c r="FZV172" s="80"/>
      <c r="FZW172" s="92"/>
      <c r="FZX172" s="72"/>
      <c r="FZY172" s="92"/>
      <c r="FZZ172" s="92"/>
      <c r="GAA172" s="92"/>
      <c r="GAB172" s="92"/>
      <c r="GAC172" s="80"/>
      <c r="GAD172" s="92"/>
      <c r="GAE172" s="72"/>
      <c r="GAF172" s="92"/>
      <c r="GAG172" s="92"/>
      <c r="GAH172" s="92"/>
      <c r="GAI172" s="92"/>
      <c r="GAJ172" s="80"/>
      <c r="GAK172" s="92"/>
      <c r="GAL172" s="72"/>
      <c r="GAM172" s="92"/>
      <c r="GAN172" s="92"/>
      <c r="GAO172" s="92"/>
      <c r="GAP172" s="92"/>
      <c r="GAQ172" s="80"/>
      <c r="GAR172" s="92"/>
      <c r="GAS172" s="72"/>
      <c r="GAT172" s="92"/>
      <c r="GAU172" s="92"/>
      <c r="GAV172" s="92"/>
      <c r="GAW172" s="92"/>
      <c r="GAX172" s="80"/>
      <c r="GAY172" s="92"/>
      <c r="GAZ172" s="72"/>
      <c r="GBA172" s="92"/>
      <c r="GBB172" s="92"/>
      <c r="GBC172" s="92"/>
      <c r="GBD172" s="92"/>
      <c r="GBE172" s="80"/>
      <c r="GBF172" s="92"/>
      <c r="GBG172" s="72"/>
      <c r="GBH172" s="92"/>
      <c r="GBI172" s="92"/>
      <c r="GBJ172" s="92"/>
      <c r="GBK172" s="92"/>
      <c r="GBL172" s="80"/>
      <c r="GBM172" s="92"/>
      <c r="GBN172" s="72"/>
      <c r="GBO172" s="92"/>
      <c r="GBP172" s="92"/>
      <c r="GBQ172" s="92"/>
      <c r="GBR172" s="92"/>
      <c r="GBS172" s="80"/>
      <c r="GBT172" s="92"/>
      <c r="GBU172" s="72"/>
      <c r="GBV172" s="92"/>
      <c r="GBW172" s="92"/>
      <c r="GBX172" s="92"/>
      <c r="GBY172" s="92"/>
      <c r="GBZ172" s="80"/>
      <c r="GCA172" s="92"/>
      <c r="GCB172" s="72"/>
      <c r="GCC172" s="92"/>
      <c r="GCD172" s="92"/>
      <c r="GCE172" s="92"/>
      <c r="GCF172" s="92"/>
      <c r="GCG172" s="80"/>
      <c r="GCH172" s="92"/>
      <c r="GCI172" s="72"/>
      <c r="GCJ172" s="92"/>
      <c r="GCK172" s="92"/>
      <c r="GCL172" s="92"/>
      <c r="GCM172" s="92"/>
      <c r="GCN172" s="80"/>
      <c r="GCO172" s="92"/>
      <c r="GCP172" s="72"/>
      <c r="GCQ172" s="92"/>
      <c r="GCR172" s="92"/>
      <c r="GCS172" s="92"/>
      <c r="GCT172" s="92"/>
      <c r="GCU172" s="80"/>
      <c r="GCV172" s="92"/>
      <c r="GCW172" s="72"/>
      <c r="GCX172" s="92"/>
      <c r="GCY172" s="92"/>
      <c r="GCZ172" s="92"/>
      <c r="GDA172" s="92"/>
      <c r="GDB172" s="80"/>
      <c r="GDC172" s="92"/>
      <c r="GDD172" s="72"/>
      <c r="GDE172" s="92"/>
      <c r="GDF172" s="92"/>
      <c r="GDG172" s="92"/>
      <c r="GDH172" s="92"/>
      <c r="GDI172" s="80"/>
      <c r="GDJ172" s="92"/>
      <c r="GDK172" s="72"/>
      <c r="GDL172" s="92"/>
      <c r="GDM172" s="92"/>
      <c r="GDN172" s="92"/>
      <c r="GDO172" s="92"/>
      <c r="GDP172" s="80"/>
      <c r="GDQ172" s="92"/>
      <c r="GDR172" s="72"/>
      <c r="GDS172" s="92"/>
      <c r="GDT172" s="92"/>
      <c r="GDU172" s="92"/>
      <c r="GDV172" s="92"/>
      <c r="GDW172" s="80"/>
      <c r="GDX172" s="92"/>
      <c r="GDY172" s="72"/>
      <c r="GDZ172" s="92"/>
      <c r="GEA172" s="92"/>
      <c r="GEB172" s="92"/>
      <c r="GEC172" s="92"/>
      <c r="GED172" s="80"/>
      <c r="GEE172" s="92"/>
      <c r="GEF172" s="72"/>
      <c r="GEG172" s="92"/>
      <c r="GEH172" s="92"/>
      <c r="GEI172" s="92"/>
      <c r="GEJ172" s="92"/>
      <c r="GEK172" s="80"/>
      <c r="GEL172" s="92"/>
      <c r="GEM172" s="72"/>
      <c r="GEN172" s="92"/>
      <c r="GEO172" s="92"/>
      <c r="GEP172" s="92"/>
      <c r="GEQ172" s="92"/>
      <c r="GER172" s="80"/>
      <c r="GES172" s="92"/>
      <c r="GET172" s="72"/>
      <c r="GEU172" s="92"/>
      <c r="GEV172" s="92"/>
      <c r="GEW172" s="92"/>
      <c r="GEX172" s="92"/>
      <c r="GEY172" s="80"/>
      <c r="GEZ172" s="92"/>
      <c r="GFA172" s="72"/>
      <c r="GFB172" s="92"/>
      <c r="GFC172" s="92"/>
      <c r="GFD172" s="92"/>
      <c r="GFE172" s="92"/>
      <c r="GFF172" s="80"/>
      <c r="GFG172" s="92"/>
      <c r="GFH172" s="72"/>
      <c r="GFI172" s="92"/>
      <c r="GFJ172" s="92"/>
      <c r="GFK172" s="92"/>
      <c r="GFL172" s="92"/>
      <c r="GFM172" s="80"/>
      <c r="GFN172" s="92"/>
      <c r="GFO172" s="72"/>
      <c r="GFP172" s="92"/>
      <c r="GFQ172" s="92"/>
      <c r="GFR172" s="92"/>
      <c r="GFS172" s="92"/>
      <c r="GFT172" s="80"/>
      <c r="GFU172" s="92"/>
      <c r="GFV172" s="72"/>
      <c r="GFW172" s="92"/>
      <c r="GFX172" s="92"/>
      <c r="GFY172" s="92"/>
      <c r="GFZ172" s="92"/>
      <c r="GGA172" s="80"/>
      <c r="GGB172" s="92"/>
      <c r="GGC172" s="72"/>
      <c r="GGD172" s="92"/>
      <c r="GGE172" s="92"/>
      <c r="GGF172" s="92"/>
      <c r="GGG172" s="92"/>
      <c r="GGH172" s="80"/>
      <c r="GGI172" s="92"/>
      <c r="GGJ172" s="72"/>
      <c r="GGK172" s="92"/>
      <c r="GGL172" s="92"/>
      <c r="GGM172" s="92"/>
      <c r="GGN172" s="92"/>
      <c r="GGO172" s="80"/>
      <c r="GGP172" s="92"/>
      <c r="GGQ172" s="72"/>
      <c r="GGR172" s="92"/>
      <c r="GGS172" s="92"/>
      <c r="GGT172" s="92"/>
      <c r="GGU172" s="92"/>
      <c r="GGV172" s="80"/>
      <c r="GGW172" s="92"/>
      <c r="GGX172" s="72"/>
      <c r="GGY172" s="92"/>
      <c r="GGZ172" s="92"/>
      <c r="GHA172" s="92"/>
      <c r="GHB172" s="92"/>
      <c r="GHC172" s="80"/>
      <c r="GHD172" s="92"/>
      <c r="GHE172" s="72"/>
      <c r="GHF172" s="92"/>
      <c r="GHG172" s="92"/>
      <c r="GHH172" s="92"/>
      <c r="GHI172" s="92"/>
      <c r="GHJ172" s="80"/>
      <c r="GHK172" s="92"/>
      <c r="GHL172" s="72"/>
      <c r="GHM172" s="92"/>
      <c r="GHN172" s="92"/>
      <c r="GHO172" s="92"/>
      <c r="GHP172" s="92"/>
      <c r="GHQ172" s="80"/>
      <c r="GHR172" s="92"/>
      <c r="GHS172" s="72"/>
      <c r="GHT172" s="92"/>
      <c r="GHU172" s="92"/>
      <c r="GHV172" s="92"/>
      <c r="GHW172" s="92"/>
      <c r="GHX172" s="80"/>
      <c r="GHY172" s="92"/>
      <c r="GHZ172" s="72"/>
      <c r="GIA172" s="92"/>
      <c r="GIB172" s="92"/>
      <c r="GIC172" s="92"/>
      <c r="GID172" s="92"/>
      <c r="GIE172" s="80"/>
      <c r="GIF172" s="92"/>
      <c r="GIG172" s="72"/>
      <c r="GIH172" s="92"/>
      <c r="GII172" s="92"/>
      <c r="GIJ172" s="92"/>
      <c r="GIK172" s="92"/>
      <c r="GIL172" s="80"/>
      <c r="GIM172" s="92"/>
      <c r="GIN172" s="72"/>
      <c r="GIO172" s="92"/>
      <c r="GIP172" s="92"/>
      <c r="GIQ172" s="92"/>
      <c r="GIR172" s="92"/>
      <c r="GIS172" s="80"/>
      <c r="GIT172" s="92"/>
      <c r="GIU172" s="72"/>
      <c r="GIV172" s="92"/>
      <c r="GIW172" s="92"/>
      <c r="GIX172" s="92"/>
      <c r="GIY172" s="92"/>
      <c r="GIZ172" s="80"/>
      <c r="GJA172" s="92"/>
      <c r="GJB172" s="72"/>
      <c r="GJC172" s="92"/>
      <c r="GJD172" s="92"/>
      <c r="GJE172" s="92"/>
      <c r="GJF172" s="92"/>
      <c r="GJG172" s="80"/>
      <c r="GJH172" s="92"/>
      <c r="GJI172" s="72"/>
      <c r="GJJ172" s="92"/>
      <c r="GJK172" s="92"/>
      <c r="GJL172" s="92"/>
      <c r="GJM172" s="92"/>
      <c r="GJN172" s="80"/>
      <c r="GJO172" s="92"/>
      <c r="GJP172" s="72"/>
      <c r="GJQ172" s="92"/>
      <c r="GJR172" s="92"/>
      <c r="GJS172" s="92"/>
      <c r="GJT172" s="92"/>
      <c r="GJU172" s="80"/>
      <c r="GJV172" s="92"/>
      <c r="GJW172" s="72"/>
      <c r="GJX172" s="92"/>
      <c r="GJY172" s="92"/>
      <c r="GJZ172" s="92"/>
      <c r="GKA172" s="92"/>
      <c r="GKB172" s="80"/>
      <c r="GKC172" s="92"/>
      <c r="GKD172" s="72"/>
      <c r="GKE172" s="92"/>
      <c r="GKF172" s="92"/>
      <c r="GKG172" s="92"/>
      <c r="GKH172" s="92"/>
      <c r="GKI172" s="80"/>
      <c r="GKJ172" s="92"/>
      <c r="GKK172" s="72"/>
      <c r="GKL172" s="92"/>
      <c r="GKM172" s="92"/>
      <c r="GKN172" s="92"/>
      <c r="GKO172" s="92"/>
      <c r="GKP172" s="80"/>
      <c r="GKQ172" s="92"/>
      <c r="GKR172" s="72"/>
      <c r="GKS172" s="92"/>
      <c r="GKT172" s="92"/>
      <c r="GKU172" s="92"/>
      <c r="GKV172" s="92"/>
      <c r="GKW172" s="80"/>
      <c r="GKX172" s="92"/>
      <c r="GKY172" s="72"/>
      <c r="GKZ172" s="92"/>
      <c r="GLA172" s="92"/>
      <c r="GLB172" s="92"/>
      <c r="GLC172" s="92"/>
      <c r="GLD172" s="80"/>
      <c r="GLE172" s="92"/>
      <c r="GLF172" s="72"/>
      <c r="GLG172" s="92"/>
      <c r="GLH172" s="92"/>
      <c r="GLI172" s="92"/>
      <c r="GLJ172" s="92"/>
      <c r="GLK172" s="80"/>
      <c r="GLL172" s="92"/>
      <c r="GLM172" s="72"/>
      <c r="GLN172" s="92"/>
      <c r="GLO172" s="92"/>
      <c r="GLP172" s="92"/>
      <c r="GLQ172" s="92"/>
      <c r="GLR172" s="80"/>
      <c r="GLS172" s="92"/>
      <c r="GLT172" s="72"/>
      <c r="GLU172" s="92"/>
      <c r="GLV172" s="92"/>
      <c r="GLW172" s="92"/>
      <c r="GLX172" s="92"/>
      <c r="GLY172" s="80"/>
      <c r="GLZ172" s="92"/>
      <c r="GMA172" s="72"/>
      <c r="GMB172" s="92"/>
      <c r="GMC172" s="92"/>
      <c r="GMD172" s="92"/>
      <c r="GME172" s="92"/>
      <c r="GMF172" s="80"/>
      <c r="GMG172" s="92"/>
      <c r="GMH172" s="72"/>
      <c r="GMI172" s="92"/>
      <c r="GMJ172" s="92"/>
      <c r="GMK172" s="92"/>
      <c r="GML172" s="92"/>
      <c r="GMM172" s="80"/>
      <c r="GMN172" s="92"/>
      <c r="GMO172" s="72"/>
      <c r="GMP172" s="92"/>
      <c r="GMQ172" s="92"/>
      <c r="GMR172" s="92"/>
      <c r="GMS172" s="92"/>
      <c r="GMT172" s="80"/>
      <c r="GMU172" s="92"/>
      <c r="GMV172" s="72"/>
      <c r="GMW172" s="92"/>
      <c r="GMX172" s="92"/>
      <c r="GMY172" s="92"/>
      <c r="GMZ172" s="92"/>
      <c r="GNA172" s="80"/>
      <c r="GNB172" s="92"/>
      <c r="GNC172" s="72"/>
      <c r="GND172" s="92"/>
      <c r="GNE172" s="92"/>
      <c r="GNF172" s="92"/>
      <c r="GNG172" s="92"/>
      <c r="GNH172" s="80"/>
      <c r="GNI172" s="92"/>
      <c r="GNJ172" s="72"/>
      <c r="GNK172" s="92"/>
      <c r="GNL172" s="92"/>
      <c r="GNM172" s="92"/>
      <c r="GNN172" s="92"/>
      <c r="GNO172" s="80"/>
      <c r="GNP172" s="92"/>
      <c r="GNQ172" s="72"/>
      <c r="GNR172" s="92"/>
      <c r="GNS172" s="92"/>
      <c r="GNT172" s="92"/>
      <c r="GNU172" s="92"/>
      <c r="GNV172" s="80"/>
      <c r="GNW172" s="92"/>
      <c r="GNX172" s="72"/>
      <c r="GNY172" s="92"/>
      <c r="GNZ172" s="92"/>
      <c r="GOA172" s="92"/>
      <c r="GOB172" s="92"/>
      <c r="GOC172" s="80"/>
      <c r="GOD172" s="92"/>
      <c r="GOE172" s="72"/>
      <c r="GOF172" s="92"/>
      <c r="GOG172" s="92"/>
      <c r="GOH172" s="92"/>
      <c r="GOI172" s="92"/>
      <c r="GOJ172" s="80"/>
      <c r="GOK172" s="92"/>
      <c r="GOL172" s="72"/>
      <c r="GOM172" s="92"/>
      <c r="GON172" s="92"/>
      <c r="GOO172" s="92"/>
      <c r="GOP172" s="92"/>
      <c r="GOQ172" s="80"/>
      <c r="GOR172" s="92"/>
      <c r="GOS172" s="72"/>
      <c r="GOT172" s="92"/>
      <c r="GOU172" s="92"/>
      <c r="GOV172" s="92"/>
      <c r="GOW172" s="92"/>
      <c r="GOX172" s="80"/>
      <c r="GOY172" s="92"/>
      <c r="GOZ172" s="72"/>
      <c r="GPA172" s="92"/>
      <c r="GPB172" s="92"/>
      <c r="GPC172" s="92"/>
      <c r="GPD172" s="92"/>
      <c r="GPE172" s="80"/>
      <c r="GPF172" s="92"/>
      <c r="GPG172" s="72"/>
      <c r="GPH172" s="92"/>
      <c r="GPI172" s="92"/>
      <c r="GPJ172" s="92"/>
      <c r="GPK172" s="92"/>
      <c r="GPL172" s="80"/>
      <c r="GPM172" s="92"/>
      <c r="GPN172" s="72"/>
      <c r="GPO172" s="92"/>
      <c r="GPP172" s="92"/>
      <c r="GPQ172" s="92"/>
      <c r="GPR172" s="92"/>
      <c r="GPS172" s="80"/>
      <c r="GPT172" s="92"/>
      <c r="GPU172" s="72"/>
      <c r="GPV172" s="92"/>
      <c r="GPW172" s="92"/>
      <c r="GPX172" s="92"/>
      <c r="GPY172" s="92"/>
      <c r="GPZ172" s="80"/>
      <c r="GQA172" s="92"/>
      <c r="GQB172" s="72"/>
      <c r="GQC172" s="92"/>
      <c r="GQD172" s="92"/>
      <c r="GQE172" s="92"/>
      <c r="GQF172" s="92"/>
      <c r="GQG172" s="80"/>
      <c r="GQH172" s="92"/>
      <c r="GQI172" s="72"/>
      <c r="GQJ172" s="92"/>
      <c r="GQK172" s="92"/>
      <c r="GQL172" s="92"/>
      <c r="GQM172" s="92"/>
      <c r="GQN172" s="80"/>
      <c r="GQO172" s="92"/>
      <c r="GQP172" s="72"/>
      <c r="GQQ172" s="92"/>
      <c r="GQR172" s="92"/>
      <c r="GQS172" s="92"/>
      <c r="GQT172" s="92"/>
      <c r="GQU172" s="80"/>
      <c r="GQV172" s="92"/>
      <c r="GQW172" s="72"/>
      <c r="GQX172" s="92"/>
      <c r="GQY172" s="92"/>
      <c r="GQZ172" s="92"/>
      <c r="GRA172" s="92"/>
      <c r="GRB172" s="80"/>
      <c r="GRC172" s="92"/>
      <c r="GRD172" s="72"/>
      <c r="GRE172" s="92"/>
      <c r="GRF172" s="92"/>
      <c r="GRG172" s="92"/>
      <c r="GRH172" s="92"/>
      <c r="GRI172" s="80"/>
      <c r="GRJ172" s="92"/>
      <c r="GRK172" s="72"/>
      <c r="GRL172" s="92"/>
      <c r="GRM172" s="92"/>
      <c r="GRN172" s="92"/>
      <c r="GRO172" s="92"/>
      <c r="GRP172" s="80"/>
      <c r="GRQ172" s="92"/>
      <c r="GRR172" s="72"/>
      <c r="GRS172" s="92"/>
      <c r="GRT172" s="92"/>
      <c r="GRU172" s="92"/>
      <c r="GRV172" s="92"/>
      <c r="GRW172" s="80"/>
      <c r="GRX172" s="92"/>
      <c r="GRY172" s="72"/>
      <c r="GRZ172" s="92"/>
      <c r="GSA172" s="92"/>
      <c r="GSB172" s="92"/>
      <c r="GSC172" s="92"/>
      <c r="GSD172" s="80"/>
      <c r="GSE172" s="92"/>
      <c r="GSF172" s="72"/>
      <c r="GSG172" s="92"/>
      <c r="GSH172" s="92"/>
      <c r="GSI172" s="92"/>
      <c r="GSJ172" s="92"/>
      <c r="GSK172" s="80"/>
      <c r="GSL172" s="92"/>
      <c r="GSM172" s="72"/>
      <c r="GSN172" s="92"/>
      <c r="GSO172" s="92"/>
      <c r="GSP172" s="92"/>
      <c r="GSQ172" s="92"/>
      <c r="GSR172" s="80"/>
      <c r="GSS172" s="92"/>
      <c r="GST172" s="72"/>
      <c r="GSU172" s="92"/>
      <c r="GSV172" s="92"/>
      <c r="GSW172" s="92"/>
      <c r="GSX172" s="92"/>
      <c r="GSY172" s="80"/>
      <c r="GSZ172" s="92"/>
      <c r="GTA172" s="72"/>
      <c r="GTB172" s="92"/>
      <c r="GTC172" s="92"/>
      <c r="GTD172" s="92"/>
      <c r="GTE172" s="92"/>
      <c r="GTF172" s="80"/>
      <c r="GTG172" s="92"/>
      <c r="GTH172" s="72"/>
      <c r="GTI172" s="92"/>
      <c r="GTJ172" s="92"/>
      <c r="GTK172" s="92"/>
      <c r="GTL172" s="92"/>
      <c r="GTM172" s="80"/>
      <c r="GTN172" s="92"/>
      <c r="GTO172" s="72"/>
      <c r="GTP172" s="92"/>
      <c r="GTQ172" s="92"/>
      <c r="GTR172" s="92"/>
      <c r="GTS172" s="92"/>
      <c r="GTT172" s="80"/>
      <c r="GTU172" s="92"/>
      <c r="GTV172" s="72"/>
      <c r="GTW172" s="92"/>
      <c r="GTX172" s="92"/>
      <c r="GTY172" s="92"/>
      <c r="GTZ172" s="92"/>
      <c r="GUA172" s="80"/>
      <c r="GUB172" s="92"/>
      <c r="GUC172" s="72"/>
      <c r="GUD172" s="92"/>
      <c r="GUE172" s="92"/>
      <c r="GUF172" s="92"/>
      <c r="GUG172" s="92"/>
      <c r="GUH172" s="80"/>
      <c r="GUI172" s="92"/>
      <c r="GUJ172" s="72"/>
      <c r="GUK172" s="92"/>
      <c r="GUL172" s="92"/>
      <c r="GUM172" s="92"/>
      <c r="GUN172" s="92"/>
      <c r="GUO172" s="80"/>
      <c r="GUP172" s="92"/>
      <c r="GUQ172" s="72"/>
      <c r="GUR172" s="92"/>
      <c r="GUS172" s="92"/>
      <c r="GUT172" s="92"/>
      <c r="GUU172" s="92"/>
      <c r="GUV172" s="80"/>
      <c r="GUW172" s="92"/>
      <c r="GUX172" s="72"/>
      <c r="GUY172" s="92"/>
      <c r="GUZ172" s="92"/>
      <c r="GVA172" s="92"/>
      <c r="GVB172" s="92"/>
      <c r="GVC172" s="80"/>
      <c r="GVD172" s="92"/>
      <c r="GVE172" s="72"/>
      <c r="GVF172" s="92"/>
      <c r="GVG172" s="92"/>
      <c r="GVH172" s="92"/>
      <c r="GVI172" s="92"/>
      <c r="GVJ172" s="80"/>
      <c r="GVK172" s="92"/>
      <c r="GVL172" s="72"/>
      <c r="GVM172" s="92"/>
      <c r="GVN172" s="92"/>
      <c r="GVO172" s="92"/>
      <c r="GVP172" s="92"/>
      <c r="GVQ172" s="80"/>
      <c r="GVR172" s="92"/>
      <c r="GVS172" s="72"/>
      <c r="GVT172" s="92"/>
      <c r="GVU172" s="92"/>
      <c r="GVV172" s="92"/>
      <c r="GVW172" s="92"/>
      <c r="GVX172" s="80"/>
      <c r="GVY172" s="92"/>
      <c r="GVZ172" s="72"/>
      <c r="GWA172" s="92"/>
      <c r="GWB172" s="92"/>
      <c r="GWC172" s="92"/>
      <c r="GWD172" s="92"/>
      <c r="GWE172" s="80"/>
      <c r="GWF172" s="92"/>
      <c r="GWG172" s="72"/>
      <c r="GWH172" s="92"/>
      <c r="GWI172" s="92"/>
      <c r="GWJ172" s="92"/>
      <c r="GWK172" s="92"/>
      <c r="GWL172" s="80"/>
      <c r="GWM172" s="92"/>
      <c r="GWN172" s="72"/>
      <c r="GWO172" s="92"/>
      <c r="GWP172" s="92"/>
      <c r="GWQ172" s="92"/>
      <c r="GWR172" s="92"/>
      <c r="GWS172" s="80"/>
      <c r="GWT172" s="92"/>
      <c r="GWU172" s="72"/>
      <c r="GWV172" s="92"/>
      <c r="GWW172" s="92"/>
      <c r="GWX172" s="92"/>
      <c r="GWY172" s="92"/>
      <c r="GWZ172" s="80"/>
      <c r="GXA172" s="92"/>
      <c r="GXB172" s="72"/>
      <c r="GXC172" s="92"/>
      <c r="GXD172" s="92"/>
      <c r="GXE172" s="92"/>
      <c r="GXF172" s="92"/>
      <c r="GXG172" s="80"/>
      <c r="GXH172" s="92"/>
      <c r="GXI172" s="72"/>
      <c r="GXJ172" s="92"/>
      <c r="GXK172" s="92"/>
      <c r="GXL172" s="92"/>
      <c r="GXM172" s="92"/>
      <c r="GXN172" s="80"/>
      <c r="GXO172" s="92"/>
      <c r="GXP172" s="72"/>
      <c r="GXQ172" s="92"/>
      <c r="GXR172" s="92"/>
      <c r="GXS172" s="92"/>
      <c r="GXT172" s="92"/>
      <c r="GXU172" s="80"/>
      <c r="GXV172" s="92"/>
      <c r="GXW172" s="72"/>
      <c r="GXX172" s="92"/>
      <c r="GXY172" s="92"/>
      <c r="GXZ172" s="92"/>
      <c r="GYA172" s="92"/>
      <c r="GYB172" s="80"/>
      <c r="GYC172" s="92"/>
      <c r="GYD172" s="72"/>
      <c r="GYE172" s="92"/>
      <c r="GYF172" s="92"/>
      <c r="GYG172" s="92"/>
      <c r="GYH172" s="92"/>
      <c r="GYI172" s="80"/>
      <c r="GYJ172" s="92"/>
      <c r="GYK172" s="72"/>
      <c r="GYL172" s="92"/>
      <c r="GYM172" s="92"/>
      <c r="GYN172" s="92"/>
      <c r="GYO172" s="92"/>
      <c r="GYP172" s="80"/>
      <c r="GYQ172" s="92"/>
      <c r="GYR172" s="72"/>
      <c r="GYS172" s="92"/>
      <c r="GYT172" s="92"/>
      <c r="GYU172" s="92"/>
      <c r="GYV172" s="92"/>
      <c r="GYW172" s="80"/>
      <c r="GYX172" s="92"/>
      <c r="GYY172" s="72"/>
      <c r="GYZ172" s="92"/>
      <c r="GZA172" s="92"/>
      <c r="GZB172" s="92"/>
      <c r="GZC172" s="92"/>
      <c r="GZD172" s="80"/>
      <c r="GZE172" s="92"/>
      <c r="GZF172" s="72"/>
      <c r="GZG172" s="92"/>
      <c r="GZH172" s="92"/>
      <c r="GZI172" s="92"/>
      <c r="GZJ172" s="92"/>
      <c r="GZK172" s="80"/>
      <c r="GZL172" s="92"/>
      <c r="GZM172" s="72"/>
      <c r="GZN172" s="92"/>
      <c r="GZO172" s="92"/>
      <c r="GZP172" s="92"/>
      <c r="GZQ172" s="92"/>
      <c r="GZR172" s="80"/>
      <c r="GZS172" s="92"/>
      <c r="GZT172" s="72"/>
      <c r="GZU172" s="92"/>
      <c r="GZV172" s="92"/>
      <c r="GZW172" s="92"/>
      <c r="GZX172" s="92"/>
      <c r="GZY172" s="80"/>
      <c r="GZZ172" s="92"/>
      <c r="HAA172" s="72"/>
      <c r="HAB172" s="92"/>
      <c r="HAC172" s="92"/>
      <c r="HAD172" s="92"/>
      <c r="HAE172" s="92"/>
      <c r="HAF172" s="80"/>
      <c r="HAG172" s="92"/>
      <c r="HAH172" s="72"/>
      <c r="HAI172" s="92"/>
      <c r="HAJ172" s="92"/>
      <c r="HAK172" s="92"/>
      <c r="HAL172" s="92"/>
      <c r="HAM172" s="80"/>
      <c r="HAN172" s="92"/>
      <c r="HAO172" s="72"/>
      <c r="HAP172" s="92"/>
      <c r="HAQ172" s="92"/>
      <c r="HAR172" s="92"/>
      <c r="HAS172" s="92"/>
      <c r="HAT172" s="80"/>
      <c r="HAU172" s="92"/>
      <c r="HAV172" s="72"/>
      <c r="HAW172" s="92"/>
      <c r="HAX172" s="92"/>
      <c r="HAY172" s="92"/>
      <c r="HAZ172" s="92"/>
      <c r="HBA172" s="80"/>
      <c r="HBB172" s="92"/>
      <c r="HBC172" s="72"/>
      <c r="HBD172" s="92"/>
      <c r="HBE172" s="92"/>
      <c r="HBF172" s="92"/>
      <c r="HBG172" s="92"/>
      <c r="HBH172" s="80"/>
      <c r="HBI172" s="92"/>
      <c r="HBJ172" s="72"/>
      <c r="HBK172" s="92"/>
      <c r="HBL172" s="92"/>
      <c r="HBM172" s="92"/>
      <c r="HBN172" s="92"/>
      <c r="HBO172" s="80"/>
      <c r="HBP172" s="92"/>
      <c r="HBQ172" s="72"/>
      <c r="HBR172" s="92"/>
      <c r="HBS172" s="92"/>
      <c r="HBT172" s="92"/>
      <c r="HBU172" s="92"/>
      <c r="HBV172" s="80"/>
      <c r="HBW172" s="92"/>
      <c r="HBX172" s="72"/>
      <c r="HBY172" s="92"/>
      <c r="HBZ172" s="92"/>
      <c r="HCA172" s="92"/>
      <c r="HCB172" s="92"/>
      <c r="HCC172" s="80"/>
      <c r="HCD172" s="92"/>
      <c r="HCE172" s="72"/>
      <c r="HCF172" s="92"/>
      <c r="HCG172" s="92"/>
      <c r="HCH172" s="92"/>
      <c r="HCI172" s="92"/>
      <c r="HCJ172" s="80"/>
      <c r="HCK172" s="92"/>
      <c r="HCL172" s="72"/>
      <c r="HCM172" s="92"/>
      <c r="HCN172" s="92"/>
      <c r="HCO172" s="92"/>
      <c r="HCP172" s="92"/>
      <c r="HCQ172" s="80"/>
      <c r="HCR172" s="92"/>
      <c r="HCS172" s="72"/>
      <c r="HCT172" s="92"/>
      <c r="HCU172" s="92"/>
      <c r="HCV172" s="92"/>
      <c r="HCW172" s="92"/>
      <c r="HCX172" s="80"/>
      <c r="HCY172" s="92"/>
      <c r="HCZ172" s="72"/>
      <c r="HDA172" s="92"/>
      <c r="HDB172" s="92"/>
      <c r="HDC172" s="92"/>
      <c r="HDD172" s="92"/>
      <c r="HDE172" s="80"/>
      <c r="HDF172" s="92"/>
      <c r="HDG172" s="72"/>
      <c r="HDH172" s="92"/>
      <c r="HDI172" s="92"/>
      <c r="HDJ172" s="92"/>
      <c r="HDK172" s="92"/>
      <c r="HDL172" s="80"/>
      <c r="HDM172" s="92"/>
      <c r="HDN172" s="72"/>
      <c r="HDO172" s="92"/>
      <c r="HDP172" s="92"/>
      <c r="HDQ172" s="92"/>
      <c r="HDR172" s="92"/>
      <c r="HDS172" s="80"/>
      <c r="HDT172" s="92"/>
      <c r="HDU172" s="72"/>
      <c r="HDV172" s="92"/>
      <c r="HDW172" s="92"/>
      <c r="HDX172" s="92"/>
      <c r="HDY172" s="92"/>
      <c r="HDZ172" s="80"/>
      <c r="HEA172" s="92"/>
      <c r="HEB172" s="72"/>
      <c r="HEC172" s="92"/>
      <c r="HED172" s="92"/>
      <c r="HEE172" s="92"/>
      <c r="HEF172" s="92"/>
      <c r="HEG172" s="80"/>
      <c r="HEH172" s="92"/>
      <c r="HEI172" s="72"/>
      <c r="HEJ172" s="92"/>
      <c r="HEK172" s="92"/>
      <c r="HEL172" s="92"/>
      <c r="HEM172" s="92"/>
      <c r="HEN172" s="80"/>
      <c r="HEO172" s="92"/>
      <c r="HEP172" s="72"/>
      <c r="HEQ172" s="92"/>
      <c r="HER172" s="92"/>
      <c r="HES172" s="92"/>
      <c r="HET172" s="92"/>
      <c r="HEU172" s="80"/>
      <c r="HEV172" s="92"/>
      <c r="HEW172" s="72"/>
      <c r="HEX172" s="92"/>
      <c r="HEY172" s="92"/>
      <c r="HEZ172" s="92"/>
      <c r="HFA172" s="92"/>
      <c r="HFB172" s="80"/>
      <c r="HFC172" s="92"/>
      <c r="HFD172" s="72"/>
      <c r="HFE172" s="92"/>
      <c r="HFF172" s="92"/>
      <c r="HFG172" s="92"/>
      <c r="HFH172" s="92"/>
      <c r="HFI172" s="80"/>
      <c r="HFJ172" s="92"/>
      <c r="HFK172" s="72"/>
      <c r="HFL172" s="92"/>
      <c r="HFM172" s="92"/>
      <c r="HFN172" s="92"/>
      <c r="HFO172" s="92"/>
      <c r="HFP172" s="80"/>
      <c r="HFQ172" s="92"/>
      <c r="HFR172" s="72"/>
      <c r="HFS172" s="92"/>
      <c r="HFT172" s="92"/>
      <c r="HFU172" s="92"/>
      <c r="HFV172" s="92"/>
      <c r="HFW172" s="80"/>
      <c r="HFX172" s="92"/>
      <c r="HFY172" s="72"/>
      <c r="HFZ172" s="92"/>
      <c r="HGA172" s="92"/>
      <c r="HGB172" s="92"/>
      <c r="HGC172" s="92"/>
      <c r="HGD172" s="80"/>
      <c r="HGE172" s="92"/>
      <c r="HGF172" s="72"/>
      <c r="HGG172" s="92"/>
      <c r="HGH172" s="92"/>
      <c r="HGI172" s="92"/>
      <c r="HGJ172" s="92"/>
      <c r="HGK172" s="80"/>
      <c r="HGL172" s="92"/>
      <c r="HGM172" s="72"/>
      <c r="HGN172" s="92"/>
      <c r="HGO172" s="92"/>
      <c r="HGP172" s="92"/>
      <c r="HGQ172" s="92"/>
      <c r="HGR172" s="80"/>
      <c r="HGS172" s="92"/>
      <c r="HGT172" s="72"/>
      <c r="HGU172" s="92"/>
      <c r="HGV172" s="92"/>
      <c r="HGW172" s="92"/>
      <c r="HGX172" s="92"/>
      <c r="HGY172" s="80"/>
      <c r="HGZ172" s="92"/>
      <c r="HHA172" s="72"/>
      <c r="HHB172" s="92"/>
      <c r="HHC172" s="92"/>
      <c r="HHD172" s="92"/>
      <c r="HHE172" s="92"/>
      <c r="HHF172" s="80"/>
      <c r="HHG172" s="92"/>
      <c r="HHH172" s="72"/>
      <c r="HHI172" s="92"/>
      <c r="HHJ172" s="92"/>
      <c r="HHK172" s="92"/>
      <c r="HHL172" s="92"/>
      <c r="HHM172" s="80"/>
      <c r="HHN172" s="92"/>
      <c r="HHO172" s="72"/>
      <c r="HHP172" s="92"/>
      <c r="HHQ172" s="92"/>
      <c r="HHR172" s="92"/>
      <c r="HHS172" s="92"/>
      <c r="HHT172" s="80"/>
      <c r="HHU172" s="92"/>
      <c r="HHV172" s="72"/>
      <c r="HHW172" s="92"/>
      <c r="HHX172" s="92"/>
      <c r="HHY172" s="92"/>
      <c r="HHZ172" s="92"/>
      <c r="HIA172" s="80"/>
      <c r="HIB172" s="92"/>
      <c r="HIC172" s="72"/>
      <c r="HID172" s="92"/>
      <c r="HIE172" s="92"/>
      <c r="HIF172" s="92"/>
      <c r="HIG172" s="92"/>
      <c r="HIH172" s="80"/>
      <c r="HII172" s="92"/>
      <c r="HIJ172" s="72"/>
      <c r="HIK172" s="92"/>
      <c r="HIL172" s="92"/>
      <c r="HIM172" s="92"/>
      <c r="HIN172" s="92"/>
      <c r="HIO172" s="80"/>
      <c r="HIP172" s="92"/>
      <c r="HIQ172" s="72"/>
      <c r="HIR172" s="92"/>
      <c r="HIS172" s="92"/>
      <c r="HIT172" s="92"/>
      <c r="HIU172" s="92"/>
      <c r="HIV172" s="80"/>
      <c r="HIW172" s="92"/>
      <c r="HIX172" s="72"/>
      <c r="HIY172" s="92"/>
      <c r="HIZ172" s="92"/>
      <c r="HJA172" s="92"/>
      <c r="HJB172" s="92"/>
      <c r="HJC172" s="80"/>
      <c r="HJD172" s="92"/>
      <c r="HJE172" s="72"/>
      <c r="HJF172" s="92"/>
      <c r="HJG172" s="92"/>
      <c r="HJH172" s="92"/>
      <c r="HJI172" s="92"/>
      <c r="HJJ172" s="80"/>
      <c r="HJK172" s="92"/>
      <c r="HJL172" s="72"/>
      <c r="HJM172" s="92"/>
      <c r="HJN172" s="92"/>
      <c r="HJO172" s="92"/>
      <c r="HJP172" s="92"/>
      <c r="HJQ172" s="80"/>
      <c r="HJR172" s="92"/>
      <c r="HJS172" s="72"/>
      <c r="HJT172" s="92"/>
      <c r="HJU172" s="92"/>
      <c r="HJV172" s="92"/>
      <c r="HJW172" s="92"/>
      <c r="HJX172" s="80"/>
      <c r="HJY172" s="92"/>
      <c r="HJZ172" s="72"/>
      <c r="HKA172" s="92"/>
      <c r="HKB172" s="92"/>
      <c r="HKC172" s="92"/>
      <c r="HKD172" s="92"/>
      <c r="HKE172" s="80"/>
      <c r="HKF172" s="92"/>
      <c r="HKG172" s="72"/>
      <c r="HKH172" s="92"/>
      <c r="HKI172" s="92"/>
      <c r="HKJ172" s="92"/>
      <c r="HKK172" s="92"/>
      <c r="HKL172" s="80"/>
      <c r="HKM172" s="92"/>
      <c r="HKN172" s="72"/>
      <c r="HKO172" s="92"/>
      <c r="HKP172" s="92"/>
      <c r="HKQ172" s="92"/>
      <c r="HKR172" s="92"/>
      <c r="HKS172" s="80"/>
      <c r="HKT172" s="92"/>
      <c r="HKU172" s="72"/>
      <c r="HKV172" s="92"/>
      <c r="HKW172" s="92"/>
      <c r="HKX172" s="92"/>
      <c r="HKY172" s="92"/>
      <c r="HKZ172" s="80"/>
      <c r="HLA172" s="92"/>
      <c r="HLB172" s="72"/>
      <c r="HLC172" s="92"/>
      <c r="HLD172" s="92"/>
      <c r="HLE172" s="92"/>
      <c r="HLF172" s="92"/>
      <c r="HLG172" s="80"/>
      <c r="HLH172" s="92"/>
      <c r="HLI172" s="72"/>
      <c r="HLJ172" s="92"/>
      <c r="HLK172" s="92"/>
      <c r="HLL172" s="92"/>
      <c r="HLM172" s="92"/>
      <c r="HLN172" s="80"/>
      <c r="HLO172" s="92"/>
      <c r="HLP172" s="72"/>
      <c r="HLQ172" s="92"/>
      <c r="HLR172" s="92"/>
      <c r="HLS172" s="92"/>
      <c r="HLT172" s="92"/>
      <c r="HLU172" s="80"/>
      <c r="HLV172" s="92"/>
      <c r="HLW172" s="72"/>
      <c r="HLX172" s="92"/>
      <c r="HLY172" s="92"/>
      <c r="HLZ172" s="92"/>
      <c r="HMA172" s="92"/>
      <c r="HMB172" s="80"/>
      <c r="HMC172" s="92"/>
      <c r="HMD172" s="72"/>
      <c r="HME172" s="92"/>
      <c r="HMF172" s="92"/>
      <c r="HMG172" s="92"/>
      <c r="HMH172" s="92"/>
      <c r="HMI172" s="80"/>
      <c r="HMJ172" s="92"/>
      <c r="HMK172" s="72"/>
      <c r="HML172" s="92"/>
      <c r="HMM172" s="92"/>
      <c r="HMN172" s="92"/>
      <c r="HMO172" s="92"/>
      <c r="HMP172" s="80"/>
      <c r="HMQ172" s="92"/>
      <c r="HMR172" s="72"/>
      <c r="HMS172" s="92"/>
      <c r="HMT172" s="92"/>
      <c r="HMU172" s="92"/>
      <c r="HMV172" s="92"/>
      <c r="HMW172" s="80"/>
      <c r="HMX172" s="92"/>
      <c r="HMY172" s="72"/>
      <c r="HMZ172" s="92"/>
      <c r="HNA172" s="92"/>
      <c r="HNB172" s="92"/>
      <c r="HNC172" s="92"/>
      <c r="HND172" s="80"/>
      <c r="HNE172" s="92"/>
      <c r="HNF172" s="72"/>
      <c r="HNG172" s="92"/>
      <c r="HNH172" s="92"/>
      <c r="HNI172" s="92"/>
      <c r="HNJ172" s="92"/>
      <c r="HNK172" s="80"/>
      <c r="HNL172" s="92"/>
      <c r="HNM172" s="72"/>
      <c r="HNN172" s="92"/>
      <c r="HNO172" s="92"/>
      <c r="HNP172" s="92"/>
      <c r="HNQ172" s="92"/>
      <c r="HNR172" s="80"/>
      <c r="HNS172" s="92"/>
      <c r="HNT172" s="72"/>
      <c r="HNU172" s="92"/>
      <c r="HNV172" s="92"/>
      <c r="HNW172" s="92"/>
      <c r="HNX172" s="92"/>
      <c r="HNY172" s="80"/>
      <c r="HNZ172" s="92"/>
      <c r="HOA172" s="72"/>
      <c r="HOB172" s="92"/>
      <c r="HOC172" s="92"/>
      <c r="HOD172" s="92"/>
      <c r="HOE172" s="92"/>
      <c r="HOF172" s="80"/>
      <c r="HOG172" s="92"/>
      <c r="HOH172" s="72"/>
      <c r="HOI172" s="92"/>
      <c r="HOJ172" s="92"/>
      <c r="HOK172" s="92"/>
      <c r="HOL172" s="92"/>
      <c r="HOM172" s="80"/>
      <c r="HON172" s="92"/>
      <c r="HOO172" s="72"/>
      <c r="HOP172" s="92"/>
      <c r="HOQ172" s="92"/>
      <c r="HOR172" s="92"/>
      <c r="HOS172" s="92"/>
      <c r="HOT172" s="80"/>
      <c r="HOU172" s="92"/>
      <c r="HOV172" s="72"/>
      <c r="HOW172" s="92"/>
      <c r="HOX172" s="92"/>
      <c r="HOY172" s="92"/>
      <c r="HOZ172" s="92"/>
      <c r="HPA172" s="80"/>
      <c r="HPB172" s="92"/>
      <c r="HPC172" s="72"/>
      <c r="HPD172" s="92"/>
      <c r="HPE172" s="92"/>
      <c r="HPF172" s="92"/>
      <c r="HPG172" s="92"/>
      <c r="HPH172" s="80"/>
      <c r="HPI172" s="92"/>
      <c r="HPJ172" s="72"/>
      <c r="HPK172" s="92"/>
      <c r="HPL172" s="92"/>
      <c r="HPM172" s="92"/>
      <c r="HPN172" s="92"/>
      <c r="HPO172" s="80"/>
      <c r="HPP172" s="92"/>
      <c r="HPQ172" s="72"/>
      <c r="HPR172" s="92"/>
      <c r="HPS172" s="92"/>
      <c r="HPT172" s="92"/>
      <c r="HPU172" s="92"/>
      <c r="HPV172" s="80"/>
      <c r="HPW172" s="92"/>
      <c r="HPX172" s="72"/>
      <c r="HPY172" s="92"/>
      <c r="HPZ172" s="92"/>
      <c r="HQA172" s="92"/>
      <c r="HQB172" s="92"/>
      <c r="HQC172" s="80"/>
      <c r="HQD172" s="92"/>
      <c r="HQE172" s="72"/>
      <c r="HQF172" s="92"/>
      <c r="HQG172" s="92"/>
      <c r="HQH172" s="92"/>
      <c r="HQI172" s="92"/>
      <c r="HQJ172" s="80"/>
      <c r="HQK172" s="92"/>
      <c r="HQL172" s="72"/>
      <c r="HQM172" s="92"/>
      <c r="HQN172" s="92"/>
      <c r="HQO172" s="92"/>
      <c r="HQP172" s="92"/>
      <c r="HQQ172" s="80"/>
      <c r="HQR172" s="92"/>
      <c r="HQS172" s="72"/>
      <c r="HQT172" s="92"/>
      <c r="HQU172" s="92"/>
      <c r="HQV172" s="92"/>
      <c r="HQW172" s="92"/>
      <c r="HQX172" s="80"/>
      <c r="HQY172" s="92"/>
      <c r="HQZ172" s="72"/>
      <c r="HRA172" s="92"/>
      <c r="HRB172" s="92"/>
      <c r="HRC172" s="92"/>
      <c r="HRD172" s="92"/>
      <c r="HRE172" s="80"/>
      <c r="HRF172" s="92"/>
      <c r="HRG172" s="72"/>
      <c r="HRH172" s="92"/>
      <c r="HRI172" s="92"/>
      <c r="HRJ172" s="92"/>
      <c r="HRK172" s="92"/>
      <c r="HRL172" s="80"/>
      <c r="HRM172" s="92"/>
      <c r="HRN172" s="72"/>
      <c r="HRO172" s="92"/>
      <c r="HRP172" s="92"/>
      <c r="HRQ172" s="92"/>
      <c r="HRR172" s="92"/>
      <c r="HRS172" s="80"/>
      <c r="HRT172" s="92"/>
      <c r="HRU172" s="72"/>
      <c r="HRV172" s="92"/>
      <c r="HRW172" s="92"/>
      <c r="HRX172" s="92"/>
      <c r="HRY172" s="92"/>
      <c r="HRZ172" s="80"/>
      <c r="HSA172" s="92"/>
      <c r="HSB172" s="72"/>
      <c r="HSC172" s="92"/>
      <c r="HSD172" s="92"/>
      <c r="HSE172" s="92"/>
      <c r="HSF172" s="92"/>
      <c r="HSG172" s="80"/>
      <c r="HSH172" s="92"/>
      <c r="HSI172" s="72"/>
      <c r="HSJ172" s="92"/>
      <c r="HSK172" s="92"/>
      <c r="HSL172" s="92"/>
      <c r="HSM172" s="92"/>
      <c r="HSN172" s="80"/>
      <c r="HSO172" s="92"/>
      <c r="HSP172" s="72"/>
      <c r="HSQ172" s="92"/>
      <c r="HSR172" s="92"/>
      <c r="HSS172" s="92"/>
      <c r="HST172" s="92"/>
      <c r="HSU172" s="80"/>
      <c r="HSV172" s="92"/>
      <c r="HSW172" s="72"/>
      <c r="HSX172" s="92"/>
      <c r="HSY172" s="92"/>
      <c r="HSZ172" s="92"/>
      <c r="HTA172" s="92"/>
      <c r="HTB172" s="80"/>
      <c r="HTC172" s="92"/>
      <c r="HTD172" s="72"/>
      <c r="HTE172" s="92"/>
      <c r="HTF172" s="92"/>
      <c r="HTG172" s="92"/>
      <c r="HTH172" s="92"/>
      <c r="HTI172" s="80"/>
      <c r="HTJ172" s="92"/>
      <c r="HTK172" s="72"/>
      <c r="HTL172" s="92"/>
      <c r="HTM172" s="92"/>
      <c r="HTN172" s="92"/>
      <c r="HTO172" s="92"/>
      <c r="HTP172" s="80"/>
      <c r="HTQ172" s="92"/>
      <c r="HTR172" s="72"/>
      <c r="HTS172" s="92"/>
      <c r="HTT172" s="92"/>
      <c r="HTU172" s="92"/>
      <c r="HTV172" s="92"/>
      <c r="HTW172" s="80"/>
      <c r="HTX172" s="92"/>
      <c r="HTY172" s="72"/>
      <c r="HTZ172" s="92"/>
      <c r="HUA172" s="92"/>
      <c r="HUB172" s="92"/>
      <c r="HUC172" s="92"/>
      <c r="HUD172" s="80"/>
      <c r="HUE172" s="92"/>
      <c r="HUF172" s="72"/>
      <c r="HUG172" s="92"/>
      <c r="HUH172" s="92"/>
      <c r="HUI172" s="92"/>
      <c r="HUJ172" s="92"/>
      <c r="HUK172" s="80"/>
      <c r="HUL172" s="92"/>
      <c r="HUM172" s="72"/>
      <c r="HUN172" s="92"/>
      <c r="HUO172" s="92"/>
      <c r="HUP172" s="92"/>
      <c r="HUQ172" s="92"/>
      <c r="HUR172" s="80"/>
      <c r="HUS172" s="92"/>
      <c r="HUT172" s="72"/>
      <c r="HUU172" s="92"/>
      <c r="HUV172" s="92"/>
      <c r="HUW172" s="92"/>
      <c r="HUX172" s="92"/>
      <c r="HUY172" s="80"/>
      <c r="HUZ172" s="92"/>
      <c r="HVA172" s="72"/>
      <c r="HVB172" s="92"/>
      <c r="HVC172" s="92"/>
      <c r="HVD172" s="92"/>
      <c r="HVE172" s="92"/>
      <c r="HVF172" s="80"/>
      <c r="HVG172" s="92"/>
      <c r="HVH172" s="72"/>
      <c r="HVI172" s="92"/>
      <c r="HVJ172" s="92"/>
      <c r="HVK172" s="92"/>
      <c r="HVL172" s="92"/>
      <c r="HVM172" s="80"/>
      <c r="HVN172" s="92"/>
      <c r="HVO172" s="72"/>
      <c r="HVP172" s="92"/>
      <c r="HVQ172" s="92"/>
      <c r="HVR172" s="92"/>
      <c r="HVS172" s="92"/>
      <c r="HVT172" s="80"/>
      <c r="HVU172" s="92"/>
      <c r="HVV172" s="72"/>
      <c r="HVW172" s="92"/>
      <c r="HVX172" s="92"/>
      <c r="HVY172" s="92"/>
      <c r="HVZ172" s="92"/>
      <c r="HWA172" s="80"/>
      <c r="HWB172" s="92"/>
      <c r="HWC172" s="72"/>
      <c r="HWD172" s="92"/>
      <c r="HWE172" s="92"/>
      <c r="HWF172" s="92"/>
      <c r="HWG172" s="92"/>
      <c r="HWH172" s="80"/>
      <c r="HWI172" s="92"/>
      <c r="HWJ172" s="72"/>
      <c r="HWK172" s="92"/>
      <c r="HWL172" s="92"/>
      <c r="HWM172" s="92"/>
      <c r="HWN172" s="92"/>
      <c r="HWO172" s="80"/>
      <c r="HWP172" s="92"/>
      <c r="HWQ172" s="72"/>
      <c r="HWR172" s="92"/>
      <c r="HWS172" s="92"/>
      <c r="HWT172" s="92"/>
      <c r="HWU172" s="92"/>
      <c r="HWV172" s="80"/>
      <c r="HWW172" s="92"/>
      <c r="HWX172" s="72"/>
      <c r="HWY172" s="92"/>
      <c r="HWZ172" s="92"/>
      <c r="HXA172" s="92"/>
      <c r="HXB172" s="92"/>
      <c r="HXC172" s="80"/>
      <c r="HXD172" s="92"/>
      <c r="HXE172" s="72"/>
      <c r="HXF172" s="92"/>
      <c r="HXG172" s="92"/>
      <c r="HXH172" s="92"/>
      <c r="HXI172" s="92"/>
      <c r="HXJ172" s="80"/>
      <c r="HXK172" s="92"/>
      <c r="HXL172" s="72"/>
      <c r="HXM172" s="92"/>
      <c r="HXN172" s="92"/>
      <c r="HXO172" s="92"/>
      <c r="HXP172" s="92"/>
      <c r="HXQ172" s="80"/>
      <c r="HXR172" s="92"/>
      <c r="HXS172" s="72"/>
      <c r="HXT172" s="92"/>
      <c r="HXU172" s="92"/>
      <c r="HXV172" s="92"/>
      <c r="HXW172" s="92"/>
      <c r="HXX172" s="80"/>
      <c r="HXY172" s="92"/>
      <c r="HXZ172" s="72"/>
      <c r="HYA172" s="92"/>
      <c r="HYB172" s="92"/>
      <c r="HYC172" s="92"/>
      <c r="HYD172" s="92"/>
      <c r="HYE172" s="80"/>
      <c r="HYF172" s="92"/>
      <c r="HYG172" s="72"/>
      <c r="HYH172" s="92"/>
      <c r="HYI172" s="92"/>
      <c r="HYJ172" s="92"/>
      <c r="HYK172" s="92"/>
      <c r="HYL172" s="80"/>
      <c r="HYM172" s="92"/>
      <c r="HYN172" s="72"/>
      <c r="HYO172" s="92"/>
      <c r="HYP172" s="92"/>
      <c r="HYQ172" s="92"/>
      <c r="HYR172" s="92"/>
      <c r="HYS172" s="80"/>
      <c r="HYT172" s="92"/>
      <c r="HYU172" s="72"/>
      <c r="HYV172" s="92"/>
      <c r="HYW172" s="92"/>
      <c r="HYX172" s="92"/>
      <c r="HYY172" s="92"/>
      <c r="HYZ172" s="80"/>
      <c r="HZA172" s="92"/>
      <c r="HZB172" s="72"/>
      <c r="HZC172" s="92"/>
      <c r="HZD172" s="92"/>
      <c r="HZE172" s="92"/>
      <c r="HZF172" s="92"/>
      <c r="HZG172" s="80"/>
      <c r="HZH172" s="92"/>
      <c r="HZI172" s="72"/>
      <c r="HZJ172" s="92"/>
      <c r="HZK172" s="92"/>
      <c r="HZL172" s="92"/>
      <c r="HZM172" s="92"/>
      <c r="HZN172" s="80"/>
      <c r="HZO172" s="92"/>
      <c r="HZP172" s="72"/>
      <c r="HZQ172" s="92"/>
      <c r="HZR172" s="92"/>
      <c r="HZS172" s="92"/>
      <c r="HZT172" s="92"/>
      <c r="HZU172" s="80"/>
      <c r="HZV172" s="92"/>
      <c r="HZW172" s="72"/>
      <c r="HZX172" s="92"/>
      <c r="HZY172" s="92"/>
      <c r="HZZ172" s="92"/>
      <c r="IAA172" s="92"/>
      <c r="IAB172" s="80"/>
      <c r="IAC172" s="92"/>
      <c r="IAD172" s="72"/>
      <c r="IAE172" s="92"/>
      <c r="IAF172" s="92"/>
      <c r="IAG172" s="92"/>
      <c r="IAH172" s="92"/>
      <c r="IAI172" s="80"/>
      <c r="IAJ172" s="92"/>
      <c r="IAK172" s="72"/>
      <c r="IAL172" s="92"/>
      <c r="IAM172" s="92"/>
      <c r="IAN172" s="92"/>
      <c r="IAO172" s="92"/>
      <c r="IAP172" s="80"/>
      <c r="IAQ172" s="92"/>
      <c r="IAR172" s="72"/>
      <c r="IAS172" s="92"/>
      <c r="IAT172" s="92"/>
      <c r="IAU172" s="92"/>
      <c r="IAV172" s="92"/>
      <c r="IAW172" s="80"/>
      <c r="IAX172" s="92"/>
      <c r="IAY172" s="72"/>
      <c r="IAZ172" s="92"/>
      <c r="IBA172" s="92"/>
      <c r="IBB172" s="92"/>
      <c r="IBC172" s="92"/>
      <c r="IBD172" s="80"/>
      <c r="IBE172" s="92"/>
      <c r="IBF172" s="72"/>
      <c r="IBG172" s="92"/>
      <c r="IBH172" s="92"/>
      <c r="IBI172" s="92"/>
      <c r="IBJ172" s="92"/>
      <c r="IBK172" s="80"/>
      <c r="IBL172" s="92"/>
      <c r="IBM172" s="72"/>
      <c r="IBN172" s="92"/>
      <c r="IBO172" s="92"/>
      <c r="IBP172" s="92"/>
      <c r="IBQ172" s="92"/>
      <c r="IBR172" s="80"/>
      <c r="IBS172" s="92"/>
      <c r="IBT172" s="72"/>
      <c r="IBU172" s="92"/>
      <c r="IBV172" s="92"/>
      <c r="IBW172" s="92"/>
      <c r="IBX172" s="92"/>
      <c r="IBY172" s="80"/>
      <c r="IBZ172" s="92"/>
      <c r="ICA172" s="72"/>
      <c r="ICB172" s="92"/>
      <c r="ICC172" s="92"/>
      <c r="ICD172" s="92"/>
      <c r="ICE172" s="92"/>
      <c r="ICF172" s="80"/>
      <c r="ICG172" s="92"/>
      <c r="ICH172" s="72"/>
      <c r="ICI172" s="92"/>
      <c r="ICJ172" s="92"/>
      <c r="ICK172" s="92"/>
      <c r="ICL172" s="92"/>
      <c r="ICM172" s="80"/>
      <c r="ICN172" s="92"/>
      <c r="ICO172" s="72"/>
      <c r="ICP172" s="92"/>
      <c r="ICQ172" s="92"/>
      <c r="ICR172" s="92"/>
      <c r="ICS172" s="92"/>
      <c r="ICT172" s="80"/>
      <c r="ICU172" s="92"/>
      <c r="ICV172" s="72"/>
      <c r="ICW172" s="92"/>
      <c r="ICX172" s="92"/>
      <c r="ICY172" s="92"/>
      <c r="ICZ172" s="92"/>
      <c r="IDA172" s="80"/>
      <c r="IDB172" s="92"/>
      <c r="IDC172" s="72"/>
      <c r="IDD172" s="92"/>
      <c r="IDE172" s="92"/>
      <c r="IDF172" s="92"/>
      <c r="IDG172" s="92"/>
      <c r="IDH172" s="80"/>
      <c r="IDI172" s="92"/>
      <c r="IDJ172" s="72"/>
      <c r="IDK172" s="92"/>
      <c r="IDL172" s="92"/>
      <c r="IDM172" s="92"/>
      <c r="IDN172" s="92"/>
      <c r="IDO172" s="80"/>
      <c r="IDP172" s="92"/>
      <c r="IDQ172" s="72"/>
      <c r="IDR172" s="92"/>
      <c r="IDS172" s="92"/>
      <c r="IDT172" s="92"/>
      <c r="IDU172" s="92"/>
      <c r="IDV172" s="80"/>
      <c r="IDW172" s="92"/>
      <c r="IDX172" s="72"/>
      <c r="IDY172" s="92"/>
      <c r="IDZ172" s="92"/>
      <c r="IEA172" s="92"/>
      <c r="IEB172" s="92"/>
      <c r="IEC172" s="80"/>
      <c r="IED172" s="92"/>
      <c r="IEE172" s="72"/>
      <c r="IEF172" s="92"/>
      <c r="IEG172" s="92"/>
      <c r="IEH172" s="92"/>
      <c r="IEI172" s="92"/>
      <c r="IEJ172" s="80"/>
      <c r="IEK172" s="92"/>
      <c r="IEL172" s="72"/>
      <c r="IEM172" s="92"/>
      <c r="IEN172" s="92"/>
      <c r="IEO172" s="92"/>
      <c r="IEP172" s="92"/>
      <c r="IEQ172" s="80"/>
      <c r="IER172" s="92"/>
      <c r="IES172" s="72"/>
      <c r="IET172" s="92"/>
      <c r="IEU172" s="92"/>
      <c r="IEV172" s="92"/>
      <c r="IEW172" s="92"/>
      <c r="IEX172" s="80"/>
      <c r="IEY172" s="92"/>
      <c r="IEZ172" s="72"/>
      <c r="IFA172" s="92"/>
      <c r="IFB172" s="92"/>
      <c r="IFC172" s="92"/>
      <c r="IFD172" s="92"/>
      <c r="IFE172" s="80"/>
      <c r="IFF172" s="92"/>
      <c r="IFG172" s="72"/>
      <c r="IFH172" s="92"/>
      <c r="IFI172" s="92"/>
      <c r="IFJ172" s="92"/>
      <c r="IFK172" s="92"/>
      <c r="IFL172" s="80"/>
      <c r="IFM172" s="92"/>
      <c r="IFN172" s="72"/>
      <c r="IFO172" s="92"/>
      <c r="IFP172" s="92"/>
      <c r="IFQ172" s="92"/>
      <c r="IFR172" s="92"/>
      <c r="IFS172" s="80"/>
      <c r="IFT172" s="92"/>
      <c r="IFU172" s="72"/>
      <c r="IFV172" s="92"/>
      <c r="IFW172" s="92"/>
      <c r="IFX172" s="92"/>
      <c r="IFY172" s="92"/>
      <c r="IFZ172" s="80"/>
      <c r="IGA172" s="92"/>
      <c r="IGB172" s="72"/>
      <c r="IGC172" s="92"/>
      <c r="IGD172" s="92"/>
      <c r="IGE172" s="92"/>
      <c r="IGF172" s="92"/>
      <c r="IGG172" s="80"/>
      <c r="IGH172" s="92"/>
      <c r="IGI172" s="72"/>
      <c r="IGJ172" s="92"/>
      <c r="IGK172" s="92"/>
      <c r="IGL172" s="92"/>
      <c r="IGM172" s="92"/>
      <c r="IGN172" s="80"/>
      <c r="IGO172" s="92"/>
      <c r="IGP172" s="72"/>
      <c r="IGQ172" s="92"/>
      <c r="IGR172" s="92"/>
      <c r="IGS172" s="92"/>
      <c r="IGT172" s="92"/>
      <c r="IGU172" s="80"/>
      <c r="IGV172" s="92"/>
      <c r="IGW172" s="72"/>
      <c r="IGX172" s="92"/>
      <c r="IGY172" s="92"/>
      <c r="IGZ172" s="92"/>
      <c r="IHA172" s="92"/>
      <c r="IHB172" s="80"/>
      <c r="IHC172" s="92"/>
      <c r="IHD172" s="72"/>
      <c r="IHE172" s="92"/>
      <c r="IHF172" s="92"/>
      <c r="IHG172" s="92"/>
      <c r="IHH172" s="92"/>
      <c r="IHI172" s="80"/>
      <c r="IHJ172" s="92"/>
      <c r="IHK172" s="72"/>
      <c r="IHL172" s="92"/>
      <c r="IHM172" s="92"/>
      <c r="IHN172" s="92"/>
      <c r="IHO172" s="92"/>
      <c r="IHP172" s="80"/>
      <c r="IHQ172" s="92"/>
      <c r="IHR172" s="72"/>
      <c r="IHS172" s="92"/>
      <c r="IHT172" s="92"/>
      <c r="IHU172" s="92"/>
      <c r="IHV172" s="92"/>
      <c r="IHW172" s="80"/>
      <c r="IHX172" s="92"/>
      <c r="IHY172" s="72"/>
      <c r="IHZ172" s="92"/>
      <c r="IIA172" s="92"/>
      <c r="IIB172" s="92"/>
      <c r="IIC172" s="92"/>
      <c r="IID172" s="80"/>
      <c r="IIE172" s="92"/>
      <c r="IIF172" s="72"/>
      <c r="IIG172" s="92"/>
      <c r="IIH172" s="92"/>
      <c r="III172" s="92"/>
      <c r="IIJ172" s="92"/>
      <c r="IIK172" s="80"/>
      <c r="IIL172" s="92"/>
      <c r="IIM172" s="72"/>
      <c r="IIN172" s="92"/>
      <c r="IIO172" s="92"/>
      <c r="IIP172" s="92"/>
      <c r="IIQ172" s="92"/>
      <c r="IIR172" s="80"/>
      <c r="IIS172" s="92"/>
      <c r="IIT172" s="72"/>
      <c r="IIU172" s="92"/>
      <c r="IIV172" s="92"/>
      <c r="IIW172" s="92"/>
      <c r="IIX172" s="92"/>
      <c r="IIY172" s="80"/>
      <c r="IIZ172" s="92"/>
      <c r="IJA172" s="72"/>
      <c r="IJB172" s="92"/>
      <c r="IJC172" s="92"/>
      <c r="IJD172" s="92"/>
      <c r="IJE172" s="92"/>
      <c r="IJF172" s="80"/>
      <c r="IJG172" s="92"/>
      <c r="IJH172" s="72"/>
      <c r="IJI172" s="92"/>
      <c r="IJJ172" s="92"/>
      <c r="IJK172" s="92"/>
      <c r="IJL172" s="92"/>
      <c r="IJM172" s="80"/>
      <c r="IJN172" s="92"/>
      <c r="IJO172" s="72"/>
      <c r="IJP172" s="92"/>
      <c r="IJQ172" s="92"/>
      <c r="IJR172" s="92"/>
      <c r="IJS172" s="92"/>
      <c r="IJT172" s="80"/>
      <c r="IJU172" s="92"/>
      <c r="IJV172" s="72"/>
      <c r="IJW172" s="92"/>
      <c r="IJX172" s="92"/>
      <c r="IJY172" s="92"/>
      <c r="IJZ172" s="92"/>
      <c r="IKA172" s="80"/>
      <c r="IKB172" s="92"/>
      <c r="IKC172" s="72"/>
      <c r="IKD172" s="92"/>
      <c r="IKE172" s="92"/>
      <c r="IKF172" s="92"/>
      <c r="IKG172" s="92"/>
      <c r="IKH172" s="80"/>
      <c r="IKI172" s="92"/>
      <c r="IKJ172" s="72"/>
      <c r="IKK172" s="92"/>
      <c r="IKL172" s="92"/>
      <c r="IKM172" s="92"/>
      <c r="IKN172" s="92"/>
      <c r="IKO172" s="80"/>
      <c r="IKP172" s="92"/>
      <c r="IKQ172" s="72"/>
      <c r="IKR172" s="92"/>
      <c r="IKS172" s="92"/>
      <c r="IKT172" s="92"/>
      <c r="IKU172" s="92"/>
      <c r="IKV172" s="80"/>
      <c r="IKW172" s="92"/>
      <c r="IKX172" s="72"/>
      <c r="IKY172" s="92"/>
      <c r="IKZ172" s="92"/>
      <c r="ILA172" s="92"/>
      <c r="ILB172" s="92"/>
      <c r="ILC172" s="80"/>
      <c r="ILD172" s="92"/>
      <c r="ILE172" s="72"/>
      <c r="ILF172" s="92"/>
      <c r="ILG172" s="92"/>
      <c r="ILH172" s="92"/>
      <c r="ILI172" s="92"/>
      <c r="ILJ172" s="80"/>
      <c r="ILK172" s="92"/>
      <c r="ILL172" s="72"/>
      <c r="ILM172" s="92"/>
      <c r="ILN172" s="92"/>
      <c r="ILO172" s="92"/>
      <c r="ILP172" s="92"/>
      <c r="ILQ172" s="80"/>
      <c r="ILR172" s="92"/>
      <c r="ILS172" s="72"/>
      <c r="ILT172" s="92"/>
      <c r="ILU172" s="92"/>
      <c r="ILV172" s="92"/>
      <c r="ILW172" s="92"/>
      <c r="ILX172" s="80"/>
      <c r="ILY172" s="92"/>
      <c r="ILZ172" s="72"/>
      <c r="IMA172" s="92"/>
      <c r="IMB172" s="92"/>
      <c r="IMC172" s="92"/>
      <c r="IMD172" s="92"/>
      <c r="IME172" s="80"/>
      <c r="IMF172" s="92"/>
      <c r="IMG172" s="72"/>
      <c r="IMH172" s="92"/>
      <c r="IMI172" s="92"/>
      <c r="IMJ172" s="92"/>
      <c r="IMK172" s="92"/>
      <c r="IML172" s="80"/>
      <c r="IMM172" s="92"/>
      <c r="IMN172" s="72"/>
      <c r="IMO172" s="92"/>
      <c r="IMP172" s="92"/>
      <c r="IMQ172" s="92"/>
      <c r="IMR172" s="92"/>
      <c r="IMS172" s="80"/>
      <c r="IMT172" s="92"/>
      <c r="IMU172" s="72"/>
      <c r="IMV172" s="92"/>
      <c r="IMW172" s="92"/>
      <c r="IMX172" s="92"/>
      <c r="IMY172" s="92"/>
      <c r="IMZ172" s="80"/>
      <c r="INA172" s="92"/>
      <c r="INB172" s="72"/>
      <c r="INC172" s="92"/>
      <c r="IND172" s="92"/>
      <c r="INE172" s="92"/>
      <c r="INF172" s="92"/>
      <c r="ING172" s="80"/>
      <c r="INH172" s="92"/>
      <c r="INI172" s="72"/>
      <c r="INJ172" s="92"/>
      <c r="INK172" s="92"/>
      <c r="INL172" s="92"/>
      <c r="INM172" s="92"/>
      <c r="INN172" s="80"/>
      <c r="INO172" s="92"/>
      <c r="INP172" s="72"/>
      <c r="INQ172" s="92"/>
      <c r="INR172" s="92"/>
      <c r="INS172" s="92"/>
      <c r="INT172" s="92"/>
      <c r="INU172" s="80"/>
      <c r="INV172" s="92"/>
      <c r="INW172" s="72"/>
      <c r="INX172" s="92"/>
      <c r="INY172" s="92"/>
      <c r="INZ172" s="92"/>
      <c r="IOA172" s="92"/>
      <c r="IOB172" s="80"/>
      <c r="IOC172" s="92"/>
      <c r="IOD172" s="72"/>
      <c r="IOE172" s="92"/>
      <c r="IOF172" s="92"/>
      <c r="IOG172" s="92"/>
      <c r="IOH172" s="92"/>
      <c r="IOI172" s="80"/>
      <c r="IOJ172" s="92"/>
      <c r="IOK172" s="72"/>
      <c r="IOL172" s="92"/>
      <c r="IOM172" s="92"/>
      <c r="ION172" s="92"/>
      <c r="IOO172" s="92"/>
      <c r="IOP172" s="80"/>
      <c r="IOQ172" s="92"/>
      <c r="IOR172" s="72"/>
      <c r="IOS172" s="92"/>
      <c r="IOT172" s="92"/>
      <c r="IOU172" s="92"/>
      <c r="IOV172" s="92"/>
      <c r="IOW172" s="80"/>
      <c r="IOX172" s="92"/>
      <c r="IOY172" s="72"/>
      <c r="IOZ172" s="92"/>
      <c r="IPA172" s="92"/>
      <c r="IPB172" s="92"/>
      <c r="IPC172" s="92"/>
      <c r="IPD172" s="80"/>
      <c r="IPE172" s="92"/>
      <c r="IPF172" s="72"/>
      <c r="IPG172" s="92"/>
      <c r="IPH172" s="92"/>
      <c r="IPI172" s="92"/>
      <c r="IPJ172" s="92"/>
      <c r="IPK172" s="80"/>
      <c r="IPL172" s="92"/>
      <c r="IPM172" s="72"/>
      <c r="IPN172" s="92"/>
      <c r="IPO172" s="92"/>
      <c r="IPP172" s="92"/>
      <c r="IPQ172" s="92"/>
      <c r="IPR172" s="80"/>
      <c r="IPS172" s="92"/>
      <c r="IPT172" s="72"/>
      <c r="IPU172" s="92"/>
      <c r="IPV172" s="92"/>
      <c r="IPW172" s="92"/>
      <c r="IPX172" s="92"/>
      <c r="IPY172" s="80"/>
      <c r="IPZ172" s="92"/>
      <c r="IQA172" s="72"/>
      <c r="IQB172" s="92"/>
      <c r="IQC172" s="92"/>
      <c r="IQD172" s="92"/>
      <c r="IQE172" s="92"/>
      <c r="IQF172" s="80"/>
      <c r="IQG172" s="92"/>
      <c r="IQH172" s="72"/>
      <c r="IQI172" s="92"/>
      <c r="IQJ172" s="92"/>
      <c r="IQK172" s="92"/>
      <c r="IQL172" s="92"/>
      <c r="IQM172" s="80"/>
      <c r="IQN172" s="92"/>
      <c r="IQO172" s="72"/>
      <c r="IQP172" s="92"/>
      <c r="IQQ172" s="92"/>
      <c r="IQR172" s="92"/>
      <c r="IQS172" s="92"/>
      <c r="IQT172" s="80"/>
      <c r="IQU172" s="92"/>
      <c r="IQV172" s="72"/>
      <c r="IQW172" s="92"/>
      <c r="IQX172" s="92"/>
      <c r="IQY172" s="92"/>
      <c r="IQZ172" s="92"/>
      <c r="IRA172" s="80"/>
      <c r="IRB172" s="92"/>
      <c r="IRC172" s="72"/>
      <c r="IRD172" s="92"/>
      <c r="IRE172" s="92"/>
      <c r="IRF172" s="92"/>
      <c r="IRG172" s="92"/>
      <c r="IRH172" s="80"/>
      <c r="IRI172" s="92"/>
      <c r="IRJ172" s="72"/>
      <c r="IRK172" s="92"/>
      <c r="IRL172" s="92"/>
      <c r="IRM172" s="92"/>
      <c r="IRN172" s="92"/>
      <c r="IRO172" s="80"/>
      <c r="IRP172" s="92"/>
      <c r="IRQ172" s="72"/>
      <c r="IRR172" s="92"/>
      <c r="IRS172" s="92"/>
      <c r="IRT172" s="92"/>
      <c r="IRU172" s="92"/>
      <c r="IRV172" s="80"/>
      <c r="IRW172" s="92"/>
      <c r="IRX172" s="72"/>
      <c r="IRY172" s="92"/>
      <c r="IRZ172" s="92"/>
      <c r="ISA172" s="92"/>
      <c r="ISB172" s="92"/>
      <c r="ISC172" s="80"/>
      <c r="ISD172" s="92"/>
      <c r="ISE172" s="72"/>
      <c r="ISF172" s="92"/>
      <c r="ISG172" s="92"/>
      <c r="ISH172" s="92"/>
      <c r="ISI172" s="92"/>
      <c r="ISJ172" s="80"/>
      <c r="ISK172" s="92"/>
      <c r="ISL172" s="72"/>
      <c r="ISM172" s="92"/>
      <c r="ISN172" s="92"/>
      <c r="ISO172" s="92"/>
      <c r="ISP172" s="92"/>
      <c r="ISQ172" s="80"/>
      <c r="ISR172" s="92"/>
      <c r="ISS172" s="72"/>
      <c r="IST172" s="92"/>
      <c r="ISU172" s="92"/>
      <c r="ISV172" s="92"/>
      <c r="ISW172" s="92"/>
      <c r="ISX172" s="80"/>
      <c r="ISY172" s="92"/>
      <c r="ISZ172" s="72"/>
      <c r="ITA172" s="92"/>
      <c r="ITB172" s="92"/>
      <c r="ITC172" s="92"/>
      <c r="ITD172" s="92"/>
      <c r="ITE172" s="80"/>
      <c r="ITF172" s="92"/>
      <c r="ITG172" s="72"/>
      <c r="ITH172" s="92"/>
      <c r="ITI172" s="92"/>
      <c r="ITJ172" s="92"/>
      <c r="ITK172" s="92"/>
      <c r="ITL172" s="80"/>
      <c r="ITM172" s="92"/>
      <c r="ITN172" s="72"/>
      <c r="ITO172" s="92"/>
      <c r="ITP172" s="92"/>
      <c r="ITQ172" s="92"/>
      <c r="ITR172" s="92"/>
      <c r="ITS172" s="80"/>
      <c r="ITT172" s="92"/>
      <c r="ITU172" s="72"/>
      <c r="ITV172" s="92"/>
      <c r="ITW172" s="92"/>
      <c r="ITX172" s="92"/>
      <c r="ITY172" s="92"/>
      <c r="ITZ172" s="80"/>
      <c r="IUA172" s="92"/>
      <c r="IUB172" s="72"/>
      <c r="IUC172" s="92"/>
      <c r="IUD172" s="92"/>
      <c r="IUE172" s="92"/>
      <c r="IUF172" s="92"/>
      <c r="IUG172" s="80"/>
      <c r="IUH172" s="92"/>
      <c r="IUI172" s="72"/>
      <c r="IUJ172" s="92"/>
      <c r="IUK172" s="92"/>
      <c r="IUL172" s="92"/>
      <c r="IUM172" s="92"/>
      <c r="IUN172" s="80"/>
      <c r="IUO172" s="92"/>
      <c r="IUP172" s="72"/>
      <c r="IUQ172" s="92"/>
      <c r="IUR172" s="92"/>
      <c r="IUS172" s="92"/>
      <c r="IUT172" s="92"/>
      <c r="IUU172" s="80"/>
      <c r="IUV172" s="92"/>
      <c r="IUW172" s="72"/>
      <c r="IUX172" s="92"/>
      <c r="IUY172" s="92"/>
      <c r="IUZ172" s="92"/>
      <c r="IVA172" s="92"/>
      <c r="IVB172" s="80"/>
      <c r="IVC172" s="92"/>
      <c r="IVD172" s="72"/>
      <c r="IVE172" s="92"/>
      <c r="IVF172" s="92"/>
      <c r="IVG172" s="92"/>
      <c r="IVH172" s="92"/>
      <c r="IVI172" s="80"/>
      <c r="IVJ172" s="92"/>
      <c r="IVK172" s="72"/>
      <c r="IVL172" s="92"/>
      <c r="IVM172" s="92"/>
      <c r="IVN172" s="92"/>
      <c r="IVO172" s="92"/>
      <c r="IVP172" s="80"/>
      <c r="IVQ172" s="92"/>
      <c r="IVR172" s="72"/>
      <c r="IVS172" s="92"/>
      <c r="IVT172" s="92"/>
      <c r="IVU172" s="92"/>
      <c r="IVV172" s="92"/>
      <c r="IVW172" s="80"/>
      <c r="IVX172" s="92"/>
      <c r="IVY172" s="72"/>
      <c r="IVZ172" s="92"/>
      <c r="IWA172" s="92"/>
      <c r="IWB172" s="92"/>
      <c r="IWC172" s="92"/>
      <c r="IWD172" s="80"/>
      <c r="IWE172" s="92"/>
      <c r="IWF172" s="72"/>
      <c r="IWG172" s="92"/>
      <c r="IWH172" s="92"/>
      <c r="IWI172" s="92"/>
      <c r="IWJ172" s="92"/>
      <c r="IWK172" s="80"/>
      <c r="IWL172" s="92"/>
      <c r="IWM172" s="72"/>
      <c r="IWN172" s="92"/>
      <c r="IWO172" s="92"/>
      <c r="IWP172" s="92"/>
      <c r="IWQ172" s="92"/>
      <c r="IWR172" s="80"/>
      <c r="IWS172" s="92"/>
      <c r="IWT172" s="72"/>
      <c r="IWU172" s="92"/>
      <c r="IWV172" s="92"/>
      <c r="IWW172" s="92"/>
      <c r="IWX172" s="92"/>
      <c r="IWY172" s="80"/>
      <c r="IWZ172" s="92"/>
      <c r="IXA172" s="72"/>
      <c r="IXB172" s="92"/>
      <c r="IXC172" s="92"/>
      <c r="IXD172" s="92"/>
      <c r="IXE172" s="92"/>
      <c r="IXF172" s="80"/>
      <c r="IXG172" s="92"/>
      <c r="IXH172" s="72"/>
      <c r="IXI172" s="92"/>
      <c r="IXJ172" s="92"/>
      <c r="IXK172" s="92"/>
      <c r="IXL172" s="92"/>
      <c r="IXM172" s="80"/>
      <c r="IXN172" s="92"/>
      <c r="IXO172" s="72"/>
      <c r="IXP172" s="92"/>
      <c r="IXQ172" s="92"/>
      <c r="IXR172" s="92"/>
      <c r="IXS172" s="92"/>
      <c r="IXT172" s="80"/>
      <c r="IXU172" s="92"/>
      <c r="IXV172" s="72"/>
      <c r="IXW172" s="92"/>
      <c r="IXX172" s="92"/>
      <c r="IXY172" s="92"/>
      <c r="IXZ172" s="92"/>
      <c r="IYA172" s="80"/>
      <c r="IYB172" s="92"/>
      <c r="IYC172" s="72"/>
      <c r="IYD172" s="92"/>
      <c r="IYE172" s="92"/>
      <c r="IYF172" s="92"/>
      <c r="IYG172" s="92"/>
      <c r="IYH172" s="80"/>
      <c r="IYI172" s="92"/>
      <c r="IYJ172" s="72"/>
      <c r="IYK172" s="92"/>
      <c r="IYL172" s="92"/>
      <c r="IYM172" s="92"/>
      <c r="IYN172" s="92"/>
      <c r="IYO172" s="80"/>
      <c r="IYP172" s="92"/>
      <c r="IYQ172" s="72"/>
      <c r="IYR172" s="92"/>
      <c r="IYS172" s="92"/>
      <c r="IYT172" s="92"/>
      <c r="IYU172" s="92"/>
      <c r="IYV172" s="80"/>
      <c r="IYW172" s="92"/>
      <c r="IYX172" s="72"/>
      <c r="IYY172" s="92"/>
      <c r="IYZ172" s="92"/>
      <c r="IZA172" s="92"/>
      <c r="IZB172" s="92"/>
      <c r="IZC172" s="80"/>
      <c r="IZD172" s="92"/>
      <c r="IZE172" s="72"/>
      <c r="IZF172" s="92"/>
      <c r="IZG172" s="92"/>
      <c r="IZH172" s="92"/>
      <c r="IZI172" s="92"/>
      <c r="IZJ172" s="80"/>
      <c r="IZK172" s="92"/>
      <c r="IZL172" s="72"/>
      <c r="IZM172" s="92"/>
      <c r="IZN172" s="92"/>
      <c r="IZO172" s="92"/>
      <c r="IZP172" s="92"/>
      <c r="IZQ172" s="80"/>
      <c r="IZR172" s="92"/>
      <c r="IZS172" s="72"/>
      <c r="IZT172" s="92"/>
      <c r="IZU172" s="92"/>
      <c r="IZV172" s="92"/>
      <c r="IZW172" s="92"/>
      <c r="IZX172" s="80"/>
      <c r="IZY172" s="92"/>
      <c r="IZZ172" s="72"/>
      <c r="JAA172" s="92"/>
      <c r="JAB172" s="92"/>
      <c r="JAC172" s="92"/>
      <c r="JAD172" s="92"/>
      <c r="JAE172" s="80"/>
      <c r="JAF172" s="92"/>
      <c r="JAG172" s="72"/>
      <c r="JAH172" s="92"/>
      <c r="JAI172" s="92"/>
      <c r="JAJ172" s="92"/>
      <c r="JAK172" s="92"/>
      <c r="JAL172" s="80"/>
      <c r="JAM172" s="92"/>
      <c r="JAN172" s="72"/>
      <c r="JAO172" s="92"/>
      <c r="JAP172" s="92"/>
      <c r="JAQ172" s="92"/>
      <c r="JAR172" s="92"/>
      <c r="JAS172" s="80"/>
      <c r="JAT172" s="92"/>
      <c r="JAU172" s="72"/>
      <c r="JAV172" s="92"/>
      <c r="JAW172" s="92"/>
      <c r="JAX172" s="92"/>
      <c r="JAY172" s="92"/>
      <c r="JAZ172" s="80"/>
      <c r="JBA172" s="92"/>
      <c r="JBB172" s="72"/>
      <c r="JBC172" s="92"/>
      <c r="JBD172" s="92"/>
      <c r="JBE172" s="92"/>
      <c r="JBF172" s="92"/>
      <c r="JBG172" s="80"/>
      <c r="JBH172" s="92"/>
      <c r="JBI172" s="72"/>
      <c r="JBJ172" s="92"/>
      <c r="JBK172" s="92"/>
      <c r="JBL172" s="92"/>
      <c r="JBM172" s="92"/>
      <c r="JBN172" s="80"/>
      <c r="JBO172" s="92"/>
      <c r="JBP172" s="72"/>
      <c r="JBQ172" s="92"/>
      <c r="JBR172" s="92"/>
      <c r="JBS172" s="92"/>
      <c r="JBT172" s="92"/>
      <c r="JBU172" s="80"/>
      <c r="JBV172" s="92"/>
      <c r="JBW172" s="72"/>
      <c r="JBX172" s="92"/>
      <c r="JBY172" s="92"/>
      <c r="JBZ172" s="92"/>
      <c r="JCA172" s="92"/>
      <c r="JCB172" s="80"/>
      <c r="JCC172" s="92"/>
      <c r="JCD172" s="72"/>
      <c r="JCE172" s="92"/>
      <c r="JCF172" s="92"/>
      <c r="JCG172" s="92"/>
      <c r="JCH172" s="92"/>
      <c r="JCI172" s="80"/>
      <c r="JCJ172" s="92"/>
      <c r="JCK172" s="72"/>
      <c r="JCL172" s="92"/>
      <c r="JCM172" s="92"/>
      <c r="JCN172" s="92"/>
      <c r="JCO172" s="92"/>
      <c r="JCP172" s="80"/>
      <c r="JCQ172" s="92"/>
      <c r="JCR172" s="72"/>
      <c r="JCS172" s="92"/>
      <c r="JCT172" s="92"/>
      <c r="JCU172" s="92"/>
      <c r="JCV172" s="92"/>
      <c r="JCW172" s="80"/>
      <c r="JCX172" s="92"/>
      <c r="JCY172" s="72"/>
      <c r="JCZ172" s="92"/>
      <c r="JDA172" s="92"/>
      <c r="JDB172" s="92"/>
      <c r="JDC172" s="92"/>
      <c r="JDD172" s="80"/>
      <c r="JDE172" s="92"/>
      <c r="JDF172" s="72"/>
      <c r="JDG172" s="92"/>
      <c r="JDH172" s="92"/>
      <c r="JDI172" s="92"/>
      <c r="JDJ172" s="92"/>
      <c r="JDK172" s="80"/>
      <c r="JDL172" s="92"/>
      <c r="JDM172" s="72"/>
      <c r="JDN172" s="92"/>
      <c r="JDO172" s="92"/>
      <c r="JDP172" s="92"/>
      <c r="JDQ172" s="92"/>
      <c r="JDR172" s="80"/>
      <c r="JDS172" s="92"/>
      <c r="JDT172" s="72"/>
      <c r="JDU172" s="92"/>
      <c r="JDV172" s="92"/>
      <c r="JDW172" s="92"/>
      <c r="JDX172" s="92"/>
      <c r="JDY172" s="80"/>
      <c r="JDZ172" s="92"/>
      <c r="JEA172" s="72"/>
      <c r="JEB172" s="92"/>
      <c r="JEC172" s="92"/>
      <c r="JED172" s="92"/>
      <c r="JEE172" s="92"/>
      <c r="JEF172" s="80"/>
      <c r="JEG172" s="92"/>
      <c r="JEH172" s="72"/>
      <c r="JEI172" s="92"/>
      <c r="JEJ172" s="92"/>
      <c r="JEK172" s="92"/>
      <c r="JEL172" s="92"/>
      <c r="JEM172" s="80"/>
      <c r="JEN172" s="92"/>
      <c r="JEO172" s="72"/>
      <c r="JEP172" s="92"/>
      <c r="JEQ172" s="92"/>
      <c r="JER172" s="92"/>
      <c r="JES172" s="92"/>
      <c r="JET172" s="80"/>
      <c r="JEU172" s="92"/>
      <c r="JEV172" s="72"/>
      <c r="JEW172" s="92"/>
      <c r="JEX172" s="92"/>
      <c r="JEY172" s="92"/>
      <c r="JEZ172" s="92"/>
      <c r="JFA172" s="80"/>
      <c r="JFB172" s="92"/>
      <c r="JFC172" s="72"/>
      <c r="JFD172" s="92"/>
      <c r="JFE172" s="92"/>
      <c r="JFF172" s="92"/>
      <c r="JFG172" s="92"/>
      <c r="JFH172" s="80"/>
      <c r="JFI172" s="92"/>
      <c r="JFJ172" s="72"/>
      <c r="JFK172" s="92"/>
      <c r="JFL172" s="92"/>
      <c r="JFM172" s="92"/>
      <c r="JFN172" s="92"/>
      <c r="JFO172" s="80"/>
      <c r="JFP172" s="92"/>
      <c r="JFQ172" s="72"/>
      <c r="JFR172" s="92"/>
      <c r="JFS172" s="92"/>
      <c r="JFT172" s="92"/>
      <c r="JFU172" s="92"/>
      <c r="JFV172" s="80"/>
      <c r="JFW172" s="92"/>
      <c r="JFX172" s="72"/>
      <c r="JFY172" s="92"/>
      <c r="JFZ172" s="92"/>
      <c r="JGA172" s="92"/>
      <c r="JGB172" s="92"/>
      <c r="JGC172" s="80"/>
      <c r="JGD172" s="92"/>
      <c r="JGE172" s="72"/>
      <c r="JGF172" s="92"/>
      <c r="JGG172" s="92"/>
      <c r="JGH172" s="92"/>
      <c r="JGI172" s="92"/>
      <c r="JGJ172" s="80"/>
      <c r="JGK172" s="92"/>
      <c r="JGL172" s="72"/>
      <c r="JGM172" s="92"/>
      <c r="JGN172" s="92"/>
      <c r="JGO172" s="92"/>
      <c r="JGP172" s="92"/>
      <c r="JGQ172" s="80"/>
      <c r="JGR172" s="92"/>
      <c r="JGS172" s="72"/>
      <c r="JGT172" s="92"/>
      <c r="JGU172" s="92"/>
      <c r="JGV172" s="92"/>
      <c r="JGW172" s="92"/>
      <c r="JGX172" s="80"/>
      <c r="JGY172" s="92"/>
      <c r="JGZ172" s="72"/>
      <c r="JHA172" s="92"/>
      <c r="JHB172" s="92"/>
      <c r="JHC172" s="92"/>
      <c r="JHD172" s="92"/>
      <c r="JHE172" s="80"/>
      <c r="JHF172" s="92"/>
      <c r="JHG172" s="72"/>
      <c r="JHH172" s="92"/>
      <c r="JHI172" s="92"/>
      <c r="JHJ172" s="92"/>
      <c r="JHK172" s="92"/>
      <c r="JHL172" s="80"/>
      <c r="JHM172" s="92"/>
      <c r="JHN172" s="72"/>
      <c r="JHO172" s="92"/>
      <c r="JHP172" s="92"/>
      <c r="JHQ172" s="92"/>
      <c r="JHR172" s="92"/>
      <c r="JHS172" s="80"/>
      <c r="JHT172" s="92"/>
      <c r="JHU172" s="72"/>
      <c r="JHV172" s="92"/>
      <c r="JHW172" s="92"/>
      <c r="JHX172" s="92"/>
      <c r="JHY172" s="92"/>
      <c r="JHZ172" s="80"/>
      <c r="JIA172" s="92"/>
      <c r="JIB172" s="72"/>
      <c r="JIC172" s="92"/>
      <c r="JID172" s="92"/>
      <c r="JIE172" s="92"/>
      <c r="JIF172" s="92"/>
      <c r="JIG172" s="80"/>
      <c r="JIH172" s="92"/>
      <c r="JII172" s="72"/>
      <c r="JIJ172" s="92"/>
      <c r="JIK172" s="92"/>
      <c r="JIL172" s="92"/>
      <c r="JIM172" s="92"/>
      <c r="JIN172" s="80"/>
      <c r="JIO172" s="92"/>
      <c r="JIP172" s="72"/>
      <c r="JIQ172" s="92"/>
      <c r="JIR172" s="92"/>
      <c r="JIS172" s="92"/>
      <c r="JIT172" s="92"/>
      <c r="JIU172" s="80"/>
      <c r="JIV172" s="92"/>
      <c r="JIW172" s="72"/>
      <c r="JIX172" s="92"/>
      <c r="JIY172" s="92"/>
      <c r="JIZ172" s="92"/>
      <c r="JJA172" s="92"/>
      <c r="JJB172" s="80"/>
      <c r="JJC172" s="92"/>
      <c r="JJD172" s="72"/>
      <c r="JJE172" s="92"/>
      <c r="JJF172" s="92"/>
      <c r="JJG172" s="92"/>
      <c r="JJH172" s="92"/>
      <c r="JJI172" s="80"/>
      <c r="JJJ172" s="92"/>
      <c r="JJK172" s="72"/>
      <c r="JJL172" s="92"/>
      <c r="JJM172" s="92"/>
      <c r="JJN172" s="92"/>
      <c r="JJO172" s="92"/>
      <c r="JJP172" s="80"/>
      <c r="JJQ172" s="92"/>
      <c r="JJR172" s="72"/>
      <c r="JJS172" s="92"/>
      <c r="JJT172" s="92"/>
      <c r="JJU172" s="92"/>
      <c r="JJV172" s="92"/>
      <c r="JJW172" s="80"/>
      <c r="JJX172" s="92"/>
      <c r="JJY172" s="72"/>
      <c r="JJZ172" s="92"/>
      <c r="JKA172" s="92"/>
      <c r="JKB172" s="92"/>
      <c r="JKC172" s="92"/>
      <c r="JKD172" s="80"/>
      <c r="JKE172" s="92"/>
      <c r="JKF172" s="72"/>
      <c r="JKG172" s="92"/>
      <c r="JKH172" s="92"/>
      <c r="JKI172" s="92"/>
      <c r="JKJ172" s="92"/>
      <c r="JKK172" s="80"/>
      <c r="JKL172" s="92"/>
      <c r="JKM172" s="72"/>
      <c r="JKN172" s="92"/>
      <c r="JKO172" s="92"/>
      <c r="JKP172" s="92"/>
      <c r="JKQ172" s="92"/>
      <c r="JKR172" s="80"/>
      <c r="JKS172" s="92"/>
      <c r="JKT172" s="72"/>
      <c r="JKU172" s="92"/>
      <c r="JKV172" s="92"/>
      <c r="JKW172" s="92"/>
      <c r="JKX172" s="92"/>
      <c r="JKY172" s="80"/>
      <c r="JKZ172" s="92"/>
      <c r="JLA172" s="72"/>
      <c r="JLB172" s="92"/>
      <c r="JLC172" s="92"/>
      <c r="JLD172" s="92"/>
      <c r="JLE172" s="92"/>
      <c r="JLF172" s="80"/>
      <c r="JLG172" s="92"/>
      <c r="JLH172" s="72"/>
      <c r="JLI172" s="92"/>
      <c r="JLJ172" s="92"/>
      <c r="JLK172" s="92"/>
      <c r="JLL172" s="92"/>
      <c r="JLM172" s="80"/>
      <c r="JLN172" s="92"/>
      <c r="JLO172" s="72"/>
      <c r="JLP172" s="92"/>
      <c r="JLQ172" s="92"/>
      <c r="JLR172" s="92"/>
      <c r="JLS172" s="92"/>
      <c r="JLT172" s="80"/>
      <c r="JLU172" s="92"/>
      <c r="JLV172" s="72"/>
      <c r="JLW172" s="92"/>
      <c r="JLX172" s="92"/>
      <c r="JLY172" s="92"/>
      <c r="JLZ172" s="92"/>
      <c r="JMA172" s="80"/>
      <c r="JMB172" s="92"/>
      <c r="JMC172" s="72"/>
      <c r="JMD172" s="92"/>
      <c r="JME172" s="92"/>
      <c r="JMF172" s="92"/>
      <c r="JMG172" s="92"/>
      <c r="JMH172" s="80"/>
      <c r="JMI172" s="92"/>
      <c r="JMJ172" s="72"/>
      <c r="JMK172" s="92"/>
      <c r="JML172" s="92"/>
      <c r="JMM172" s="92"/>
      <c r="JMN172" s="92"/>
      <c r="JMO172" s="80"/>
      <c r="JMP172" s="92"/>
      <c r="JMQ172" s="72"/>
      <c r="JMR172" s="92"/>
      <c r="JMS172" s="92"/>
      <c r="JMT172" s="92"/>
      <c r="JMU172" s="92"/>
      <c r="JMV172" s="80"/>
      <c r="JMW172" s="92"/>
      <c r="JMX172" s="72"/>
      <c r="JMY172" s="92"/>
      <c r="JMZ172" s="92"/>
      <c r="JNA172" s="92"/>
      <c r="JNB172" s="92"/>
      <c r="JNC172" s="80"/>
      <c r="JND172" s="92"/>
      <c r="JNE172" s="72"/>
      <c r="JNF172" s="92"/>
      <c r="JNG172" s="92"/>
      <c r="JNH172" s="92"/>
      <c r="JNI172" s="92"/>
      <c r="JNJ172" s="80"/>
      <c r="JNK172" s="92"/>
      <c r="JNL172" s="72"/>
      <c r="JNM172" s="92"/>
      <c r="JNN172" s="92"/>
      <c r="JNO172" s="92"/>
      <c r="JNP172" s="92"/>
      <c r="JNQ172" s="80"/>
      <c r="JNR172" s="92"/>
      <c r="JNS172" s="72"/>
      <c r="JNT172" s="92"/>
      <c r="JNU172" s="92"/>
      <c r="JNV172" s="92"/>
      <c r="JNW172" s="92"/>
      <c r="JNX172" s="80"/>
      <c r="JNY172" s="92"/>
      <c r="JNZ172" s="72"/>
      <c r="JOA172" s="92"/>
      <c r="JOB172" s="92"/>
      <c r="JOC172" s="92"/>
      <c r="JOD172" s="92"/>
      <c r="JOE172" s="80"/>
      <c r="JOF172" s="92"/>
      <c r="JOG172" s="72"/>
      <c r="JOH172" s="92"/>
      <c r="JOI172" s="92"/>
      <c r="JOJ172" s="92"/>
      <c r="JOK172" s="92"/>
      <c r="JOL172" s="80"/>
      <c r="JOM172" s="92"/>
      <c r="JON172" s="72"/>
      <c r="JOO172" s="92"/>
      <c r="JOP172" s="92"/>
      <c r="JOQ172" s="92"/>
      <c r="JOR172" s="92"/>
      <c r="JOS172" s="80"/>
      <c r="JOT172" s="92"/>
      <c r="JOU172" s="72"/>
      <c r="JOV172" s="92"/>
      <c r="JOW172" s="92"/>
      <c r="JOX172" s="92"/>
      <c r="JOY172" s="92"/>
      <c r="JOZ172" s="80"/>
      <c r="JPA172" s="92"/>
      <c r="JPB172" s="72"/>
      <c r="JPC172" s="92"/>
      <c r="JPD172" s="92"/>
      <c r="JPE172" s="92"/>
      <c r="JPF172" s="92"/>
      <c r="JPG172" s="80"/>
      <c r="JPH172" s="92"/>
      <c r="JPI172" s="72"/>
      <c r="JPJ172" s="92"/>
      <c r="JPK172" s="92"/>
      <c r="JPL172" s="92"/>
      <c r="JPM172" s="92"/>
      <c r="JPN172" s="80"/>
      <c r="JPO172" s="92"/>
      <c r="JPP172" s="72"/>
      <c r="JPQ172" s="92"/>
      <c r="JPR172" s="92"/>
      <c r="JPS172" s="92"/>
      <c r="JPT172" s="92"/>
      <c r="JPU172" s="80"/>
      <c r="JPV172" s="92"/>
      <c r="JPW172" s="72"/>
      <c r="JPX172" s="92"/>
      <c r="JPY172" s="92"/>
      <c r="JPZ172" s="92"/>
      <c r="JQA172" s="92"/>
      <c r="JQB172" s="80"/>
      <c r="JQC172" s="92"/>
      <c r="JQD172" s="72"/>
      <c r="JQE172" s="92"/>
      <c r="JQF172" s="92"/>
      <c r="JQG172" s="92"/>
      <c r="JQH172" s="92"/>
      <c r="JQI172" s="80"/>
      <c r="JQJ172" s="92"/>
      <c r="JQK172" s="72"/>
      <c r="JQL172" s="92"/>
      <c r="JQM172" s="92"/>
      <c r="JQN172" s="92"/>
      <c r="JQO172" s="92"/>
      <c r="JQP172" s="80"/>
      <c r="JQQ172" s="92"/>
      <c r="JQR172" s="72"/>
      <c r="JQS172" s="92"/>
      <c r="JQT172" s="92"/>
      <c r="JQU172" s="92"/>
      <c r="JQV172" s="92"/>
      <c r="JQW172" s="80"/>
      <c r="JQX172" s="92"/>
      <c r="JQY172" s="72"/>
      <c r="JQZ172" s="92"/>
      <c r="JRA172" s="92"/>
      <c r="JRB172" s="92"/>
      <c r="JRC172" s="92"/>
      <c r="JRD172" s="80"/>
      <c r="JRE172" s="92"/>
      <c r="JRF172" s="72"/>
      <c r="JRG172" s="92"/>
      <c r="JRH172" s="92"/>
      <c r="JRI172" s="92"/>
      <c r="JRJ172" s="92"/>
      <c r="JRK172" s="80"/>
      <c r="JRL172" s="92"/>
      <c r="JRM172" s="72"/>
      <c r="JRN172" s="92"/>
      <c r="JRO172" s="92"/>
      <c r="JRP172" s="92"/>
      <c r="JRQ172" s="92"/>
      <c r="JRR172" s="80"/>
      <c r="JRS172" s="92"/>
      <c r="JRT172" s="72"/>
      <c r="JRU172" s="92"/>
      <c r="JRV172" s="92"/>
      <c r="JRW172" s="92"/>
      <c r="JRX172" s="92"/>
      <c r="JRY172" s="80"/>
      <c r="JRZ172" s="92"/>
      <c r="JSA172" s="72"/>
      <c r="JSB172" s="92"/>
      <c r="JSC172" s="92"/>
      <c r="JSD172" s="92"/>
      <c r="JSE172" s="92"/>
      <c r="JSF172" s="80"/>
      <c r="JSG172" s="92"/>
      <c r="JSH172" s="72"/>
      <c r="JSI172" s="92"/>
      <c r="JSJ172" s="92"/>
      <c r="JSK172" s="92"/>
      <c r="JSL172" s="92"/>
      <c r="JSM172" s="80"/>
      <c r="JSN172" s="92"/>
      <c r="JSO172" s="72"/>
      <c r="JSP172" s="92"/>
      <c r="JSQ172" s="92"/>
      <c r="JSR172" s="92"/>
      <c r="JSS172" s="92"/>
      <c r="JST172" s="80"/>
      <c r="JSU172" s="92"/>
      <c r="JSV172" s="72"/>
      <c r="JSW172" s="92"/>
      <c r="JSX172" s="92"/>
      <c r="JSY172" s="92"/>
      <c r="JSZ172" s="92"/>
      <c r="JTA172" s="80"/>
      <c r="JTB172" s="92"/>
      <c r="JTC172" s="72"/>
      <c r="JTD172" s="92"/>
      <c r="JTE172" s="92"/>
      <c r="JTF172" s="92"/>
      <c r="JTG172" s="92"/>
      <c r="JTH172" s="80"/>
      <c r="JTI172" s="92"/>
      <c r="JTJ172" s="72"/>
      <c r="JTK172" s="92"/>
      <c r="JTL172" s="92"/>
      <c r="JTM172" s="92"/>
      <c r="JTN172" s="92"/>
      <c r="JTO172" s="80"/>
      <c r="JTP172" s="92"/>
      <c r="JTQ172" s="72"/>
      <c r="JTR172" s="92"/>
      <c r="JTS172" s="92"/>
      <c r="JTT172" s="92"/>
      <c r="JTU172" s="92"/>
      <c r="JTV172" s="80"/>
      <c r="JTW172" s="92"/>
      <c r="JTX172" s="72"/>
      <c r="JTY172" s="92"/>
      <c r="JTZ172" s="92"/>
      <c r="JUA172" s="92"/>
      <c r="JUB172" s="92"/>
      <c r="JUC172" s="80"/>
      <c r="JUD172" s="92"/>
      <c r="JUE172" s="72"/>
      <c r="JUF172" s="92"/>
      <c r="JUG172" s="92"/>
      <c r="JUH172" s="92"/>
      <c r="JUI172" s="92"/>
      <c r="JUJ172" s="80"/>
      <c r="JUK172" s="92"/>
      <c r="JUL172" s="72"/>
      <c r="JUM172" s="92"/>
      <c r="JUN172" s="92"/>
      <c r="JUO172" s="92"/>
      <c r="JUP172" s="92"/>
      <c r="JUQ172" s="80"/>
      <c r="JUR172" s="92"/>
      <c r="JUS172" s="72"/>
      <c r="JUT172" s="92"/>
      <c r="JUU172" s="92"/>
      <c r="JUV172" s="92"/>
      <c r="JUW172" s="92"/>
      <c r="JUX172" s="80"/>
      <c r="JUY172" s="92"/>
      <c r="JUZ172" s="72"/>
      <c r="JVA172" s="92"/>
      <c r="JVB172" s="92"/>
      <c r="JVC172" s="92"/>
      <c r="JVD172" s="92"/>
      <c r="JVE172" s="80"/>
      <c r="JVF172" s="92"/>
      <c r="JVG172" s="72"/>
      <c r="JVH172" s="92"/>
      <c r="JVI172" s="92"/>
      <c r="JVJ172" s="92"/>
      <c r="JVK172" s="92"/>
      <c r="JVL172" s="80"/>
      <c r="JVM172" s="92"/>
      <c r="JVN172" s="72"/>
      <c r="JVO172" s="92"/>
      <c r="JVP172" s="92"/>
      <c r="JVQ172" s="92"/>
      <c r="JVR172" s="92"/>
      <c r="JVS172" s="80"/>
      <c r="JVT172" s="92"/>
      <c r="JVU172" s="72"/>
      <c r="JVV172" s="92"/>
      <c r="JVW172" s="92"/>
      <c r="JVX172" s="92"/>
      <c r="JVY172" s="92"/>
      <c r="JVZ172" s="80"/>
      <c r="JWA172" s="92"/>
      <c r="JWB172" s="72"/>
      <c r="JWC172" s="92"/>
      <c r="JWD172" s="92"/>
      <c r="JWE172" s="92"/>
      <c r="JWF172" s="92"/>
      <c r="JWG172" s="80"/>
      <c r="JWH172" s="92"/>
      <c r="JWI172" s="72"/>
      <c r="JWJ172" s="92"/>
      <c r="JWK172" s="92"/>
      <c r="JWL172" s="92"/>
      <c r="JWM172" s="92"/>
      <c r="JWN172" s="80"/>
      <c r="JWO172" s="92"/>
      <c r="JWP172" s="72"/>
      <c r="JWQ172" s="92"/>
      <c r="JWR172" s="92"/>
      <c r="JWS172" s="92"/>
      <c r="JWT172" s="92"/>
      <c r="JWU172" s="80"/>
      <c r="JWV172" s="92"/>
      <c r="JWW172" s="72"/>
      <c r="JWX172" s="92"/>
      <c r="JWY172" s="92"/>
      <c r="JWZ172" s="92"/>
      <c r="JXA172" s="92"/>
      <c r="JXB172" s="80"/>
      <c r="JXC172" s="92"/>
      <c r="JXD172" s="72"/>
      <c r="JXE172" s="92"/>
      <c r="JXF172" s="92"/>
      <c r="JXG172" s="92"/>
      <c r="JXH172" s="92"/>
      <c r="JXI172" s="80"/>
      <c r="JXJ172" s="92"/>
      <c r="JXK172" s="72"/>
      <c r="JXL172" s="92"/>
      <c r="JXM172" s="92"/>
      <c r="JXN172" s="92"/>
      <c r="JXO172" s="92"/>
      <c r="JXP172" s="80"/>
      <c r="JXQ172" s="92"/>
      <c r="JXR172" s="72"/>
      <c r="JXS172" s="92"/>
      <c r="JXT172" s="92"/>
      <c r="JXU172" s="92"/>
      <c r="JXV172" s="92"/>
      <c r="JXW172" s="80"/>
      <c r="JXX172" s="92"/>
      <c r="JXY172" s="72"/>
      <c r="JXZ172" s="92"/>
      <c r="JYA172" s="92"/>
      <c r="JYB172" s="92"/>
      <c r="JYC172" s="92"/>
      <c r="JYD172" s="80"/>
      <c r="JYE172" s="92"/>
      <c r="JYF172" s="72"/>
      <c r="JYG172" s="92"/>
      <c r="JYH172" s="92"/>
      <c r="JYI172" s="92"/>
      <c r="JYJ172" s="92"/>
      <c r="JYK172" s="80"/>
      <c r="JYL172" s="92"/>
      <c r="JYM172" s="72"/>
      <c r="JYN172" s="92"/>
      <c r="JYO172" s="92"/>
      <c r="JYP172" s="92"/>
      <c r="JYQ172" s="92"/>
      <c r="JYR172" s="80"/>
      <c r="JYS172" s="92"/>
      <c r="JYT172" s="72"/>
      <c r="JYU172" s="92"/>
      <c r="JYV172" s="92"/>
      <c r="JYW172" s="92"/>
      <c r="JYX172" s="92"/>
      <c r="JYY172" s="80"/>
      <c r="JYZ172" s="92"/>
      <c r="JZA172" s="72"/>
      <c r="JZB172" s="92"/>
      <c r="JZC172" s="92"/>
      <c r="JZD172" s="92"/>
      <c r="JZE172" s="92"/>
      <c r="JZF172" s="80"/>
      <c r="JZG172" s="92"/>
      <c r="JZH172" s="72"/>
      <c r="JZI172" s="92"/>
      <c r="JZJ172" s="92"/>
      <c r="JZK172" s="92"/>
      <c r="JZL172" s="92"/>
      <c r="JZM172" s="80"/>
      <c r="JZN172" s="92"/>
      <c r="JZO172" s="72"/>
      <c r="JZP172" s="92"/>
      <c r="JZQ172" s="92"/>
      <c r="JZR172" s="92"/>
      <c r="JZS172" s="92"/>
      <c r="JZT172" s="80"/>
      <c r="JZU172" s="92"/>
      <c r="JZV172" s="72"/>
      <c r="JZW172" s="92"/>
      <c r="JZX172" s="92"/>
      <c r="JZY172" s="92"/>
      <c r="JZZ172" s="92"/>
      <c r="KAA172" s="80"/>
      <c r="KAB172" s="92"/>
      <c r="KAC172" s="72"/>
      <c r="KAD172" s="92"/>
      <c r="KAE172" s="92"/>
      <c r="KAF172" s="92"/>
      <c r="KAG172" s="92"/>
      <c r="KAH172" s="80"/>
      <c r="KAI172" s="92"/>
      <c r="KAJ172" s="72"/>
      <c r="KAK172" s="92"/>
      <c r="KAL172" s="92"/>
      <c r="KAM172" s="92"/>
      <c r="KAN172" s="92"/>
      <c r="KAO172" s="80"/>
      <c r="KAP172" s="92"/>
      <c r="KAQ172" s="72"/>
      <c r="KAR172" s="92"/>
      <c r="KAS172" s="92"/>
      <c r="KAT172" s="92"/>
      <c r="KAU172" s="92"/>
      <c r="KAV172" s="80"/>
      <c r="KAW172" s="92"/>
      <c r="KAX172" s="72"/>
      <c r="KAY172" s="92"/>
      <c r="KAZ172" s="92"/>
      <c r="KBA172" s="92"/>
      <c r="KBB172" s="92"/>
      <c r="KBC172" s="80"/>
      <c r="KBD172" s="92"/>
      <c r="KBE172" s="72"/>
      <c r="KBF172" s="92"/>
      <c r="KBG172" s="92"/>
      <c r="KBH172" s="92"/>
      <c r="KBI172" s="92"/>
      <c r="KBJ172" s="80"/>
      <c r="KBK172" s="92"/>
      <c r="KBL172" s="72"/>
      <c r="KBM172" s="92"/>
      <c r="KBN172" s="92"/>
      <c r="KBO172" s="92"/>
      <c r="KBP172" s="92"/>
      <c r="KBQ172" s="80"/>
      <c r="KBR172" s="92"/>
      <c r="KBS172" s="72"/>
      <c r="KBT172" s="92"/>
      <c r="KBU172" s="92"/>
      <c r="KBV172" s="92"/>
      <c r="KBW172" s="92"/>
      <c r="KBX172" s="80"/>
      <c r="KBY172" s="92"/>
      <c r="KBZ172" s="72"/>
      <c r="KCA172" s="92"/>
      <c r="KCB172" s="92"/>
      <c r="KCC172" s="92"/>
      <c r="KCD172" s="92"/>
      <c r="KCE172" s="80"/>
      <c r="KCF172" s="92"/>
      <c r="KCG172" s="72"/>
      <c r="KCH172" s="92"/>
      <c r="KCI172" s="92"/>
      <c r="KCJ172" s="92"/>
      <c r="KCK172" s="92"/>
      <c r="KCL172" s="80"/>
      <c r="KCM172" s="92"/>
      <c r="KCN172" s="72"/>
      <c r="KCO172" s="92"/>
      <c r="KCP172" s="92"/>
      <c r="KCQ172" s="92"/>
      <c r="KCR172" s="92"/>
      <c r="KCS172" s="80"/>
      <c r="KCT172" s="92"/>
      <c r="KCU172" s="72"/>
      <c r="KCV172" s="92"/>
      <c r="KCW172" s="92"/>
      <c r="KCX172" s="92"/>
      <c r="KCY172" s="92"/>
      <c r="KCZ172" s="80"/>
      <c r="KDA172" s="92"/>
      <c r="KDB172" s="72"/>
      <c r="KDC172" s="92"/>
      <c r="KDD172" s="92"/>
      <c r="KDE172" s="92"/>
      <c r="KDF172" s="92"/>
      <c r="KDG172" s="80"/>
      <c r="KDH172" s="92"/>
      <c r="KDI172" s="72"/>
      <c r="KDJ172" s="92"/>
      <c r="KDK172" s="92"/>
      <c r="KDL172" s="92"/>
      <c r="KDM172" s="92"/>
      <c r="KDN172" s="80"/>
      <c r="KDO172" s="92"/>
      <c r="KDP172" s="72"/>
      <c r="KDQ172" s="92"/>
      <c r="KDR172" s="92"/>
      <c r="KDS172" s="92"/>
      <c r="KDT172" s="92"/>
      <c r="KDU172" s="80"/>
      <c r="KDV172" s="92"/>
      <c r="KDW172" s="72"/>
      <c r="KDX172" s="92"/>
      <c r="KDY172" s="92"/>
      <c r="KDZ172" s="92"/>
      <c r="KEA172" s="92"/>
      <c r="KEB172" s="80"/>
      <c r="KEC172" s="92"/>
      <c r="KED172" s="72"/>
      <c r="KEE172" s="92"/>
      <c r="KEF172" s="92"/>
      <c r="KEG172" s="92"/>
      <c r="KEH172" s="92"/>
      <c r="KEI172" s="80"/>
      <c r="KEJ172" s="92"/>
      <c r="KEK172" s="72"/>
      <c r="KEL172" s="92"/>
      <c r="KEM172" s="92"/>
      <c r="KEN172" s="92"/>
      <c r="KEO172" s="92"/>
      <c r="KEP172" s="80"/>
      <c r="KEQ172" s="92"/>
      <c r="KER172" s="72"/>
      <c r="KES172" s="92"/>
      <c r="KET172" s="92"/>
      <c r="KEU172" s="92"/>
      <c r="KEV172" s="92"/>
      <c r="KEW172" s="80"/>
      <c r="KEX172" s="92"/>
      <c r="KEY172" s="72"/>
      <c r="KEZ172" s="92"/>
      <c r="KFA172" s="92"/>
      <c r="KFB172" s="92"/>
      <c r="KFC172" s="92"/>
      <c r="KFD172" s="80"/>
      <c r="KFE172" s="92"/>
      <c r="KFF172" s="72"/>
      <c r="KFG172" s="92"/>
      <c r="KFH172" s="92"/>
      <c r="KFI172" s="92"/>
      <c r="KFJ172" s="92"/>
      <c r="KFK172" s="80"/>
      <c r="KFL172" s="92"/>
      <c r="KFM172" s="72"/>
      <c r="KFN172" s="92"/>
      <c r="KFO172" s="92"/>
      <c r="KFP172" s="92"/>
      <c r="KFQ172" s="92"/>
      <c r="KFR172" s="80"/>
      <c r="KFS172" s="92"/>
      <c r="KFT172" s="72"/>
      <c r="KFU172" s="92"/>
      <c r="KFV172" s="92"/>
      <c r="KFW172" s="92"/>
      <c r="KFX172" s="92"/>
      <c r="KFY172" s="80"/>
      <c r="KFZ172" s="92"/>
      <c r="KGA172" s="72"/>
      <c r="KGB172" s="92"/>
      <c r="KGC172" s="92"/>
      <c r="KGD172" s="92"/>
      <c r="KGE172" s="92"/>
      <c r="KGF172" s="80"/>
      <c r="KGG172" s="92"/>
      <c r="KGH172" s="72"/>
      <c r="KGI172" s="92"/>
      <c r="KGJ172" s="92"/>
      <c r="KGK172" s="92"/>
      <c r="KGL172" s="92"/>
      <c r="KGM172" s="80"/>
      <c r="KGN172" s="92"/>
      <c r="KGO172" s="72"/>
      <c r="KGP172" s="92"/>
      <c r="KGQ172" s="92"/>
      <c r="KGR172" s="92"/>
      <c r="KGS172" s="92"/>
      <c r="KGT172" s="80"/>
      <c r="KGU172" s="92"/>
      <c r="KGV172" s="72"/>
      <c r="KGW172" s="92"/>
      <c r="KGX172" s="92"/>
      <c r="KGY172" s="92"/>
      <c r="KGZ172" s="92"/>
      <c r="KHA172" s="80"/>
      <c r="KHB172" s="92"/>
      <c r="KHC172" s="72"/>
      <c r="KHD172" s="92"/>
      <c r="KHE172" s="92"/>
      <c r="KHF172" s="92"/>
      <c r="KHG172" s="92"/>
      <c r="KHH172" s="80"/>
      <c r="KHI172" s="92"/>
      <c r="KHJ172" s="72"/>
      <c r="KHK172" s="92"/>
      <c r="KHL172" s="92"/>
      <c r="KHM172" s="92"/>
      <c r="KHN172" s="92"/>
      <c r="KHO172" s="80"/>
      <c r="KHP172" s="92"/>
      <c r="KHQ172" s="72"/>
      <c r="KHR172" s="92"/>
      <c r="KHS172" s="92"/>
      <c r="KHT172" s="92"/>
      <c r="KHU172" s="92"/>
      <c r="KHV172" s="80"/>
      <c r="KHW172" s="92"/>
      <c r="KHX172" s="72"/>
      <c r="KHY172" s="92"/>
      <c r="KHZ172" s="92"/>
      <c r="KIA172" s="92"/>
      <c r="KIB172" s="92"/>
      <c r="KIC172" s="80"/>
      <c r="KID172" s="92"/>
      <c r="KIE172" s="72"/>
      <c r="KIF172" s="92"/>
      <c r="KIG172" s="92"/>
      <c r="KIH172" s="92"/>
      <c r="KII172" s="92"/>
      <c r="KIJ172" s="80"/>
      <c r="KIK172" s="92"/>
      <c r="KIL172" s="72"/>
      <c r="KIM172" s="92"/>
      <c r="KIN172" s="92"/>
      <c r="KIO172" s="92"/>
      <c r="KIP172" s="92"/>
      <c r="KIQ172" s="80"/>
      <c r="KIR172" s="92"/>
      <c r="KIS172" s="72"/>
      <c r="KIT172" s="92"/>
      <c r="KIU172" s="92"/>
      <c r="KIV172" s="92"/>
      <c r="KIW172" s="92"/>
      <c r="KIX172" s="80"/>
      <c r="KIY172" s="92"/>
      <c r="KIZ172" s="72"/>
      <c r="KJA172" s="92"/>
      <c r="KJB172" s="92"/>
      <c r="KJC172" s="92"/>
      <c r="KJD172" s="92"/>
      <c r="KJE172" s="80"/>
      <c r="KJF172" s="92"/>
      <c r="KJG172" s="72"/>
      <c r="KJH172" s="92"/>
      <c r="KJI172" s="92"/>
      <c r="KJJ172" s="92"/>
      <c r="KJK172" s="92"/>
      <c r="KJL172" s="80"/>
      <c r="KJM172" s="92"/>
      <c r="KJN172" s="72"/>
      <c r="KJO172" s="92"/>
      <c r="KJP172" s="92"/>
      <c r="KJQ172" s="92"/>
      <c r="KJR172" s="92"/>
      <c r="KJS172" s="80"/>
      <c r="KJT172" s="92"/>
      <c r="KJU172" s="72"/>
      <c r="KJV172" s="92"/>
      <c r="KJW172" s="92"/>
      <c r="KJX172" s="92"/>
      <c r="KJY172" s="92"/>
      <c r="KJZ172" s="80"/>
      <c r="KKA172" s="92"/>
      <c r="KKB172" s="72"/>
      <c r="KKC172" s="92"/>
      <c r="KKD172" s="92"/>
      <c r="KKE172" s="92"/>
      <c r="KKF172" s="92"/>
      <c r="KKG172" s="80"/>
      <c r="KKH172" s="92"/>
      <c r="KKI172" s="72"/>
      <c r="KKJ172" s="92"/>
      <c r="KKK172" s="92"/>
      <c r="KKL172" s="92"/>
      <c r="KKM172" s="92"/>
      <c r="KKN172" s="80"/>
      <c r="KKO172" s="92"/>
      <c r="KKP172" s="72"/>
      <c r="KKQ172" s="92"/>
      <c r="KKR172" s="92"/>
      <c r="KKS172" s="92"/>
      <c r="KKT172" s="92"/>
      <c r="KKU172" s="80"/>
      <c r="KKV172" s="92"/>
      <c r="KKW172" s="72"/>
      <c r="KKX172" s="92"/>
      <c r="KKY172" s="92"/>
      <c r="KKZ172" s="92"/>
      <c r="KLA172" s="92"/>
      <c r="KLB172" s="80"/>
      <c r="KLC172" s="92"/>
      <c r="KLD172" s="72"/>
      <c r="KLE172" s="92"/>
      <c r="KLF172" s="92"/>
      <c r="KLG172" s="92"/>
      <c r="KLH172" s="92"/>
      <c r="KLI172" s="80"/>
      <c r="KLJ172" s="92"/>
      <c r="KLK172" s="72"/>
      <c r="KLL172" s="92"/>
      <c r="KLM172" s="92"/>
      <c r="KLN172" s="92"/>
      <c r="KLO172" s="92"/>
      <c r="KLP172" s="80"/>
      <c r="KLQ172" s="92"/>
      <c r="KLR172" s="72"/>
      <c r="KLS172" s="92"/>
      <c r="KLT172" s="92"/>
      <c r="KLU172" s="92"/>
      <c r="KLV172" s="92"/>
      <c r="KLW172" s="80"/>
      <c r="KLX172" s="92"/>
      <c r="KLY172" s="72"/>
      <c r="KLZ172" s="92"/>
      <c r="KMA172" s="92"/>
      <c r="KMB172" s="92"/>
      <c r="KMC172" s="92"/>
      <c r="KMD172" s="80"/>
      <c r="KME172" s="92"/>
      <c r="KMF172" s="72"/>
      <c r="KMG172" s="92"/>
      <c r="KMH172" s="92"/>
      <c r="KMI172" s="92"/>
      <c r="KMJ172" s="92"/>
      <c r="KMK172" s="80"/>
      <c r="KML172" s="92"/>
      <c r="KMM172" s="72"/>
      <c r="KMN172" s="92"/>
      <c r="KMO172" s="92"/>
      <c r="KMP172" s="92"/>
      <c r="KMQ172" s="92"/>
      <c r="KMR172" s="80"/>
      <c r="KMS172" s="92"/>
      <c r="KMT172" s="72"/>
      <c r="KMU172" s="92"/>
      <c r="KMV172" s="92"/>
      <c r="KMW172" s="92"/>
      <c r="KMX172" s="92"/>
      <c r="KMY172" s="80"/>
      <c r="KMZ172" s="92"/>
      <c r="KNA172" s="72"/>
      <c r="KNB172" s="92"/>
      <c r="KNC172" s="92"/>
      <c r="KND172" s="92"/>
      <c r="KNE172" s="92"/>
      <c r="KNF172" s="80"/>
      <c r="KNG172" s="92"/>
      <c r="KNH172" s="72"/>
      <c r="KNI172" s="92"/>
      <c r="KNJ172" s="92"/>
      <c r="KNK172" s="92"/>
      <c r="KNL172" s="92"/>
      <c r="KNM172" s="80"/>
      <c r="KNN172" s="92"/>
      <c r="KNO172" s="72"/>
      <c r="KNP172" s="92"/>
      <c r="KNQ172" s="92"/>
      <c r="KNR172" s="92"/>
      <c r="KNS172" s="92"/>
      <c r="KNT172" s="80"/>
      <c r="KNU172" s="92"/>
      <c r="KNV172" s="72"/>
      <c r="KNW172" s="92"/>
      <c r="KNX172" s="92"/>
      <c r="KNY172" s="92"/>
      <c r="KNZ172" s="92"/>
      <c r="KOA172" s="80"/>
      <c r="KOB172" s="92"/>
      <c r="KOC172" s="72"/>
      <c r="KOD172" s="92"/>
      <c r="KOE172" s="92"/>
      <c r="KOF172" s="92"/>
      <c r="KOG172" s="92"/>
      <c r="KOH172" s="80"/>
      <c r="KOI172" s="92"/>
      <c r="KOJ172" s="72"/>
      <c r="KOK172" s="92"/>
      <c r="KOL172" s="92"/>
      <c r="KOM172" s="92"/>
      <c r="KON172" s="92"/>
      <c r="KOO172" s="80"/>
      <c r="KOP172" s="92"/>
      <c r="KOQ172" s="72"/>
      <c r="KOR172" s="92"/>
      <c r="KOS172" s="92"/>
      <c r="KOT172" s="92"/>
      <c r="KOU172" s="92"/>
      <c r="KOV172" s="80"/>
      <c r="KOW172" s="92"/>
      <c r="KOX172" s="72"/>
      <c r="KOY172" s="92"/>
      <c r="KOZ172" s="92"/>
      <c r="KPA172" s="92"/>
      <c r="KPB172" s="92"/>
      <c r="KPC172" s="80"/>
      <c r="KPD172" s="92"/>
      <c r="KPE172" s="72"/>
      <c r="KPF172" s="92"/>
      <c r="KPG172" s="92"/>
      <c r="KPH172" s="92"/>
      <c r="KPI172" s="92"/>
      <c r="KPJ172" s="80"/>
      <c r="KPK172" s="92"/>
      <c r="KPL172" s="72"/>
      <c r="KPM172" s="92"/>
      <c r="KPN172" s="92"/>
      <c r="KPO172" s="92"/>
      <c r="KPP172" s="92"/>
      <c r="KPQ172" s="80"/>
      <c r="KPR172" s="92"/>
      <c r="KPS172" s="72"/>
      <c r="KPT172" s="92"/>
      <c r="KPU172" s="92"/>
      <c r="KPV172" s="92"/>
      <c r="KPW172" s="92"/>
      <c r="KPX172" s="80"/>
      <c r="KPY172" s="92"/>
      <c r="KPZ172" s="72"/>
      <c r="KQA172" s="92"/>
      <c r="KQB172" s="92"/>
      <c r="KQC172" s="92"/>
      <c r="KQD172" s="92"/>
      <c r="KQE172" s="80"/>
      <c r="KQF172" s="92"/>
      <c r="KQG172" s="72"/>
      <c r="KQH172" s="92"/>
      <c r="KQI172" s="92"/>
      <c r="KQJ172" s="92"/>
      <c r="KQK172" s="92"/>
      <c r="KQL172" s="80"/>
      <c r="KQM172" s="92"/>
      <c r="KQN172" s="72"/>
      <c r="KQO172" s="92"/>
      <c r="KQP172" s="92"/>
      <c r="KQQ172" s="92"/>
      <c r="KQR172" s="92"/>
      <c r="KQS172" s="80"/>
      <c r="KQT172" s="92"/>
      <c r="KQU172" s="72"/>
      <c r="KQV172" s="92"/>
      <c r="KQW172" s="92"/>
      <c r="KQX172" s="92"/>
      <c r="KQY172" s="92"/>
      <c r="KQZ172" s="80"/>
      <c r="KRA172" s="92"/>
      <c r="KRB172" s="72"/>
      <c r="KRC172" s="92"/>
      <c r="KRD172" s="92"/>
      <c r="KRE172" s="92"/>
      <c r="KRF172" s="92"/>
      <c r="KRG172" s="80"/>
      <c r="KRH172" s="92"/>
      <c r="KRI172" s="72"/>
      <c r="KRJ172" s="92"/>
      <c r="KRK172" s="92"/>
      <c r="KRL172" s="92"/>
      <c r="KRM172" s="92"/>
      <c r="KRN172" s="80"/>
      <c r="KRO172" s="92"/>
      <c r="KRP172" s="72"/>
      <c r="KRQ172" s="92"/>
      <c r="KRR172" s="92"/>
      <c r="KRS172" s="92"/>
      <c r="KRT172" s="92"/>
      <c r="KRU172" s="80"/>
      <c r="KRV172" s="92"/>
      <c r="KRW172" s="72"/>
      <c r="KRX172" s="92"/>
      <c r="KRY172" s="92"/>
      <c r="KRZ172" s="92"/>
      <c r="KSA172" s="92"/>
      <c r="KSB172" s="80"/>
      <c r="KSC172" s="92"/>
      <c r="KSD172" s="72"/>
      <c r="KSE172" s="92"/>
      <c r="KSF172" s="92"/>
      <c r="KSG172" s="92"/>
      <c r="KSH172" s="92"/>
      <c r="KSI172" s="80"/>
      <c r="KSJ172" s="92"/>
      <c r="KSK172" s="72"/>
      <c r="KSL172" s="92"/>
      <c r="KSM172" s="92"/>
      <c r="KSN172" s="92"/>
      <c r="KSO172" s="92"/>
      <c r="KSP172" s="80"/>
      <c r="KSQ172" s="92"/>
      <c r="KSR172" s="72"/>
      <c r="KSS172" s="92"/>
      <c r="KST172" s="92"/>
      <c r="KSU172" s="92"/>
      <c r="KSV172" s="92"/>
      <c r="KSW172" s="80"/>
      <c r="KSX172" s="92"/>
      <c r="KSY172" s="72"/>
      <c r="KSZ172" s="92"/>
      <c r="KTA172" s="92"/>
      <c r="KTB172" s="92"/>
      <c r="KTC172" s="92"/>
      <c r="KTD172" s="80"/>
      <c r="KTE172" s="92"/>
      <c r="KTF172" s="72"/>
      <c r="KTG172" s="92"/>
      <c r="KTH172" s="92"/>
      <c r="KTI172" s="92"/>
      <c r="KTJ172" s="92"/>
      <c r="KTK172" s="80"/>
      <c r="KTL172" s="92"/>
      <c r="KTM172" s="72"/>
      <c r="KTN172" s="92"/>
      <c r="KTO172" s="92"/>
      <c r="KTP172" s="92"/>
      <c r="KTQ172" s="92"/>
      <c r="KTR172" s="80"/>
      <c r="KTS172" s="92"/>
      <c r="KTT172" s="72"/>
      <c r="KTU172" s="92"/>
      <c r="KTV172" s="92"/>
      <c r="KTW172" s="92"/>
      <c r="KTX172" s="92"/>
      <c r="KTY172" s="80"/>
      <c r="KTZ172" s="92"/>
      <c r="KUA172" s="72"/>
      <c r="KUB172" s="92"/>
      <c r="KUC172" s="92"/>
      <c r="KUD172" s="92"/>
      <c r="KUE172" s="92"/>
      <c r="KUF172" s="80"/>
      <c r="KUG172" s="92"/>
      <c r="KUH172" s="72"/>
      <c r="KUI172" s="92"/>
      <c r="KUJ172" s="92"/>
      <c r="KUK172" s="92"/>
      <c r="KUL172" s="92"/>
      <c r="KUM172" s="80"/>
      <c r="KUN172" s="92"/>
      <c r="KUO172" s="72"/>
      <c r="KUP172" s="92"/>
      <c r="KUQ172" s="92"/>
      <c r="KUR172" s="92"/>
      <c r="KUS172" s="92"/>
      <c r="KUT172" s="80"/>
      <c r="KUU172" s="92"/>
      <c r="KUV172" s="72"/>
      <c r="KUW172" s="92"/>
      <c r="KUX172" s="92"/>
      <c r="KUY172" s="92"/>
      <c r="KUZ172" s="92"/>
      <c r="KVA172" s="80"/>
      <c r="KVB172" s="92"/>
      <c r="KVC172" s="72"/>
      <c r="KVD172" s="92"/>
      <c r="KVE172" s="92"/>
      <c r="KVF172" s="92"/>
      <c r="KVG172" s="92"/>
      <c r="KVH172" s="80"/>
      <c r="KVI172" s="92"/>
      <c r="KVJ172" s="72"/>
      <c r="KVK172" s="92"/>
      <c r="KVL172" s="92"/>
      <c r="KVM172" s="92"/>
      <c r="KVN172" s="92"/>
      <c r="KVO172" s="80"/>
      <c r="KVP172" s="92"/>
      <c r="KVQ172" s="72"/>
      <c r="KVR172" s="92"/>
      <c r="KVS172" s="92"/>
      <c r="KVT172" s="92"/>
      <c r="KVU172" s="92"/>
      <c r="KVV172" s="80"/>
      <c r="KVW172" s="92"/>
      <c r="KVX172" s="72"/>
      <c r="KVY172" s="92"/>
      <c r="KVZ172" s="92"/>
      <c r="KWA172" s="92"/>
      <c r="KWB172" s="92"/>
      <c r="KWC172" s="80"/>
      <c r="KWD172" s="92"/>
      <c r="KWE172" s="72"/>
      <c r="KWF172" s="92"/>
      <c r="KWG172" s="92"/>
      <c r="KWH172" s="92"/>
      <c r="KWI172" s="92"/>
      <c r="KWJ172" s="80"/>
      <c r="KWK172" s="92"/>
      <c r="KWL172" s="72"/>
      <c r="KWM172" s="92"/>
      <c r="KWN172" s="92"/>
      <c r="KWO172" s="92"/>
      <c r="KWP172" s="92"/>
      <c r="KWQ172" s="80"/>
      <c r="KWR172" s="92"/>
      <c r="KWS172" s="72"/>
      <c r="KWT172" s="92"/>
      <c r="KWU172" s="92"/>
      <c r="KWV172" s="92"/>
      <c r="KWW172" s="92"/>
      <c r="KWX172" s="80"/>
      <c r="KWY172" s="92"/>
      <c r="KWZ172" s="72"/>
      <c r="KXA172" s="92"/>
      <c r="KXB172" s="92"/>
      <c r="KXC172" s="92"/>
      <c r="KXD172" s="92"/>
      <c r="KXE172" s="80"/>
      <c r="KXF172" s="92"/>
      <c r="KXG172" s="72"/>
      <c r="KXH172" s="92"/>
      <c r="KXI172" s="92"/>
      <c r="KXJ172" s="92"/>
      <c r="KXK172" s="92"/>
      <c r="KXL172" s="80"/>
      <c r="KXM172" s="92"/>
      <c r="KXN172" s="72"/>
      <c r="KXO172" s="92"/>
      <c r="KXP172" s="92"/>
      <c r="KXQ172" s="92"/>
      <c r="KXR172" s="92"/>
      <c r="KXS172" s="80"/>
      <c r="KXT172" s="92"/>
      <c r="KXU172" s="72"/>
      <c r="KXV172" s="92"/>
      <c r="KXW172" s="92"/>
      <c r="KXX172" s="92"/>
      <c r="KXY172" s="92"/>
      <c r="KXZ172" s="80"/>
      <c r="KYA172" s="92"/>
      <c r="KYB172" s="72"/>
      <c r="KYC172" s="92"/>
      <c r="KYD172" s="92"/>
      <c r="KYE172" s="92"/>
      <c r="KYF172" s="92"/>
      <c r="KYG172" s="80"/>
      <c r="KYH172" s="92"/>
      <c r="KYI172" s="72"/>
      <c r="KYJ172" s="92"/>
      <c r="KYK172" s="92"/>
      <c r="KYL172" s="92"/>
      <c r="KYM172" s="92"/>
      <c r="KYN172" s="80"/>
      <c r="KYO172" s="92"/>
      <c r="KYP172" s="72"/>
      <c r="KYQ172" s="92"/>
      <c r="KYR172" s="92"/>
      <c r="KYS172" s="92"/>
      <c r="KYT172" s="92"/>
      <c r="KYU172" s="80"/>
      <c r="KYV172" s="92"/>
      <c r="KYW172" s="72"/>
      <c r="KYX172" s="92"/>
      <c r="KYY172" s="92"/>
      <c r="KYZ172" s="92"/>
      <c r="KZA172" s="92"/>
      <c r="KZB172" s="80"/>
      <c r="KZC172" s="92"/>
      <c r="KZD172" s="72"/>
      <c r="KZE172" s="92"/>
      <c r="KZF172" s="92"/>
      <c r="KZG172" s="92"/>
      <c r="KZH172" s="92"/>
      <c r="KZI172" s="80"/>
      <c r="KZJ172" s="92"/>
      <c r="KZK172" s="72"/>
      <c r="KZL172" s="92"/>
      <c r="KZM172" s="92"/>
      <c r="KZN172" s="92"/>
      <c r="KZO172" s="92"/>
      <c r="KZP172" s="80"/>
      <c r="KZQ172" s="92"/>
      <c r="KZR172" s="72"/>
      <c r="KZS172" s="92"/>
      <c r="KZT172" s="92"/>
      <c r="KZU172" s="92"/>
      <c r="KZV172" s="92"/>
      <c r="KZW172" s="80"/>
      <c r="KZX172" s="92"/>
      <c r="KZY172" s="72"/>
      <c r="KZZ172" s="92"/>
      <c r="LAA172" s="92"/>
      <c r="LAB172" s="92"/>
      <c r="LAC172" s="92"/>
      <c r="LAD172" s="80"/>
      <c r="LAE172" s="92"/>
      <c r="LAF172" s="72"/>
      <c r="LAG172" s="92"/>
      <c r="LAH172" s="92"/>
      <c r="LAI172" s="92"/>
      <c r="LAJ172" s="92"/>
      <c r="LAK172" s="80"/>
      <c r="LAL172" s="92"/>
      <c r="LAM172" s="72"/>
      <c r="LAN172" s="92"/>
      <c r="LAO172" s="92"/>
      <c r="LAP172" s="92"/>
      <c r="LAQ172" s="92"/>
      <c r="LAR172" s="80"/>
      <c r="LAS172" s="92"/>
      <c r="LAT172" s="72"/>
      <c r="LAU172" s="92"/>
      <c r="LAV172" s="92"/>
      <c r="LAW172" s="92"/>
      <c r="LAX172" s="92"/>
      <c r="LAY172" s="80"/>
      <c r="LAZ172" s="92"/>
      <c r="LBA172" s="72"/>
      <c r="LBB172" s="92"/>
      <c r="LBC172" s="92"/>
      <c r="LBD172" s="92"/>
      <c r="LBE172" s="92"/>
      <c r="LBF172" s="80"/>
      <c r="LBG172" s="92"/>
      <c r="LBH172" s="72"/>
      <c r="LBI172" s="92"/>
      <c r="LBJ172" s="92"/>
      <c r="LBK172" s="92"/>
      <c r="LBL172" s="92"/>
      <c r="LBM172" s="80"/>
      <c r="LBN172" s="92"/>
      <c r="LBO172" s="72"/>
      <c r="LBP172" s="92"/>
      <c r="LBQ172" s="92"/>
      <c r="LBR172" s="92"/>
      <c r="LBS172" s="92"/>
      <c r="LBT172" s="80"/>
      <c r="LBU172" s="92"/>
      <c r="LBV172" s="72"/>
      <c r="LBW172" s="92"/>
      <c r="LBX172" s="92"/>
      <c r="LBY172" s="92"/>
      <c r="LBZ172" s="92"/>
      <c r="LCA172" s="80"/>
      <c r="LCB172" s="92"/>
      <c r="LCC172" s="72"/>
      <c r="LCD172" s="92"/>
      <c r="LCE172" s="92"/>
      <c r="LCF172" s="92"/>
      <c r="LCG172" s="92"/>
      <c r="LCH172" s="80"/>
      <c r="LCI172" s="92"/>
      <c r="LCJ172" s="72"/>
      <c r="LCK172" s="92"/>
      <c r="LCL172" s="92"/>
      <c r="LCM172" s="92"/>
      <c r="LCN172" s="92"/>
      <c r="LCO172" s="80"/>
      <c r="LCP172" s="92"/>
      <c r="LCQ172" s="72"/>
      <c r="LCR172" s="92"/>
      <c r="LCS172" s="92"/>
      <c r="LCT172" s="92"/>
      <c r="LCU172" s="92"/>
      <c r="LCV172" s="80"/>
      <c r="LCW172" s="92"/>
      <c r="LCX172" s="72"/>
      <c r="LCY172" s="92"/>
      <c r="LCZ172" s="92"/>
      <c r="LDA172" s="92"/>
      <c r="LDB172" s="92"/>
      <c r="LDC172" s="80"/>
      <c r="LDD172" s="92"/>
      <c r="LDE172" s="72"/>
      <c r="LDF172" s="92"/>
      <c r="LDG172" s="92"/>
      <c r="LDH172" s="92"/>
      <c r="LDI172" s="92"/>
      <c r="LDJ172" s="80"/>
      <c r="LDK172" s="92"/>
      <c r="LDL172" s="72"/>
      <c r="LDM172" s="92"/>
      <c r="LDN172" s="92"/>
      <c r="LDO172" s="92"/>
      <c r="LDP172" s="92"/>
      <c r="LDQ172" s="80"/>
      <c r="LDR172" s="92"/>
      <c r="LDS172" s="72"/>
      <c r="LDT172" s="92"/>
      <c r="LDU172" s="92"/>
      <c r="LDV172" s="92"/>
      <c r="LDW172" s="92"/>
      <c r="LDX172" s="80"/>
      <c r="LDY172" s="92"/>
      <c r="LDZ172" s="72"/>
      <c r="LEA172" s="92"/>
      <c r="LEB172" s="92"/>
      <c r="LEC172" s="92"/>
      <c r="LED172" s="92"/>
      <c r="LEE172" s="80"/>
      <c r="LEF172" s="92"/>
      <c r="LEG172" s="72"/>
      <c r="LEH172" s="92"/>
      <c r="LEI172" s="92"/>
      <c r="LEJ172" s="92"/>
      <c r="LEK172" s="92"/>
      <c r="LEL172" s="80"/>
      <c r="LEM172" s="92"/>
      <c r="LEN172" s="72"/>
      <c r="LEO172" s="92"/>
      <c r="LEP172" s="92"/>
      <c r="LEQ172" s="92"/>
      <c r="LER172" s="92"/>
      <c r="LES172" s="80"/>
      <c r="LET172" s="92"/>
      <c r="LEU172" s="72"/>
      <c r="LEV172" s="92"/>
      <c r="LEW172" s="92"/>
      <c r="LEX172" s="92"/>
      <c r="LEY172" s="92"/>
      <c r="LEZ172" s="80"/>
      <c r="LFA172" s="92"/>
      <c r="LFB172" s="72"/>
      <c r="LFC172" s="92"/>
      <c r="LFD172" s="92"/>
      <c r="LFE172" s="92"/>
      <c r="LFF172" s="92"/>
      <c r="LFG172" s="80"/>
      <c r="LFH172" s="92"/>
      <c r="LFI172" s="72"/>
      <c r="LFJ172" s="92"/>
      <c r="LFK172" s="92"/>
      <c r="LFL172" s="92"/>
      <c r="LFM172" s="92"/>
      <c r="LFN172" s="80"/>
      <c r="LFO172" s="92"/>
      <c r="LFP172" s="72"/>
      <c r="LFQ172" s="92"/>
      <c r="LFR172" s="92"/>
      <c r="LFS172" s="92"/>
      <c r="LFT172" s="92"/>
      <c r="LFU172" s="80"/>
      <c r="LFV172" s="92"/>
      <c r="LFW172" s="72"/>
      <c r="LFX172" s="92"/>
      <c r="LFY172" s="92"/>
      <c r="LFZ172" s="92"/>
      <c r="LGA172" s="92"/>
      <c r="LGB172" s="80"/>
      <c r="LGC172" s="92"/>
      <c r="LGD172" s="72"/>
      <c r="LGE172" s="92"/>
      <c r="LGF172" s="92"/>
      <c r="LGG172" s="92"/>
      <c r="LGH172" s="92"/>
      <c r="LGI172" s="80"/>
      <c r="LGJ172" s="92"/>
      <c r="LGK172" s="72"/>
      <c r="LGL172" s="92"/>
      <c r="LGM172" s="92"/>
      <c r="LGN172" s="92"/>
      <c r="LGO172" s="92"/>
      <c r="LGP172" s="80"/>
      <c r="LGQ172" s="92"/>
      <c r="LGR172" s="72"/>
      <c r="LGS172" s="92"/>
      <c r="LGT172" s="92"/>
      <c r="LGU172" s="92"/>
      <c r="LGV172" s="92"/>
      <c r="LGW172" s="80"/>
      <c r="LGX172" s="92"/>
      <c r="LGY172" s="72"/>
      <c r="LGZ172" s="92"/>
      <c r="LHA172" s="92"/>
      <c r="LHB172" s="92"/>
      <c r="LHC172" s="92"/>
      <c r="LHD172" s="80"/>
      <c r="LHE172" s="92"/>
      <c r="LHF172" s="72"/>
      <c r="LHG172" s="92"/>
      <c r="LHH172" s="92"/>
      <c r="LHI172" s="92"/>
      <c r="LHJ172" s="92"/>
      <c r="LHK172" s="80"/>
      <c r="LHL172" s="92"/>
      <c r="LHM172" s="72"/>
      <c r="LHN172" s="92"/>
      <c r="LHO172" s="92"/>
      <c r="LHP172" s="92"/>
      <c r="LHQ172" s="92"/>
      <c r="LHR172" s="80"/>
      <c r="LHS172" s="92"/>
      <c r="LHT172" s="72"/>
      <c r="LHU172" s="92"/>
      <c r="LHV172" s="92"/>
      <c r="LHW172" s="92"/>
      <c r="LHX172" s="92"/>
      <c r="LHY172" s="80"/>
      <c r="LHZ172" s="92"/>
      <c r="LIA172" s="72"/>
      <c r="LIB172" s="92"/>
      <c r="LIC172" s="92"/>
      <c r="LID172" s="92"/>
      <c r="LIE172" s="92"/>
      <c r="LIF172" s="80"/>
      <c r="LIG172" s="92"/>
      <c r="LIH172" s="72"/>
      <c r="LII172" s="92"/>
      <c r="LIJ172" s="92"/>
      <c r="LIK172" s="92"/>
      <c r="LIL172" s="92"/>
      <c r="LIM172" s="80"/>
      <c r="LIN172" s="92"/>
      <c r="LIO172" s="72"/>
      <c r="LIP172" s="92"/>
      <c r="LIQ172" s="92"/>
      <c r="LIR172" s="92"/>
      <c r="LIS172" s="92"/>
      <c r="LIT172" s="80"/>
      <c r="LIU172" s="92"/>
      <c r="LIV172" s="72"/>
      <c r="LIW172" s="92"/>
      <c r="LIX172" s="92"/>
      <c r="LIY172" s="92"/>
      <c r="LIZ172" s="92"/>
      <c r="LJA172" s="80"/>
      <c r="LJB172" s="92"/>
      <c r="LJC172" s="72"/>
      <c r="LJD172" s="92"/>
      <c r="LJE172" s="92"/>
      <c r="LJF172" s="92"/>
      <c r="LJG172" s="92"/>
      <c r="LJH172" s="80"/>
      <c r="LJI172" s="92"/>
      <c r="LJJ172" s="72"/>
      <c r="LJK172" s="92"/>
      <c r="LJL172" s="92"/>
      <c r="LJM172" s="92"/>
      <c r="LJN172" s="92"/>
      <c r="LJO172" s="80"/>
      <c r="LJP172" s="92"/>
      <c r="LJQ172" s="72"/>
      <c r="LJR172" s="92"/>
      <c r="LJS172" s="92"/>
      <c r="LJT172" s="92"/>
      <c r="LJU172" s="92"/>
      <c r="LJV172" s="80"/>
      <c r="LJW172" s="92"/>
      <c r="LJX172" s="72"/>
      <c r="LJY172" s="92"/>
      <c r="LJZ172" s="92"/>
      <c r="LKA172" s="92"/>
      <c r="LKB172" s="92"/>
      <c r="LKC172" s="80"/>
      <c r="LKD172" s="92"/>
      <c r="LKE172" s="72"/>
      <c r="LKF172" s="92"/>
      <c r="LKG172" s="92"/>
      <c r="LKH172" s="92"/>
      <c r="LKI172" s="92"/>
      <c r="LKJ172" s="80"/>
      <c r="LKK172" s="92"/>
      <c r="LKL172" s="72"/>
      <c r="LKM172" s="92"/>
      <c r="LKN172" s="92"/>
      <c r="LKO172" s="92"/>
      <c r="LKP172" s="92"/>
      <c r="LKQ172" s="80"/>
      <c r="LKR172" s="92"/>
      <c r="LKS172" s="72"/>
      <c r="LKT172" s="92"/>
      <c r="LKU172" s="92"/>
      <c r="LKV172" s="92"/>
      <c r="LKW172" s="92"/>
      <c r="LKX172" s="80"/>
      <c r="LKY172" s="92"/>
      <c r="LKZ172" s="72"/>
      <c r="LLA172" s="92"/>
      <c r="LLB172" s="92"/>
      <c r="LLC172" s="92"/>
      <c r="LLD172" s="92"/>
      <c r="LLE172" s="80"/>
      <c r="LLF172" s="92"/>
      <c r="LLG172" s="72"/>
      <c r="LLH172" s="92"/>
      <c r="LLI172" s="92"/>
      <c r="LLJ172" s="92"/>
      <c r="LLK172" s="92"/>
      <c r="LLL172" s="80"/>
      <c r="LLM172" s="92"/>
      <c r="LLN172" s="72"/>
      <c r="LLO172" s="92"/>
      <c r="LLP172" s="92"/>
      <c r="LLQ172" s="92"/>
      <c r="LLR172" s="92"/>
      <c r="LLS172" s="80"/>
      <c r="LLT172" s="92"/>
      <c r="LLU172" s="72"/>
      <c r="LLV172" s="92"/>
      <c r="LLW172" s="92"/>
      <c r="LLX172" s="92"/>
      <c r="LLY172" s="92"/>
      <c r="LLZ172" s="80"/>
      <c r="LMA172" s="92"/>
      <c r="LMB172" s="72"/>
      <c r="LMC172" s="92"/>
      <c r="LMD172" s="92"/>
      <c r="LME172" s="92"/>
      <c r="LMF172" s="92"/>
      <c r="LMG172" s="80"/>
      <c r="LMH172" s="92"/>
      <c r="LMI172" s="72"/>
      <c r="LMJ172" s="92"/>
      <c r="LMK172" s="92"/>
      <c r="LML172" s="92"/>
      <c r="LMM172" s="92"/>
      <c r="LMN172" s="80"/>
      <c r="LMO172" s="92"/>
      <c r="LMP172" s="72"/>
      <c r="LMQ172" s="92"/>
      <c r="LMR172" s="92"/>
      <c r="LMS172" s="92"/>
      <c r="LMT172" s="92"/>
      <c r="LMU172" s="80"/>
      <c r="LMV172" s="92"/>
      <c r="LMW172" s="72"/>
      <c r="LMX172" s="92"/>
      <c r="LMY172" s="92"/>
      <c r="LMZ172" s="92"/>
      <c r="LNA172" s="92"/>
      <c r="LNB172" s="80"/>
      <c r="LNC172" s="92"/>
      <c r="LND172" s="72"/>
      <c r="LNE172" s="92"/>
      <c r="LNF172" s="92"/>
      <c r="LNG172" s="92"/>
      <c r="LNH172" s="92"/>
      <c r="LNI172" s="80"/>
      <c r="LNJ172" s="92"/>
      <c r="LNK172" s="72"/>
      <c r="LNL172" s="92"/>
      <c r="LNM172" s="92"/>
      <c r="LNN172" s="92"/>
      <c r="LNO172" s="92"/>
      <c r="LNP172" s="80"/>
      <c r="LNQ172" s="92"/>
      <c r="LNR172" s="72"/>
      <c r="LNS172" s="92"/>
      <c r="LNT172" s="92"/>
      <c r="LNU172" s="92"/>
      <c r="LNV172" s="92"/>
      <c r="LNW172" s="80"/>
      <c r="LNX172" s="92"/>
      <c r="LNY172" s="72"/>
      <c r="LNZ172" s="92"/>
      <c r="LOA172" s="92"/>
      <c r="LOB172" s="92"/>
      <c r="LOC172" s="92"/>
      <c r="LOD172" s="80"/>
      <c r="LOE172" s="92"/>
      <c r="LOF172" s="72"/>
      <c r="LOG172" s="92"/>
      <c r="LOH172" s="92"/>
      <c r="LOI172" s="92"/>
      <c r="LOJ172" s="92"/>
      <c r="LOK172" s="80"/>
      <c r="LOL172" s="92"/>
      <c r="LOM172" s="72"/>
      <c r="LON172" s="92"/>
      <c r="LOO172" s="92"/>
      <c r="LOP172" s="92"/>
      <c r="LOQ172" s="92"/>
      <c r="LOR172" s="80"/>
      <c r="LOS172" s="92"/>
      <c r="LOT172" s="72"/>
      <c r="LOU172" s="92"/>
      <c r="LOV172" s="92"/>
      <c r="LOW172" s="92"/>
      <c r="LOX172" s="92"/>
      <c r="LOY172" s="80"/>
      <c r="LOZ172" s="92"/>
      <c r="LPA172" s="72"/>
      <c r="LPB172" s="92"/>
      <c r="LPC172" s="92"/>
      <c r="LPD172" s="92"/>
      <c r="LPE172" s="92"/>
      <c r="LPF172" s="80"/>
      <c r="LPG172" s="92"/>
      <c r="LPH172" s="72"/>
      <c r="LPI172" s="92"/>
      <c r="LPJ172" s="92"/>
      <c r="LPK172" s="92"/>
      <c r="LPL172" s="92"/>
      <c r="LPM172" s="80"/>
      <c r="LPN172" s="92"/>
      <c r="LPO172" s="72"/>
      <c r="LPP172" s="92"/>
      <c r="LPQ172" s="92"/>
      <c r="LPR172" s="92"/>
      <c r="LPS172" s="92"/>
      <c r="LPT172" s="80"/>
      <c r="LPU172" s="92"/>
      <c r="LPV172" s="72"/>
      <c r="LPW172" s="92"/>
      <c r="LPX172" s="92"/>
      <c r="LPY172" s="92"/>
      <c r="LPZ172" s="92"/>
      <c r="LQA172" s="80"/>
      <c r="LQB172" s="92"/>
      <c r="LQC172" s="72"/>
      <c r="LQD172" s="92"/>
      <c r="LQE172" s="92"/>
      <c r="LQF172" s="92"/>
      <c r="LQG172" s="92"/>
      <c r="LQH172" s="80"/>
      <c r="LQI172" s="92"/>
      <c r="LQJ172" s="72"/>
      <c r="LQK172" s="92"/>
      <c r="LQL172" s="92"/>
      <c r="LQM172" s="92"/>
      <c r="LQN172" s="92"/>
      <c r="LQO172" s="80"/>
      <c r="LQP172" s="92"/>
      <c r="LQQ172" s="72"/>
      <c r="LQR172" s="92"/>
      <c r="LQS172" s="92"/>
      <c r="LQT172" s="92"/>
      <c r="LQU172" s="92"/>
      <c r="LQV172" s="80"/>
      <c r="LQW172" s="92"/>
      <c r="LQX172" s="72"/>
      <c r="LQY172" s="92"/>
      <c r="LQZ172" s="92"/>
      <c r="LRA172" s="92"/>
      <c r="LRB172" s="92"/>
      <c r="LRC172" s="80"/>
      <c r="LRD172" s="92"/>
      <c r="LRE172" s="72"/>
      <c r="LRF172" s="92"/>
      <c r="LRG172" s="92"/>
      <c r="LRH172" s="92"/>
      <c r="LRI172" s="92"/>
      <c r="LRJ172" s="80"/>
      <c r="LRK172" s="92"/>
      <c r="LRL172" s="72"/>
      <c r="LRM172" s="92"/>
      <c r="LRN172" s="92"/>
      <c r="LRO172" s="92"/>
      <c r="LRP172" s="92"/>
      <c r="LRQ172" s="80"/>
      <c r="LRR172" s="92"/>
      <c r="LRS172" s="72"/>
      <c r="LRT172" s="92"/>
      <c r="LRU172" s="92"/>
      <c r="LRV172" s="92"/>
      <c r="LRW172" s="92"/>
      <c r="LRX172" s="80"/>
      <c r="LRY172" s="92"/>
      <c r="LRZ172" s="72"/>
      <c r="LSA172" s="92"/>
      <c r="LSB172" s="92"/>
      <c r="LSC172" s="92"/>
      <c r="LSD172" s="92"/>
      <c r="LSE172" s="80"/>
      <c r="LSF172" s="92"/>
      <c r="LSG172" s="72"/>
      <c r="LSH172" s="92"/>
      <c r="LSI172" s="92"/>
      <c r="LSJ172" s="92"/>
      <c r="LSK172" s="92"/>
      <c r="LSL172" s="80"/>
      <c r="LSM172" s="92"/>
      <c r="LSN172" s="72"/>
      <c r="LSO172" s="92"/>
      <c r="LSP172" s="92"/>
      <c r="LSQ172" s="92"/>
      <c r="LSR172" s="92"/>
      <c r="LSS172" s="80"/>
      <c r="LST172" s="92"/>
      <c r="LSU172" s="72"/>
      <c r="LSV172" s="92"/>
      <c r="LSW172" s="92"/>
      <c r="LSX172" s="92"/>
      <c r="LSY172" s="92"/>
      <c r="LSZ172" s="80"/>
      <c r="LTA172" s="92"/>
      <c r="LTB172" s="72"/>
      <c r="LTC172" s="92"/>
      <c r="LTD172" s="92"/>
      <c r="LTE172" s="92"/>
      <c r="LTF172" s="92"/>
      <c r="LTG172" s="80"/>
      <c r="LTH172" s="92"/>
      <c r="LTI172" s="72"/>
      <c r="LTJ172" s="92"/>
      <c r="LTK172" s="92"/>
      <c r="LTL172" s="92"/>
      <c r="LTM172" s="92"/>
      <c r="LTN172" s="80"/>
      <c r="LTO172" s="92"/>
      <c r="LTP172" s="72"/>
      <c r="LTQ172" s="92"/>
      <c r="LTR172" s="92"/>
      <c r="LTS172" s="92"/>
      <c r="LTT172" s="92"/>
      <c r="LTU172" s="80"/>
      <c r="LTV172" s="92"/>
      <c r="LTW172" s="72"/>
      <c r="LTX172" s="92"/>
      <c r="LTY172" s="92"/>
      <c r="LTZ172" s="92"/>
      <c r="LUA172" s="92"/>
      <c r="LUB172" s="80"/>
      <c r="LUC172" s="92"/>
      <c r="LUD172" s="72"/>
      <c r="LUE172" s="92"/>
      <c r="LUF172" s="92"/>
      <c r="LUG172" s="92"/>
      <c r="LUH172" s="92"/>
      <c r="LUI172" s="80"/>
      <c r="LUJ172" s="92"/>
      <c r="LUK172" s="72"/>
      <c r="LUL172" s="92"/>
      <c r="LUM172" s="92"/>
      <c r="LUN172" s="92"/>
      <c r="LUO172" s="92"/>
      <c r="LUP172" s="80"/>
      <c r="LUQ172" s="92"/>
      <c r="LUR172" s="72"/>
      <c r="LUS172" s="92"/>
      <c r="LUT172" s="92"/>
      <c r="LUU172" s="92"/>
      <c r="LUV172" s="92"/>
      <c r="LUW172" s="80"/>
      <c r="LUX172" s="92"/>
      <c r="LUY172" s="72"/>
      <c r="LUZ172" s="92"/>
      <c r="LVA172" s="92"/>
      <c r="LVB172" s="92"/>
      <c r="LVC172" s="92"/>
      <c r="LVD172" s="80"/>
      <c r="LVE172" s="92"/>
      <c r="LVF172" s="72"/>
      <c r="LVG172" s="92"/>
      <c r="LVH172" s="92"/>
      <c r="LVI172" s="92"/>
      <c r="LVJ172" s="92"/>
      <c r="LVK172" s="80"/>
      <c r="LVL172" s="92"/>
      <c r="LVM172" s="72"/>
      <c r="LVN172" s="92"/>
      <c r="LVO172" s="92"/>
      <c r="LVP172" s="92"/>
      <c r="LVQ172" s="92"/>
      <c r="LVR172" s="80"/>
      <c r="LVS172" s="92"/>
      <c r="LVT172" s="72"/>
      <c r="LVU172" s="92"/>
      <c r="LVV172" s="92"/>
      <c r="LVW172" s="92"/>
      <c r="LVX172" s="92"/>
      <c r="LVY172" s="80"/>
      <c r="LVZ172" s="92"/>
      <c r="LWA172" s="72"/>
      <c r="LWB172" s="92"/>
      <c r="LWC172" s="92"/>
      <c r="LWD172" s="92"/>
      <c r="LWE172" s="92"/>
      <c r="LWF172" s="80"/>
      <c r="LWG172" s="92"/>
      <c r="LWH172" s="72"/>
      <c r="LWI172" s="92"/>
      <c r="LWJ172" s="92"/>
      <c r="LWK172" s="92"/>
      <c r="LWL172" s="92"/>
      <c r="LWM172" s="80"/>
      <c r="LWN172" s="92"/>
      <c r="LWO172" s="72"/>
      <c r="LWP172" s="92"/>
      <c r="LWQ172" s="92"/>
      <c r="LWR172" s="92"/>
      <c r="LWS172" s="92"/>
      <c r="LWT172" s="80"/>
      <c r="LWU172" s="92"/>
      <c r="LWV172" s="72"/>
      <c r="LWW172" s="92"/>
      <c r="LWX172" s="92"/>
      <c r="LWY172" s="92"/>
      <c r="LWZ172" s="92"/>
      <c r="LXA172" s="80"/>
      <c r="LXB172" s="92"/>
      <c r="LXC172" s="72"/>
      <c r="LXD172" s="92"/>
      <c r="LXE172" s="92"/>
      <c r="LXF172" s="92"/>
      <c r="LXG172" s="92"/>
      <c r="LXH172" s="80"/>
      <c r="LXI172" s="92"/>
      <c r="LXJ172" s="72"/>
      <c r="LXK172" s="92"/>
      <c r="LXL172" s="92"/>
      <c r="LXM172" s="92"/>
      <c r="LXN172" s="92"/>
      <c r="LXO172" s="80"/>
      <c r="LXP172" s="92"/>
      <c r="LXQ172" s="72"/>
      <c r="LXR172" s="92"/>
      <c r="LXS172" s="92"/>
      <c r="LXT172" s="92"/>
      <c r="LXU172" s="92"/>
      <c r="LXV172" s="80"/>
      <c r="LXW172" s="92"/>
      <c r="LXX172" s="72"/>
      <c r="LXY172" s="92"/>
      <c r="LXZ172" s="92"/>
      <c r="LYA172" s="92"/>
      <c r="LYB172" s="92"/>
      <c r="LYC172" s="80"/>
      <c r="LYD172" s="92"/>
      <c r="LYE172" s="72"/>
      <c r="LYF172" s="92"/>
      <c r="LYG172" s="92"/>
      <c r="LYH172" s="92"/>
      <c r="LYI172" s="92"/>
      <c r="LYJ172" s="80"/>
      <c r="LYK172" s="92"/>
      <c r="LYL172" s="72"/>
      <c r="LYM172" s="92"/>
      <c r="LYN172" s="92"/>
      <c r="LYO172" s="92"/>
      <c r="LYP172" s="92"/>
      <c r="LYQ172" s="80"/>
      <c r="LYR172" s="92"/>
      <c r="LYS172" s="72"/>
      <c r="LYT172" s="92"/>
      <c r="LYU172" s="92"/>
      <c r="LYV172" s="92"/>
      <c r="LYW172" s="92"/>
      <c r="LYX172" s="80"/>
      <c r="LYY172" s="92"/>
      <c r="LYZ172" s="72"/>
      <c r="LZA172" s="92"/>
      <c r="LZB172" s="92"/>
      <c r="LZC172" s="92"/>
      <c r="LZD172" s="92"/>
      <c r="LZE172" s="80"/>
      <c r="LZF172" s="92"/>
      <c r="LZG172" s="72"/>
      <c r="LZH172" s="92"/>
      <c r="LZI172" s="92"/>
      <c r="LZJ172" s="92"/>
      <c r="LZK172" s="92"/>
      <c r="LZL172" s="80"/>
      <c r="LZM172" s="92"/>
      <c r="LZN172" s="72"/>
      <c r="LZO172" s="92"/>
      <c r="LZP172" s="92"/>
      <c r="LZQ172" s="92"/>
      <c r="LZR172" s="92"/>
      <c r="LZS172" s="80"/>
      <c r="LZT172" s="92"/>
      <c r="LZU172" s="72"/>
      <c r="LZV172" s="92"/>
      <c r="LZW172" s="92"/>
      <c r="LZX172" s="92"/>
      <c r="LZY172" s="92"/>
      <c r="LZZ172" s="80"/>
      <c r="MAA172" s="92"/>
      <c r="MAB172" s="72"/>
      <c r="MAC172" s="92"/>
      <c r="MAD172" s="92"/>
      <c r="MAE172" s="92"/>
      <c r="MAF172" s="92"/>
      <c r="MAG172" s="80"/>
      <c r="MAH172" s="92"/>
      <c r="MAI172" s="72"/>
      <c r="MAJ172" s="92"/>
      <c r="MAK172" s="92"/>
      <c r="MAL172" s="92"/>
      <c r="MAM172" s="92"/>
      <c r="MAN172" s="80"/>
      <c r="MAO172" s="92"/>
      <c r="MAP172" s="72"/>
      <c r="MAQ172" s="92"/>
      <c r="MAR172" s="92"/>
      <c r="MAS172" s="92"/>
      <c r="MAT172" s="92"/>
      <c r="MAU172" s="80"/>
      <c r="MAV172" s="92"/>
      <c r="MAW172" s="72"/>
      <c r="MAX172" s="92"/>
      <c r="MAY172" s="92"/>
      <c r="MAZ172" s="92"/>
      <c r="MBA172" s="92"/>
      <c r="MBB172" s="80"/>
      <c r="MBC172" s="92"/>
      <c r="MBD172" s="72"/>
      <c r="MBE172" s="92"/>
      <c r="MBF172" s="92"/>
      <c r="MBG172" s="92"/>
      <c r="MBH172" s="92"/>
      <c r="MBI172" s="80"/>
      <c r="MBJ172" s="92"/>
      <c r="MBK172" s="72"/>
      <c r="MBL172" s="92"/>
      <c r="MBM172" s="92"/>
      <c r="MBN172" s="92"/>
      <c r="MBO172" s="92"/>
      <c r="MBP172" s="80"/>
      <c r="MBQ172" s="92"/>
      <c r="MBR172" s="72"/>
      <c r="MBS172" s="92"/>
      <c r="MBT172" s="92"/>
      <c r="MBU172" s="92"/>
      <c r="MBV172" s="92"/>
      <c r="MBW172" s="80"/>
      <c r="MBX172" s="92"/>
      <c r="MBY172" s="72"/>
      <c r="MBZ172" s="92"/>
      <c r="MCA172" s="92"/>
      <c r="MCB172" s="92"/>
      <c r="MCC172" s="92"/>
      <c r="MCD172" s="80"/>
      <c r="MCE172" s="92"/>
      <c r="MCF172" s="72"/>
      <c r="MCG172" s="92"/>
      <c r="MCH172" s="92"/>
      <c r="MCI172" s="92"/>
      <c r="MCJ172" s="92"/>
      <c r="MCK172" s="80"/>
      <c r="MCL172" s="92"/>
      <c r="MCM172" s="72"/>
      <c r="MCN172" s="92"/>
      <c r="MCO172" s="92"/>
      <c r="MCP172" s="92"/>
      <c r="MCQ172" s="92"/>
      <c r="MCR172" s="80"/>
      <c r="MCS172" s="92"/>
      <c r="MCT172" s="72"/>
      <c r="MCU172" s="92"/>
      <c r="MCV172" s="92"/>
      <c r="MCW172" s="92"/>
      <c r="MCX172" s="92"/>
      <c r="MCY172" s="80"/>
      <c r="MCZ172" s="92"/>
      <c r="MDA172" s="72"/>
      <c r="MDB172" s="92"/>
      <c r="MDC172" s="92"/>
      <c r="MDD172" s="92"/>
      <c r="MDE172" s="92"/>
      <c r="MDF172" s="80"/>
      <c r="MDG172" s="92"/>
      <c r="MDH172" s="72"/>
      <c r="MDI172" s="92"/>
      <c r="MDJ172" s="92"/>
      <c r="MDK172" s="92"/>
      <c r="MDL172" s="92"/>
      <c r="MDM172" s="80"/>
      <c r="MDN172" s="92"/>
      <c r="MDO172" s="72"/>
      <c r="MDP172" s="92"/>
      <c r="MDQ172" s="92"/>
      <c r="MDR172" s="92"/>
      <c r="MDS172" s="92"/>
      <c r="MDT172" s="80"/>
      <c r="MDU172" s="92"/>
      <c r="MDV172" s="72"/>
      <c r="MDW172" s="92"/>
      <c r="MDX172" s="92"/>
      <c r="MDY172" s="92"/>
      <c r="MDZ172" s="92"/>
      <c r="MEA172" s="80"/>
      <c r="MEB172" s="92"/>
      <c r="MEC172" s="72"/>
      <c r="MED172" s="92"/>
      <c r="MEE172" s="92"/>
      <c r="MEF172" s="92"/>
      <c r="MEG172" s="92"/>
      <c r="MEH172" s="80"/>
      <c r="MEI172" s="92"/>
      <c r="MEJ172" s="72"/>
      <c r="MEK172" s="92"/>
      <c r="MEL172" s="92"/>
      <c r="MEM172" s="92"/>
      <c r="MEN172" s="92"/>
      <c r="MEO172" s="80"/>
      <c r="MEP172" s="92"/>
      <c r="MEQ172" s="72"/>
      <c r="MER172" s="92"/>
      <c r="MES172" s="92"/>
      <c r="MET172" s="92"/>
      <c r="MEU172" s="92"/>
      <c r="MEV172" s="80"/>
      <c r="MEW172" s="92"/>
      <c r="MEX172" s="72"/>
      <c r="MEY172" s="92"/>
      <c r="MEZ172" s="92"/>
      <c r="MFA172" s="92"/>
      <c r="MFB172" s="92"/>
      <c r="MFC172" s="80"/>
      <c r="MFD172" s="92"/>
      <c r="MFE172" s="72"/>
      <c r="MFF172" s="92"/>
      <c r="MFG172" s="92"/>
      <c r="MFH172" s="92"/>
      <c r="MFI172" s="92"/>
      <c r="MFJ172" s="80"/>
      <c r="MFK172" s="92"/>
      <c r="MFL172" s="72"/>
      <c r="MFM172" s="92"/>
      <c r="MFN172" s="92"/>
      <c r="MFO172" s="92"/>
      <c r="MFP172" s="92"/>
      <c r="MFQ172" s="80"/>
      <c r="MFR172" s="92"/>
      <c r="MFS172" s="72"/>
      <c r="MFT172" s="92"/>
      <c r="MFU172" s="92"/>
      <c r="MFV172" s="92"/>
      <c r="MFW172" s="92"/>
      <c r="MFX172" s="80"/>
      <c r="MFY172" s="92"/>
      <c r="MFZ172" s="72"/>
      <c r="MGA172" s="92"/>
      <c r="MGB172" s="92"/>
      <c r="MGC172" s="92"/>
      <c r="MGD172" s="92"/>
      <c r="MGE172" s="80"/>
      <c r="MGF172" s="92"/>
      <c r="MGG172" s="72"/>
      <c r="MGH172" s="92"/>
      <c r="MGI172" s="92"/>
      <c r="MGJ172" s="92"/>
      <c r="MGK172" s="92"/>
      <c r="MGL172" s="80"/>
      <c r="MGM172" s="92"/>
      <c r="MGN172" s="72"/>
      <c r="MGO172" s="92"/>
      <c r="MGP172" s="92"/>
      <c r="MGQ172" s="92"/>
      <c r="MGR172" s="92"/>
      <c r="MGS172" s="80"/>
      <c r="MGT172" s="92"/>
      <c r="MGU172" s="72"/>
      <c r="MGV172" s="92"/>
      <c r="MGW172" s="92"/>
      <c r="MGX172" s="92"/>
      <c r="MGY172" s="92"/>
      <c r="MGZ172" s="80"/>
      <c r="MHA172" s="92"/>
      <c r="MHB172" s="72"/>
      <c r="MHC172" s="92"/>
      <c r="MHD172" s="92"/>
      <c r="MHE172" s="92"/>
      <c r="MHF172" s="92"/>
      <c r="MHG172" s="80"/>
      <c r="MHH172" s="92"/>
      <c r="MHI172" s="72"/>
      <c r="MHJ172" s="92"/>
      <c r="MHK172" s="92"/>
      <c r="MHL172" s="92"/>
      <c r="MHM172" s="92"/>
      <c r="MHN172" s="80"/>
      <c r="MHO172" s="92"/>
      <c r="MHP172" s="72"/>
      <c r="MHQ172" s="92"/>
      <c r="MHR172" s="92"/>
      <c r="MHS172" s="92"/>
      <c r="MHT172" s="92"/>
      <c r="MHU172" s="80"/>
      <c r="MHV172" s="92"/>
      <c r="MHW172" s="72"/>
      <c r="MHX172" s="92"/>
      <c r="MHY172" s="92"/>
      <c r="MHZ172" s="92"/>
      <c r="MIA172" s="92"/>
      <c r="MIB172" s="80"/>
      <c r="MIC172" s="92"/>
      <c r="MID172" s="72"/>
      <c r="MIE172" s="92"/>
      <c r="MIF172" s="92"/>
      <c r="MIG172" s="92"/>
      <c r="MIH172" s="92"/>
      <c r="MII172" s="80"/>
      <c r="MIJ172" s="92"/>
      <c r="MIK172" s="72"/>
      <c r="MIL172" s="92"/>
      <c r="MIM172" s="92"/>
      <c r="MIN172" s="92"/>
      <c r="MIO172" s="92"/>
      <c r="MIP172" s="80"/>
      <c r="MIQ172" s="92"/>
      <c r="MIR172" s="72"/>
      <c r="MIS172" s="92"/>
      <c r="MIT172" s="92"/>
      <c r="MIU172" s="92"/>
      <c r="MIV172" s="92"/>
      <c r="MIW172" s="80"/>
      <c r="MIX172" s="92"/>
      <c r="MIY172" s="72"/>
      <c r="MIZ172" s="92"/>
      <c r="MJA172" s="92"/>
      <c r="MJB172" s="92"/>
      <c r="MJC172" s="92"/>
      <c r="MJD172" s="80"/>
      <c r="MJE172" s="92"/>
      <c r="MJF172" s="72"/>
      <c r="MJG172" s="92"/>
      <c r="MJH172" s="92"/>
      <c r="MJI172" s="92"/>
      <c r="MJJ172" s="92"/>
      <c r="MJK172" s="80"/>
      <c r="MJL172" s="92"/>
      <c r="MJM172" s="72"/>
      <c r="MJN172" s="92"/>
      <c r="MJO172" s="92"/>
      <c r="MJP172" s="92"/>
      <c r="MJQ172" s="92"/>
      <c r="MJR172" s="80"/>
      <c r="MJS172" s="92"/>
      <c r="MJT172" s="72"/>
      <c r="MJU172" s="92"/>
      <c r="MJV172" s="92"/>
      <c r="MJW172" s="92"/>
      <c r="MJX172" s="92"/>
      <c r="MJY172" s="80"/>
      <c r="MJZ172" s="92"/>
      <c r="MKA172" s="72"/>
      <c r="MKB172" s="92"/>
      <c r="MKC172" s="92"/>
      <c r="MKD172" s="92"/>
      <c r="MKE172" s="92"/>
      <c r="MKF172" s="80"/>
      <c r="MKG172" s="92"/>
      <c r="MKH172" s="72"/>
      <c r="MKI172" s="92"/>
      <c r="MKJ172" s="92"/>
      <c r="MKK172" s="92"/>
      <c r="MKL172" s="92"/>
      <c r="MKM172" s="80"/>
      <c r="MKN172" s="92"/>
      <c r="MKO172" s="72"/>
      <c r="MKP172" s="92"/>
      <c r="MKQ172" s="92"/>
      <c r="MKR172" s="92"/>
      <c r="MKS172" s="92"/>
      <c r="MKT172" s="80"/>
      <c r="MKU172" s="92"/>
      <c r="MKV172" s="72"/>
      <c r="MKW172" s="92"/>
      <c r="MKX172" s="92"/>
      <c r="MKY172" s="92"/>
      <c r="MKZ172" s="92"/>
      <c r="MLA172" s="80"/>
      <c r="MLB172" s="92"/>
      <c r="MLC172" s="72"/>
      <c r="MLD172" s="92"/>
      <c r="MLE172" s="92"/>
      <c r="MLF172" s="92"/>
      <c r="MLG172" s="92"/>
      <c r="MLH172" s="80"/>
      <c r="MLI172" s="92"/>
      <c r="MLJ172" s="72"/>
      <c r="MLK172" s="92"/>
      <c r="MLL172" s="92"/>
      <c r="MLM172" s="92"/>
      <c r="MLN172" s="92"/>
      <c r="MLO172" s="80"/>
      <c r="MLP172" s="92"/>
      <c r="MLQ172" s="72"/>
      <c r="MLR172" s="92"/>
      <c r="MLS172" s="92"/>
      <c r="MLT172" s="92"/>
      <c r="MLU172" s="92"/>
      <c r="MLV172" s="80"/>
      <c r="MLW172" s="92"/>
      <c r="MLX172" s="72"/>
      <c r="MLY172" s="92"/>
      <c r="MLZ172" s="92"/>
      <c r="MMA172" s="92"/>
      <c r="MMB172" s="92"/>
      <c r="MMC172" s="80"/>
      <c r="MMD172" s="92"/>
      <c r="MME172" s="72"/>
      <c r="MMF172" s="92"/>
      <c r="MMG172" s="92"/>
      <c r="MMH172" s="92"/>
      <c r="MMI172" s="92"/>
      <c r="MMJ172" s="80"/>
      <c r="MMK172" s="92"/>
      <c r="MML172" s="72"/>
      <c r="MMM172" s="92"/>
      <c r="MMN172" s="92"/>
      <c r="MMO172" s="92"/>
      <c r="MMP172" s="92"/>
      <c r="MMQ172" s="80"/>
      <c r="MMR172" s="92"/>
      <c r="MMS172" s="72"/>
      <c r="MMT172" s="92"/>
      <c r="MMU172" s="92"/>
      <c r="MMV172" s="92"/>
      <c r="MMW172" s="92"/>
      <c r="MMX172" s="80"/>
      <c r="MMY172" s="92"/>
      <c r="MMZ172" s="72"/>
      <c r="MNA172" s="92"/>
      <c r="MNB172" s="92"/>
      <c r="MNC172" s="92"/>
      <c r="MND172" s="92"/>
      <c r="MNE172" s="80"/>
      <c r="MNF172" s="92"/>
      <c r="MNG172" s="72"/>
      <c r="MNH172" s="92"/>
      <c r="MNI172" s="92"/>
      <c r="MNJ172" s="92"/>
      <c r="MNK172" s="92"/>
      <c r="MNL172" s="80"/>
      <c r="MNM172" s="92"/>
      <c r="MNN172" s="72"/>
      <c r="MNO172" s="92"/>
      <c r="MNP172" s="92"/>
      <c r="MNQ172" s="92"/>
      <c r="MNR172" s="92"/>
      <c r="MNS172" s="80"/>
      <c r="MNT172" s="92"/>
      <c r="MNU172" s="72"/>
      <c r="MNV172" s="92"/>
      <c r="MNW172" s="92"/>
      <c r="MNX172" s="92"/>
      <c r="MNY172" s="92"/>
      <c r="MNZ172" s="80"/>
      <c r="MOA172" s="92"/>
      <c r="MOB172" s="72"/>
      <c r="MOC172" s="92"/>
      <c r="MOD172" s="92"/>
      <c r="MOE172" s="92"/>
      <c r="MOF172" s="92"/>
      <c r="MOG172" s="80"/>
      <c r="MOH172" s="92"/>
      <c r="MOI172" s="72"/>
      <c r="MOJ172" s="92"/>
      <c r="MOK172" s="92"/>
      <c r="MOL172" s="92"/>
      <c r="MOM172" s="92"/>
      <c r="MON172" s="80"/>
      <c r="MOO172" s="92"/>
      <c r="MOP172" s="72"/>
      <c r="MOQ172" s="92"/>
      <c r="MOR172" s="92"/>
      <c r="MOS172" s="92"/>
      <c r="MOT172" s="92"/>
      <c r="MOU172" s="80"/>
      <c r="MOV172" s="92"/>
      <c r="MOW172" s="72"/>
      <c r="MOX172" s="92"/>
      <c r="MOY172" s="92"/>
      <c r="MOZ172" s="92"/>
      <c r="MPA172" s="92"/>
      <c r="MPB172" s="80"/>
      <c r="MPC172" s="92"/>
      <c r="MPD172" s="72"/>
      <c r="MPE172" s="92"/>
      <c r="MPF172" s="92"/>
      <c r="MPG172" s="92"/>
      <c r="MPH172" s="92"/>
      <c r="MPI172" s="80"/>
      <c r="MPJ172" s="92"/>
      <c r="MPK172" s="72"/>
      <c r="MPL172" s="92"/>
      <c r="MPM172" s="92"/>
      <c r="MPN172" s="92"/>
      <c r="MPO172" s="92"/>
      <c r="MPP172" s="80"/>
      <c r="MPQ172" s="92"/>
      <c r="MPR172" s="72"/>
      <c r="MPS172" s="92"/>
      <c r="MPT172" s="92"/>
      <c r="MPU172" s="92"/>
      <c r="MPV172" s="92"/>
      <c r="MPW172" s="80"/>
      <c r="MPX172" s="92"/>
      <c r="MPY172" s="72"/>
      <c r="MPZ172" s="92"/>
      <c r="MQA172" s="92"/>
      <c r="MQB172" s="92"/>
      <c r="MQC172" s="92"/>
      <c r="MQD172" s="80"/>
      <c r="MQE172" s="92"/>
      <c r="MQF172" s="72"/>
      <c r="MQG172" s="92"/>
      <c r="MQH172" s="92"/>
      <c r="MQI172" s="92"/>
      <c r="MQJ172" s="92"/>
      <c r="MQK172" s="80"/>
      <c r="MQL172" s="92"/>
      <c r="MQM172" s="72"/>
      <c r="MQN172" s="92"/>
      <c r="MQO172" s="92"/>
      <c r="MQP172" s="92"/>
      <c r="MQQ172" s="92"/>
      <c r="MQR172" s="80"/>
      <c r="MQS172" s="92"/>
      <c r="MQT172" s="72"/>
      <c r="MQU172" s="92"/>
      <c r="MQV172" s="92"/>
      <c r="MQW172" s="92"/>
      <c r="MQX172" s="92"/>
      <c r="MQY172" s="80"/>
      <c r="MQZ172" s="92"/>
      <c r="MRA172" s="72"/>
      <c r="MRB172" s="92"/>
      <c r="MRC172" s="92"/>
      <c r="MRD172" s="92"/>
      <c r="MRE172" s="92"/>
      <c r="MRF172" s="80"/>
      <c r="MRG172" s="92"/>
      <c r="MRH172" s="72"/>
      <c r="MRI172" s="92"/>
      <c r="MRJ172" s="92"/>
      <c r="MRK172" s="92"/>
      <c r="MRL172" s="92"/>
      <c r="MRM172" s="80"/>
      <c r="MRN172" s="92"/>
      <c r="MRO172" s="72"/>
      <c r="MRP172" s="92"/>
      <c r="MRQ172" s="92"/>
      <c r="MRR172" s="92"/>
      <c r="MRS172" s="92"/>
      <c r="MRT172" s="80"/>
      <c r="MRU172" s="92"/>
      <c r="MRV172" s="72"/>
      <c r="MRW172" s="92"/>
      <c r="MRX172" s="92"/>
      <c r="MRY172" s="92"/>
      <c r="MRZ172" s="92"/>
      <c r="MSA172" s="80"/>
      <c r="MSB172" s="92"/>
      <c r="MSC172" s="72"/>
      <c r="MSD172" s="92"/>
      <c r="MSE172" s="92"/>
      <c r="MSF172" s="92"/>
      <c r="MSG172" s="92"/>
      <c r="MSH172" s="80"/>
      <c r="MSI172" s="92"/>
      <c r="MSJ172" s="72"/>
      <c r="MSK172" s="92"/>
      <c r="MSL172" s="92"/>
      <c r="MSM172" s="92"/>
      <c r="MSN172" s="92"/>
      <c r="MSO172" s="80"/>
      <c r="MSP172" s="92"/>
      <c r="MSQ172" s="72"/>
      <c r="MSR172" s="92"/>
      <c r="MSS172" s="92"/>
      <c r="MST172" s="92"/>
      <c r="MSU172" s="92"/>
      <c r="MSV172" s="80"/>
      <c r="MSW172" s="92"/>
      <c r="MSX172" s="72"/>
      <c r="MSY172" s="92"/>
      <c r="MSZ172" s="92"/>
      <c r="MTA172" s="92"/>
      <c r="MTB172" s="92"/>
      <c r="MTC172" s="80"/>
      <c r="MTD172" s="92"/>
      <c r="MTE172" s="72"/>
      <c r="MTF172" s="92"/>
      <c r="MTG172" s="92"/>
      <c r="MTH172" s="92"/>
      <c r="MTI172" s="92"/>
      <c r="MTJ172" s="80"/>
      <c r="MTK172" s="92"/>
      <c r="MTL172" s="72"/>
      <c r="MTM172" s="92"/>
      <c r="MTN172" s="92"/>
      <c r="MTO172" s="92"/>
      <c r="MTP172" s="92"/>
      <c r="MTQ172" s="80"/>
      <c r="MTR172" s="92"/>
      <c r="MTS172" s="72"/>
      <c r="MTT172" s="92"/>
      <c r="MTU172" s="92"/>
      <c r="MTV172" s="92"/>
      <c r="MTW172" s="92"/>
      <c r="MTX172" s="80"/>
      <c r="MTY172" s="92"/>
      <c r="MTZ172" s="72"/>
      <c r="MUA172" s="92"/>
      <c r="MUB172" s="92"/>
      <c r="MUC172" s="92"/>
      <c r="MUD172" s="92"/>
      <c r="MUE172" s="80"/>
      <c r="MUF172" s="92"/>
      <c r="MUG172" s="72"/>
      <c r="MUH172" s="92"/>
      <c r="MUI172" s="92"/>
      <c r="MUJ172" s="92"/>
      <c r="MUK172" s="92"/>
      <c r="MUL172" s="80"/>
      <c r="MUM172" s="92"/>
      <c r="MUN172" s="72"/>
      <c r="MUO172" s="92"/>
      <c r="MUP172" s="92"/>
      <c r="MUQ172" s="92"/>
      <c r="MUR172" s="92"/>
      <c r="MUS172" s="80"/>
      <c r="MUT172" s="92"/>
      <c r="MUU172" s="72"/>
      <c r="MUV172" s="92"/>
      <c r="MUW172" s="92"/>
      <c r="MUX172" s="92"/>
      <c r="MUY172" s="92"/>
      <c r="MUZ172" s="80"/>
      <c r="MVA172" s="92"/>
      <c r="MVB172" s="72"/>
      <c r="MVC172" s="92"/>
      <c r="MVD172" s="92"/>
      <c r="MVE172" s="92"/>
      <c r="MVF172" s="92"/>
      <c r="MVG172" s="80"/>
      <c r="MVH172" s="92"/>
      <c r="MVI172" s="72"/>
      <c r="MVJ172" s="92"/>
      <c r="MVK172" s="92"/>
      <c r="MVL172" s="92"/>
      <c r="MVM172" s="92"/>
      <c r="MVN172" s="80"/>
      <c r="MVO172" s="92"/>
      <c r="MVP172" s="72"/>
      <c r="MVQ172" s="92"/>
      <c r="MVR172" s="92"/>
      <c r="MVS172" s="92"/>
      <c r="MVT172" s="92"/>
      <c r="MVU172" s="80"/>
      <c r="MVV172" s="92"/>
      <c r="MVW172" s="72"/>
      <c r="MVX172" s="92"/>
      <c r="MVY172" s="92"/>
      <c r="MVZ172" s="92"/>
      <c r="MWA172" s="92"/>
      <c r="MWB172" s="80"/>
      <c r="MWC172" s="92"/>
      <c r="MWD172" s="72"/>
      <c r="MWE172" s="92"/>
      <c r="MWF172" s="92"/>
      <c r="MWG172" s="92"/>
      <c r="MWH172" s="92"/>
      <c r="MWI172" s="80"/>
      <c r="MWJ172" s="92"/>
      <c r="MWK172" s="72"/>
      <c r="MWL172" s="92"/>
      <c r="MWM172" s="92"/>
      <c r="MWN172" s="92"/>
      <c r="MWO172" s="92"/>
      <c r="MWP172" s="80"/>
      <c r="MWQ172" s="92"/>
      <c r="MWR172" s="72"/>
      <c r="MWS172" s="92"/>
      <c r="MWT172" s="92"/>
      <c r="MWU172" s="92"/>
      <c r="MWV172" s="92"/>
      <c r="MWW172" s="80"/>
      <c r="MWX172" s="92"/>
      <c r="MWY172" s="72"/>
      <c r="MWZ172" s="92"/>
      <c r="MXA172" s="92"/>
      <c r="MXB172" s="92"/>
      <c r="MXC172" s="92"/>
      <c r="MXD172" s="80"/>
      <c r="MXE172" s="92"/>
      <c r="MXF172" s="72"/>
      <c r="MXG172" s="92"/>
      <c r="MXH172" s="92"/>
      <c r="MXI172" s="92"/>
      <c r="MXJ172" s="92"/>
      <c r="MXK172" s="80"/>
      <c r="MXL172" s="92"/>
      <c r="MXM172" s="72"/>
      <c r="MXN172" s="92"/>
      <c r="MXO172" s="92"/>
      <c r="MXP172" s="92"/>
      <c r="MXQ172" s="92"/>
      <c r="MXR172" s="80"/>
      <c r="MXS172" s="92"/>
      <c r="MXT172" s="72"/>
      <c r="MXU172" s="92"/>
      <c r="MXV172" s="92"/>
      <c r="MXW172" s="92"/>
      <c r="MXX172" s="92"/>
      <c r="MXY172" s="80"/>
      <c r="MXZ172" s="92"/>
      <c r="MYA172" s="72"/>
      <c r="MYB172" s="92"/>
      <c r="MYC172" s="92"/>
      <c r="MYD172" s="92"/>
      <c r="MYE172" s="92"/>
      <c r="MYF172" s="80"/>
      <c r="MYG172" s="92"/>
      <c r="MYH172" s="72"/>
      <c r="MYI172" s="92"/>
      <c r="MYJ172" s="92"/>
      <c r="MYK172" s="92"/>
      <c r="MYL172" s="92"/>
      <c r="MYM172" s="80"/>
      <c r="MYN172" s="92"/>
      <c r="MYO172" s="72"/>
      <c r="MYP172" s="92"/>
      <c r="MYQ172" s="92"/>
      <c r="MYR172" s="92"/>
      <c r="MYS172" s="92"/>
      <c r="MYT172" s="80"/>
      <c r="MYU172" s="92"/>
      <c r="MYV172" s="72"/>
      <c r="MYW172" s="92"/>
      <c r="MYX172" s="92"/>
      <c r="MYY172" s="92"/>
      <c r="MYZ172" s="92"/>
      <c r="MZA172" s="80"/>
      <c r="MZB172" s="92"/>
      <c r="MZC172" s="72"/>
      <c r="MZD172" s="92"/>
      <c r="MZE172" s="92"/>
      <c r="MZF172" s="92"/>
      <c r="MZG172" s="92"/>
      <c r="MZH172" s="80"/>
      <c r="MZI172" s="92"/>
      <c r="MZJ172" s="72"/>
      <c r="MZK172" s="92"/>
      <c r="MZL172" s="92"/>
      <c r="MZM172" s="92"/>
      <c r="MZN172" s="92"/>
      <c r="MZO172" s="80"/>
      <c r="MZP172" s="92"/>
      <c r="MZQ172" s="72"/>
      <c r="MZR172" s="92"/>
      <c r="MZS172" s="92"/>
      <c r="MZT172" s="92"/>
      <c r="MZU172" s="92"/>
      <c r="MZV172" s="80"/>
      <c r="MZW172" s="92"/>
      <c r="MZX172" s="72"/>
      <c r="MZY172" s="92"/>
      <c r="MZZ172" s="92"/>
      <c r="NAA172" s="92"/>
      <c r="NAB172" s="92"/>
      <c r="NAC172" s="80"/>
      <c r="NAD172" s="92"/>
      <c r="NAE172" s="72"/>
      <c r="NAF172" s="92"/>
      <c r="NAG172" s="92"/>
      <c r="NAH172" s="92"/>
      <c r="NAI172" s="92"/>
      <c r="NAJ172" s="80"/>
      <c r="NAK172" s="92"/>
      <c r="NAL172" s="72"/>
      <c r="NAM172" s="92"/>
      <c r="NAN172" s="92"/>
      <c r="NAO172" s="92"/>
      <c r="NAP172" s="92"/>
      <c r="NAQ172" s="80"/>
      <c r="NAR172" s="92"/>
      <c r="NAS172" s="72"/>
      <c r="NAT172" s="92"/>
      <c r="NAU172" s="92"/>
      <c r="NAV172" s="92"/>
      <c r="NAW172" s="92"/>
      <c r="NAX172" s="80"/>
      <c r="NAY172" s="92"/>
      <c r="NAZ172" s="72"/>
      <c r="NBA172" s="92"/>
      <c r="NBB172" s="92"/>
      <c r="NBC172" s="92"/>
      <c r="NBD172" s="92"/>
      <c r="NBE172" s="80"/>
      <c r="NBF172" s="92"/>
      <c r="NBG172" s="72"/>
      <c r="NBH172" s="92"/>
      <c r="NBI172" s="92"/>
      <c r="NBJ172" s="92"/>
      <c r="NBK172" s="92"/>
      <c r="NBL172" s="80"/>
      <c r="NBM172" s="92"/>
      <c r="NBN172" s="72"/>
      <c r="NBO172" s="92"/>
      <c r="NBP172" s="92"/>
      <c r="NBQ172" s="92"/>
      <c r="NBR172" s="92"/>
      <c r="NBS172" s="80"/>
      <c r="NBT172" s="92"/>
      <c r="NBU172" s="72"/>
      <c r="NBV172" s="92"/>
      <c r="NBW172" s="92"/>
      <c r="NBX172" s="92"/>
      <c r="NBY172" s="92"/>
      <c r="NBZ172" s="80"/>
      <c r="NCA172" s="92"/>
      <c r="NCB172" s="72"/>
      <c r="NCC172" s="92"/>
      <c r="NCD172" s="92"/>
      <c r="NCE172" s="92"/>
      <c r="NCF172" s="92"/>
      <c r="NCG172" s="80"/>
      <c r="NCH172" s="92"/>
      <c r="NCI172" s="72"/>
      <c r="NCJ172" s="92"/>
      <c r="NCK172" s="92"/>
      <c r="NCL172" s="92"/>
      <c r="NCM172" s="92"/>
      <c r="NCN172" s="80"/>
      <c r="NCO172" s="92"/>
      <c r="NCP172" s="72"/>
      <c r="NCQ172" s="92"/>
      <c r="NCR172" s="92"/>
      <c r="NCS172" s="92"/>
      <c r="NCT172" s="92"/>
      <c r="NCU172" s="80"/>
      <c r="NCV172" s="92"/>
      <c r="NCW172" s="72"/>
      <c r="NCX172" s="92"/>
      <c r="NCY172" s="92"/>
      <c r="NCZ172" s="92"/>
      <c r="NDA172" s="92"/>
      <c r="NDB172" s="80"/>
      <c r="NDC172" s="92"/>
      <c r="NDD172" s="72"/>
      <c r="NDE172" s="92"/>
      <c r="NDF172" s="92"/>
      <c r="NDG172" s="92"/>
      <c r="NDH172" s="92"/>
      <c r="NDI172" s="80"/>
      <c r="NDJ172" s="92"/>
      <c r="NDK172" s="72"/>
      <c r="NDL172" s="92"/>
      <c r="NDM172" s="92"/>
      <c r="NDN172" s="92"/>
      <c r="NDO172" s="92"/>
      <c r="NDP172" s="80"/>
      <c r="NDQ172" s="92"/>
      <c r="NDR172" s="72"/>
      <c r="NDS172" s="92"/>
      <c r="NDT172" s="92"/>
      <c r="NDU172" s="92"/>
      <c r="NDV172" s="92"/>
      <c r="NDW172" s="80"/>
      <c r="NDX172" s="92"/>
      <c r="NDY172" s="72"/>
      <c r="NDZ172" s="92"/>
      <c r="NEA172" s="92"/>
      <c r="NEB172" s="92"/>
      <c r="NEC172" s="92"/>
      <c r="NED172" s="80"/>
      <c r="NEE172" s="92"/>
      <c r="NEF172" s="72"/>
      <c r="NEG172" s="92"/>
      <c r="NEH172" s="92"/>
      <c r="NEI172" s="92"/>
      <c r="NEJ172" s="92"/>
      <c r="NEK172" s="80"/>
      <c r="NEL172" s="92"/>
      <c r="NEM172" s="72"/>
      <c r="NEN172" s="92"/>
      <c r="NEO172" s="92"/>
      <c r="NEP172" s="92"/>
      <c r="NEQ172" s="92"/>
      <c r="NER172" s="80"/>
      <c r="NES172" s="92"/>
      <c r="NET172" s="72"/>
      <c r="NEU172" s="92"/>
      <c r="NEV172" s="92"/>
      <c r="NEW172" s="92"/>
      <c r="NEX172" s="92"/>
      <c r="NEY172" s="80"/>
      <c r="NEZ172" s="92"/>
      <c r="NFA172" s="72"/>
      <c r="NFB172" s="92"/>
      <c r="NFC172" s="92"/>
      <c r="NFD172" s="92"/>
      <c r="NFE172" s="92"/>
      <c r="NFF172" s="80"/>
      <c r="NFG172" s="92"/>
      <c r="NFH172" s="72"/>
      <c r="NFI172" s="92"/>
      <c r="NFJ172" s="92"/>
      <c r="NFK172" s="92"/>
      <c r="NFL172" s="92"/>
      <c r="NFM172" s="80"/>
      <c r="NFN172" s="92"/>
      <c r="NFO172" s="72"/>
      <c r="NFP172" s="92"/>
      <c r="NFQ172" s="92"/>
      <c r="NFR172" s="92"/>
      <c r="NFS172" s="92"/>
      <c r="NFT172" s="80"/>
      <c r="NFU172" s="92"/>
      <c r="NFV172" s="72"/>
      <c r="NFW172" s="92"/>
      <c r="NFX172" s="92"/>
      <c r="NFY172" s="92"/>
      <c r="NFZ172" s="92"/>
      <c r="NGA172" s="80"/>
      <c r="NGB172" s="92"/>
      <c r="NGC172" s="72"/>
      <c r="NGD172" s="92"/>
      <c r="NGE172" s="92"/>
      <c r="NGF172" s="92"/>
      <c r="NGG172" s="92"/>
      <c r="NGH172" s="80"/>
      <c r="NGI172" s="92"/>
      <c r="NGJ172" s="72"/>
      <c r="NGK172" s="92"/>
      <c r="NGL172" s="92"/>
      <c r="NGM172" s="92"/>
      <c r="NGN172" s="92"/>
      <c r="NGO172" s="80"/>
      <c r="NGP172" s="92"/>
      <c r="NGQ172" s="72"/>
      <c r="NGR172" s="92"/>
      <c r="NGS172" s="92"/>
      <c r="NGT172" s="92"/>
      <c r="NGU172" s="92"/>
      <c r="NGV172" s="80"/>
      <c r="NGW172" s="92"/>
      <c r="NGX172" s="72"/>
      <c r="NGY172" s="92"/>
      <c r="NGZ172" s="92"/>
      <c r="NHA172" s="92"/>
      <c r="NHB172" s="92"/>
      <c r="NHC172" s="80"/>
      <c r="NHD172" s="92"/>
      <c r="NHE172" s="72"/>
      <c r="NHF172" s="92"/>
      <c r="NHG172" s="92"/>
      <c r="NHH172" s="92"/>
      <c r="NHI172" s="92"/>
      <c r="NHJ172" s="80"/>
      <c r="NHK172" s="92"/>
      <c r="NHL172" s="72"/>
      <c r="NHM172" s="92"/>
      <c r="NHN172" s="92"/>
      <c r="NHO172" s="92"/>
      <c r="NHP172" s="92"/>
      <c r="NHQ172" s="80"/>
      <c r="NHR172" s="92"/>
      <c r="NHS172" s="72"/>
      <c r="NHT172" s="92"/>
      <c r="NHU172" s="92"/>
      <c r="NHV172" s="92"/>
      <c r="NHW172" s="92"/>
      <c r="NHX172" s="80"/>
      <c r="NHY172" s="92"/>
      <c r="NHZ172" s="72"/>
      <c r="NIA172" s="92"/>
      <c r="NIB172" s="92"/>
      <c r="NIC172" s="92"/>
      <c r="NID172" s="92"/>
      <c r="NIE172" s="80"/>
      <c r="NIF172" s="92"/>
      <c r="NIG172" s="72"/>
      <c r="NIH172" s="92"/>
      <c r="NII172" s="92"/>
      <c r="NIJ172" s="92"/>
      <c r="NIK172" s="92"/>
      <c r="NIL172" s="80"/>
      <c r="NIM172" s="92"/>
      <c r="NIN172" s="72"/>
      <c r="NIO172" s="92"/>
      <c r="NIP172" s="92"/>
      <c r="NIQ172" s="92"/>
      <c r="NIR172" s="92"/>
      <c r="NIS172" s="80"/>
      <c r="NIT172" s="92"/>
      <c r="NIU172" s="72"/>
      <c r="NIV172" s="92"/>
      <c r="NIW172" s="92"/>
      <c r="NIX172" s="92"/>
      <c r="NIY172" s="92"/>
      <c r="NIZ172" s="80"/>
      <c r="NJA172" s="92"/>
      <c r="NJB172" s="72"/>
      <c r="NJC172" s="92"/>
      <c r="NJD172" s="92"/>
      <c r="NJE172" s="92"/>
      <c r="NJF172" s="92"/>
      <c r="NJG172" s="80"/>
      <c r="NJH172" s="92"/>
      <c r="NJI172" s="72"/>
      <c r="NJJ172" s="92"/>
      <c r="NJK172" s="92"/>
      <c r="NJL172" s="92"/>
      <c r="NJM172" s="92"/>
      <c r="NJN172" s="80"/>
      <c r="NJO172" s="92"/>
      <c r="NJP172" s="72"/>
      <c r="NJQ172" s="92"/>
      <c r="NJR172" s="92"/>
      <c r="NJS172" s="92"/>
      <c r="NJT172" s="92"/>
      <c r="NJU172" s="80"/>
      <c r="NJV172" s="92"/>
      <c r="NJW172" s="72"/>
      <c r="NJX172" s="92"/>
      <c r="NJY172" s="92"/>
      <c r="NJZ172" s="92"/>
      <c r="NKA172" s="92"/>
      <c r="NKB172" s="80"/>
      <c r="NKC172" s="92"/>
      <c r="NKD172" s="72"/>
      <c r="NKE172" s="92"/>
      <c r="NKF172" s="92"/>
      <c r="NKG172" s="92"/>
      <c r="NKH172" s="92"/>
      <c r="NKI172" s="80"/>
      <c r="NKJ172" s="92"/>
      <c r="NKK172" s="72"/>
      <c r="NKL172" s="92"/>
      <c r="NKM172" s="92"/>
      <c r="NKN172" s="92"/>
      <c r="NKO172" s="92"/>
      <c r="NKP172" s="80"/>
      <c r="NKQ172" s="92"/>
      <c r="NKR172" s="72"/>
      <c r="NKS172" s="92"/>
      <c r="NKT172" s="92"/>
      <c r="NKU172" s="92"/>
      <c r="NKV172" s="92"/>
      <c r="NKW172" s="80"/>
      <c r="NKX172" s="92"/>
      <c r="NKY172" s="72"/>
      <c r="NKZ172" s="92"/>
      <c r="NLA172" s="92"/>
      <c r="NLB172" s="92"/>
      <c r="NLC172" s="92"/>
      <c r="NLD172" s="80"/>
      <c r="NLE172" s="92"/>
      <c r="NLF172" s="72"/>
      <c r="NLG172" s="92"/>
      <c r="NLH172" s="92"/>
      <c r="NLI172" s="92"/>
      <c r="NLJ172" s="92"/>
      <c r="NLK172" s="80"/>
      <c r="NLL172" s="92"/>
      <c r="NLM172" s="72"/>
      <c r="NLN172" s="92"/>
      <c r="NLO172" s="92"/>
      <c r="NLP172" s="92"/>
      <c r="NLQ172" s="92"/>
      <c r="NLR172" s="80"/>
      <c r="NLS172" s="92"/>
      <c r="NLT172" s="72"/>
      <c r="NLU172" s="92"/>
      <c r="NLV172" s="92"/>
      <c r="NLW172" s="92"/>
      <c r="NLX172" s="92"/>
      <c r="NLY172" s="80"/>
      <c r="NLZ172" s="92"/>
      <c r="NMA172" s="72"/>
      <c r="NMB172" s="92"/>
      <c r="NMC172" s="92"/>
      <c r="NMD172" s="92"/>
      <c r="NME172" s="92"/>
      <c r="NMF172" s="80"/>
      <c r="NMG172" s="92"/>
      <c r="NMH172" s="72"/>
      <c r="NMI172" s="92"/>
      <c r="NMJ172" s="92"/>
      <c r="NMK172" s="92"/>
      <c r="NML172" s="92"/>
      <c r="NMM172" s="80"/>
      <c r="NMN172" s="92"/>
      <c r="NMO172" s="72"/>
      <c r="NMP172" s="92"/>
      <c r="NMQ172" s="92"/>
      <c r="NMR172" s="92"/>
      <c r="NMS172" s="92"/>
      <c r="NMT172" s="80"/>
      <c r="NMU172" s="92"/>
      <c r="NMV172" s="72"/>
      <c r="NMW172" s="92"/>
      <c r="NMX172" s="92"/>
      <c r="NMY172" s="92"/>
      <c r="NMZ172" s="92"/>
      <c r="NNA172" s="80"/>
      <c r="NNB172" s="92"/>
      <c r="NNC172" s="72"/>
      <c r="NND172" s="92"/>
      <c r="NNE172" s="92"/>
      <c r="NNF172" s="92"/>
      <c r="NNG172" s="92"/>
      <c r="NNH172" s="80"/>
      <c r="NNI172" s="92"/>
      <c r="NNJ172" s="72"/>
      <c r="NNK172" s="92"/>
      <c r="NNL172" s="92"/>
      <c r="NNM172" s="92"/>
      <c r="NNN172" s="92"/>
      <c r="NNO172" s="80"/>
      <c r="NNP172" s="92"/>
      <c r="NNQ172" s="72"/>
      <c r="NNR172" s="92"/>
      <c r="NNS172" s="92"/>
      <c r="NNT172" s="92"/>
      <c r="NNU172" s="92"/>
      <c r="NNV172" s="80"/>
      <c r="NNW172" s="92"/>
      <c r="NNX172" s="72"/>
      <c r="NNY172" s="92"/>
      <c r="NNZ172" s="92"/>
      <c r="NOA172" s="92"/>
      <c r="NOB172" s="92"/>
      <c r="NOC172" s="80"/>
      <c r="NOD172" s="92"/>
      <c r="NOE172" s="72"/>
      <c r="NOF172" s="92"/>
      <c r="NOG172" s="92"/>
      <c r="NOH172" s="92"/>
      <c r="NOI172" s="92"/>
      <c r="NOJ172" s="80"/>
      <c r="NOK172" s="92"/>
      <c r="NOL172" s="72"/>
      <c r="NOM172" s="92"/>
      <c r="NON172" s="92"/>
      <c r="NOO172" s="92"/>
      <c r="NOP172" s="92"/>
      <c r="NOQ172" s="80"/>
      <c r="NOR172" s="92"/>
      <c r="NOS172" s="72"/>
      <c r="NOT172" s="92"/>
      <c r="NOU172" s="92"/>
      <c r="NOV172" s="92"/>
      <c r="NOW172" s="92"/>
      <c r="NOX172" s="80"/>
      <c r="NOY172" s="92"/>
      <c r="NOZ172" s="72"/>
      <c r="NPA172" s="92"/>
      <c r="NPB172" s="92"/>
      <c r="NPC172" s="92"/>
      <c r="NPD172" s="92"/>
      <c r="NPE172" s="80"/>
      <c r="NPF172" s="92"/>
      <c r="NPG172" s="72"/>
      <c r="NPH172" s="92"/>
      <c r="NPI172" s="92"/>
      <c r="NPJ172" s="92"/>
      <c r="NPK172" s="92"/>
      <c r="NPL172" s="80"/>
      <c r="NPM172" s="92"/>
      <c r="NPN172" s="72"/>
      <c r="NPO172" s="92"/>
      <c r="NPP172" s="92"/>
      <c r="NPQ172" s="92"/>
      <c r="NPR172" s="92"/>
      <c r="NPS172" s="80"/>
      <c r="NPT172" s="92"/>
      <c r="NPU172" s="72"/>
      <c r="NPV172" s="92"/>
      <c r="NPW172" s="92"/>
      <c r="NPX172" s="92"/>
      <c r="NPY172" s="92"/>
      <c r="NPZ172" s="80"/>
      <c r="NQA172" s="92"/>
      <c r="NQB172" s="72"/>
      <c r="NQC172" s="92"/>
      <c r="NQD172" s="92"/>
      <c r="NQE172" s="92"/>
      <c r="NQF172" s="92"/>
      <c r="NQG172" s="80"/>
      <c r="NQH172" s="92"/>
      <c r="NQI172" s="72"/>
      <c r="NQJ172" s="92"/>
      <c r="NQK172" s="92"/>
      <c r="NQL172" s="92"/>
      <c r="NQM172" s="92"/>
      <c r="NQN172" s="80"/>
      <c r="NQO172" s="92"/>
      <c r="NQP172" s="72"/>
      <c r="NQQ172" s="92"/>
      <c r="NQR172" s="92"/>
      <c r="NQS172" s="92"/>
      <c r="NQT172" s="92"/>
      <c r="NQU172" s="80"/>
      <c r="NQV172" s="92"/>
      <c r="NQW172" s="72"/>
      <c r="NQX172" s="92"/>
      <c r="NQY172" s="92"/>
      <c r="NQZ172" s="92"/>
      <c r="NRA172" s="92"/>
      <c r="NRB172" s="80"/>
      <c r="NRC172" s="92"/>
      <c r="NRD172" s="72"/>
      <c r="NRE172" s="92"/>
      <c r="NRF172" s="92"/>
      <c r="NRG172" s="92"/>
      <c r="NRH172" s="92"/>
      <c r="NRI172" s="80"/>
      <c r="NRJ172" s="92"/>
      <c r="NRK172" s="72"/>
      <c r="NRL172" s="92"/>
      <c r="NRM172" s="92"/>
      <c r="NRN172" s="92"/>
      <c r="NRO172" s="92"/>
      <c r="NRP172" s="80"/>
      <c r="NRQ172" s="92"/>
      <c r="NRR172" s="72"/>
      <c r="NRS172" s="92"/>
      <c r="NRT172" s="92"/>
      <c r="NRU172" s="92"/>
      <c r="NRV172" s="92"/>
      <c r="NRW172" s="80"/>
      <c r="NRX172" s="92"/>
      <c r="NRY172" s="72"/>
      <c r="NRZ172" s="92"/>
      <c r="NSA172" s="92"/>
      <c r="NSB172" s="92"/>
      <c r="NSC172" s="92"/>
      <c r="NSD172" s="80"/>
      <c r="NSE172" s="92"/>
      <c r="NSF172" s="72"/>
      <c r="NSG172" s="92"/>
      <c r="NSH172" s="92"/>
      <c r="NSI172" s="92"/>
      <c r="NSJ172" s="92"/>
      <c r="NSK172" s="80"/>
      <c r="NSL172" s="92"/>
      <c r="NSM172" s="72"/>
      <c r="NSN172" s="92"/>
      <c r="NSO172" s="92"/>
      <c r="NSP172" s="92"/>
      <c r="NSQ172" s="92"/>
      <c r="NSR172" s="80"/>
      <c r="NSS172" s="92"/>
      <c r="NST172" s="72"/>
      <c r="NSU172" s="92"/>
      <c r="NSV172" s="92"/>
      <c r="NSW172" s="92"/>
      <c r="NSX172" s="92"/>
      <c r="NSY172" s="80"/>
      <c r="NSZ172" s="92"/>
      <c r="NTA172" s="72"/>
      <c r="NTB172" s="92"/>
      <c r="NTC172" s="92"/>
      <c r="NTD172" s="92"/>
      <c r="NTE172" s="92"/>
      <c r="NTF172" s="80"/>
      <c r="NTG172" s="92"/>
      <c r="NTH172" s="72"/>
      <c r="NTI172" s="92"/>
      <c r="NTJ172" s="92"/>
      <c r="NTK172" s="92"/>
      <c r="NTL172" s="92"/>
      <c r="NTM172" s="80"/>
      <c r="NTN172" s="92"/>
      <c r="NTO172" s="72"/>
      <c r="NTP172" s="92"/>
      <c r="NTQ172" s="92"/>
      <c r="NTR172" s="92"/>
      <c r="NTS172" s="92"/>
      <c r="NTT172" s="80"/>
      <c r="NTU172" s="92"/>
      <c r="NTV172" s="72"/>
      <c r="NTW172" s="92"/>
      <c r="NTX172" s="92"/>
      <c r="NTY172" s="92"/>
      <c r="NTZ172" s="92"/>
      <c r="NUA172" s="80"/>
      <c r="NUB172" s="92"/>
      <c r="NUC172" s="72"/>
      <c r="NUD172" s="92"/>
      <c r="NUE172" s="92"/>
      <c r="NUF172" s="92"/>
      <c r="NUG172" s="92"/>
      <c r="NUH172" s="80"/>
      <c r="NUI172" s="92"/>
      <c r="NUJ172" s="72"/>
      <c r="NUK172" s="92"/>
      <c r="NUL172" s="92"/>
      <c r="NUM172" s="92"/>
      <c r="NUN172" s="92"/>
      <c r="NUO172" s="80"/>
      <c r="NUP172" s="92"/>
      <c r="NUQ172" s="72"/>
      <c r="NUR172" s="92"/>
      <c r="NUS172" s="92"/>
      <c r="NUT172" s="92"/>
      <c r="NUU172" s="92"/>
      <c r="NUV172" s="80"/>
      <c r="NUW172" s="92"/>
      <c r="NUX172" s="72"/>
      <c r="NUY172" s="92"/>
      <c r="NUZ172" s="92"/>
      <c r="NVA172" s="92"/>
      <c r="NVB172" s="92"/>
      <c r="NVC172" s="80"/>
      <c r="NVD172" s="92"/>
      <c r="NVE172" s="72"/>
      <c r="NVF172" s="92"/>
      <c r="NVG172" s="92"/>
      <c r="NVH172" s="92"/>
      <c r="NVI172" s="92"/>
      <c r="NVJ172" s="80"/>
      <c r="NVK172" s="92"/>
      <c r="NVL172" s="72"/>
      <c r="NVM172" s="92"/>
      <c r="NVN172" s="92"/>
      <c r="NVO172" s="92"/>
      <c r="NVP172" s="92"/>
      <c r="NVQ172" s="80"/>
      <c r="NVR172" s="92"/>
      <c r="NVS172" s="72"/>
      <c r="NVT172" s="92"/>
      <c r="NVU172" s="92"/>
      <c r="NVV172" s="92"/>
      <c r="NVW172" s="92"/>
      <c r="NVX172" s="80"/>
      <c r="NVY172" s="92"/>
      <c r="NVZ172" s="72"/>
      <c r="NWA172" s="92"/>
      <c r="NWB172" s="92"/>
      <c r="NWC172" s="92"/>
      <c r="NWD172" s="92"/>
      <c r="NWE172" s="80"/>
      <c r="NWF172" s="92"/>
      <c r="NWG172" s="72"/>
      <c r="NWH172" s="92"/>
      <c r="NWI172" s="92"/>
      <c r="NWJ172" s="92"/>
      <c r="NWK172" s="92"/>
      <c r="NWL172" s="80"/>
      <c r="NWM172" s="92"/>
      <c r="NWN172" s="72"/>
      <c r="NWO172" s="92"/>
      <c r="NWP172" s="92"/>
      <c r="NWQ172" s="92"/>
      <c r="NWR172" s="92"/>
      <c r="NWS172" s="80"/>
      <c r="NWT172" s="92"/>
      <c r="NWU172" s="72"/>
      <c r="NWV172" s="92"/>
      <c r="NWW172" s="92"/>
      <c r="NWX172" s="92"/>
      <c r="NWY172" s="92"/>
      <c r="NWZ172" s="80"/>
      <c r="NXA172" s="92"/>
      <c r="NXB172" s="72"/>
      <c r="NXC172" s="92"/>
      <c r="NXD172" s="92"/>
      <c r="NXE172" s="92"/>
      <c r="NXF172" s="92"/>
      <c r="NXG172" s="80"/>
      <c r="NXH172" s="92"/>
      <c r="NXI172" s="72"/>
      <c r="NXJ172" s="92"/>
      <c r="NXK172" s="92"/>
      <c r="NXL172" s="92"/>
      <c r="NXM172" s="92"/>
      <c r="NXN172" s="80"/>
      <c r="NXO172" s="92"/>
      <c r="NXP172" s="72"/>
      <c r="NXQ172" s="92"/>
      <c r="NXR172" s="92"/>
      <c r="NXS172" s="92"/>
      <c r="NXT172" s="92"/>
      <c r="NXU172" s="80"/>
      <c r="NXV172" s="92"/>
      <c r="NXW172" s="72"/>
      <c r="NXX172" s="92"/>
      <c r="NXY172" s="92"/>
      <c r="NXZ172" s="92"/>
      <c r="NYA172" s="92"/>
      <c r="NYB172" s="80"/>
      <c r="NYC172" s="92"/>
      <c r="NYD172" s="72"/>
      <c r="NYE172" s="92"/>
      <c r="NYF172" s="92"/>
      <c r="NYG172" s="92"/>
      <c r="NYH172" s="92"/>
      <c r="NYI172" s="80"/>
      <c r="NYJ172" s="92"/>
      <c r="NYK172" s="72"/>
      <c r="NYL172" s="92"/>
      <c r="NYM172" s="92"/>
      <c r="NYN172" s="92"/>
      <c r="NYO172" s="92"/>
      <c r="NYP172" s="80"/>
      <c r="NYQ172" s="92"/>
      <c r="NYR172" s="72"/>
      <c r="NYS172" s="92"/>
      <c r="NYT172" s="92"/>
      <c r="NYU172" s="92"/>
      <c r="NYV172" s="92"/>
      <c r="NYW172" s="80"/>
      <c r="NYX172" s="92"/>
      <c r="NYY172" s="72"/>
      <c r="NYZ172" s="92"/>
      <c r="NZA172" s="92"/>
      <c r="NZB172" s="92"/>
      <c r="NZC172" s="92"/>
      <c r="NZD172" s="80"/>
      <c r="NZE172" s="92"/>
      <c r="NZF172" s="72"/>
      <c r="NZG172" s="92"/>
      <c r="NZH172" s="92"/>
      <c r="NZI172" s="92"/>
      <c r="NZJ172" s="92"/>
      <c r="NZK172" s="80"/>
      <c r="NZL172" s="92"/>
      <c r="NZM172" s="72"/>
      <c r="NZN172" s="92"/>
      <c r="NZO172" s="92"/>
      <c r="NZP172" s="92"/>
      <c r="NZQ172" s="92"/>
      <c r="NZR172" s="80"/>
      <c r="NZS172" s="92"/>
      <c r="NZT172" s="72"/>
      <c r="NZU172" s="92"/>
      <c r="NZV172" s="92"/>
      <c r="NZW172" s="92"/>
      <c r="NZX172" s="92"/>
      <c r="NZY172" s="80"/>
      <c r="NZZ172" s="92"/>
      <c r="OAA172" s="72"/>
      <c r="OAB172" s="92"/>
      <c r="OAC172" s="92"/>
      <c r="OAD172" s="92"/>
      <c r="OAE172" s="92"/>
      <c r="OAF172" s="80"/>
      <c r="OAG172" s="92"/>
      <c r="OAH172" s="72"/>
      <c r="OAI172" s="92"/>
      <c r="OAJ172" s="92"/>
      <c r="OAK172" s="92"/>
      <c r="OAL172" s="92"/>
      <c r="OAM172" s="80"/>
      <c r="OAN172" s="92"/>
      <c r="OAO172" s="72"/>
      <c r="OAP172" s="92"/>
      <c r="OAQ172" s="92"/>
      <c r="OAR172" s="92"/>
      <c r="OAS172" s="92"/>
      <c r="OAT172" s="80"/>
      <c r="OAU172" s="92"/>
      <c r="OAV172" s="72"/>
      <c r="OAW172" s="92"/>
      <c r="OAX172" s="92"/>
      <c r="OAY172" s="92"/>
      <c r="OAZ172" s="92"/>
      <c r="OBA172" s="80"/>
      <c r="OBB172" s="92"/>
      <c r="OBC172" s="72"/>
      <c r="OBD172" s="92"/>
      <c r="OBE172" s="92"/>
      <c r="OBF172" s="92"/>
      <c r="OBG172" s="92"/>
      <c r="OBH172" s="80"/>
      <c r="OBI172" s="92"/>
      <c r="OBJ172" s="72"/>
      <c r="OBK172" s="92"/>
      <c r="OBL172" s="92"/>
      <c r="OBM172" s="92"/>
      <c r="OBN172" s="92"/>
      <c r="OBO172" s="80"/>
      <c r="OBP172" s="92"/>
      <c r="OBQ172" s="72"/>
      <c r="OBR172" s="92"/>
      <c r="OBS172" s="92"/>
      <c r="OBT172" s="92"/>
      <c r="OBU172" s="92"/>
      <c r="OBV172" s="80"/>
      <c r="OBW172" s="92"/>
      <c r="OBX172" s="72"/>
      <c r="OBY172" s="92"/>
      <c r="OBZ172" s="92"/>
      <c r="OCA172" s="92"/>
      <c r="OCB172" s="92"/>
      <c r="OCC172" s="80"/>
      <c r="OCD172" s="92"/>
      <c r="OCE172" s="72"/>
      <c r="OCF172" s="92"/>
      <c r="OCG172" s="92"/>
      <c r="OCH172" s="92"/>
      <c r="OCI172" s="92"/>
      <c r="OCJ172" s="80"/>
      <c r="OCK172" s="92"/>
      <c r="OCL172" s="72"/>
      <c r="OCM172" s="92"/>
      <c r="OCN172" s="92"/>
      <c r="OCO172" s="92"/>
      <c r="OCP172" s="92"/>
      <c r="OCQ172" s="80"/>
      <c r="OCR172" s="92"/>
      <c r="OCS172" s="72"/>
      <c r="OCT172" s="92"/>
      <c r="OCU172" s="92"/>
      <c r="OCV172" s="92"/>
      <c r="OCW172" s="92"/>
      <c r="OCX172" s="80"/>
      <c r="OCY172" s="92"/>
      <c r="OCZ172" s="72"/>
      <c r="ODA172" s="92"/>
      <c r="ODB172" s="92"/>
      <c r="ODC172" s="92"/>
      <c r="ODD172" s="92"/>
      <c r="ODE172" s="80"/>
      <c r="ODF172" s="92"/>
      <c r="ODG172" s="72"/>
      <c r="ODH172" s="92"/>
      <c r="ODI172" s="92"/>
      <c r="ODJ172" s="92"/>
      <c r="ODK172" s="92"/>
      <c r="ODL172" s="80"/>
      <c r="ODM172" s="92"/>
      <c r="ODN172" s="72"/>
      <c r="ODO172" s="92"/>
      <c r="ODP172" s="92"/>
      <c r="ODQ172" s="92"/>
      <c r="ODR172" s="92"/>
      <c r="ODS172" s="80"/>
      <c r="ODT172" s="92"/>
      <c r="ODU172" s="72"/>
      <c r="ODV172" s="92"/>
      <c r="ODW172" s="92"/>
      <c r="ODX172" s="92"/>
      <c r="ODY172" s="92"/>
      <c r="ODZ172" s="80"/>
      <c r="OEA172" s="92"/>
      <c r="OEB172" s="72"/>
      <c r="OEC172" s="92"/>
      <c r="OED172" s="92"/>
      <c r="OEE172" s="92"/>
      <c r="OEF172" s="92"/>
      <c r="OEG172" s="80"/>
      <c r="OEH172" s="92"/>
      <c r="OEI172" s="72"/>
      <c r="OEJ172" s="92"/>
      <c r="OEK172" s="92"/>
      <c r="OEL172" s="92"/>
      <c r="OEM172" s="92"/>
      <c r="OEN172" s="80"/>
      <c r="OEO172" s="92"/>
      <c r="OEP172" s="72"/>
      <c r="OEQ172" s="92"/>
      <c r="OER172" s="92"/>
      <c r="OES172" s="92"/>
      <c r="OET172" s="92"/>
      <c r="OEU172" s="80"/>
      <c r="OEV172" s="92"/>
      <c r="OEW172" s="72"/>
      <c r="OEX172" s="92"/>
      <c r="OEY172" s="92"/>
      <c r="OEZ172" s="92"/>
      <c r="OFA172" s="92"/>
      <c r="OFB172" s="80"/>
      <c r="OFC172" s="92"/>
      <c r="OFD172" s="72"/>
      <c r="OFE172" s="92"/>
      <c r="OFF172" s="92"/>
      <c r="OFG172" s="92"/>
      <c r="OFH172" s="92"/>
      <c r="OFI172" s="80"/>
      <c r="OFJ172" s="92"/>
      <c r="OFK172" s="72"/>
      <c r="OFL172" s="92"/>
      <c r="OFM172" s="92"/>
      <c r="OFN172" s="92"/>
      <c r="OFO172" s="92"/>
      <c r="OFP172" s="80"/>
      <c r="OFQ172" s="92"/>
      <c r="OFR172" s="72"/>
      <c r="OFS172" s="92"/>
      <c r="OFT172" s="92"/>
      <c r="OFU172" s="92"/>
      <c r="OFV172" s="92"/>
      <c r="OFW172" s="80"/>
      <c r="OFX172" s="92"/>
      <c r="OFY172" s="72"/>
      <c r="OFZ172" s="92"/>
      <c r="OGA172" s="92"/>
      <c r="OGB172" s="92"/>
      <c r="OGC172" s="92"/>
      <c r="OGD172" s="80"/>
      <c r="OGE172" s="92"/>
      <c r="OGF172" s="72"/>
      <c r="OGG172" s="92"/>
      <c r="OGH172" s="92"/>
      <c r="OGI172" s="92"/>
      <c r="OGJ172" s="92"/>
      <c r="OGK172" s="80"/>
      <c r="OGL172" s="92"/>
      <c r="OGM172" s="72"/>
      <c r="OGN172" s="92"/>
      <c r="OGO172" s="92"/>
      <c r="OGP172" s="92"/>
      <c r="OGQ172" s="92"/>
      <c r="OGR172" s="80"/>
      <c r="OGS172" s="92"/>
      <c r="OGT172" s="72"/>
      <c r="OGU172" s="92"/>
      <c r="OGV172" s="92"/>
      <c r="OGW172" s="92"/>
      <c r="OGX172" s="92"/>
      <c r="OGY172" s="80"/>
      <c r="OGZ172" s="92"/>
      <c r="OHA172" s="72"/>
      <c r="OHB172" s="92"/>
      <c r="OHC172" s="92"/>
      <c r="OHD172" s="92"/>
      <c r="OHE172" s="92"/>
      <c r="OHF172" s="80"/>
      <c r="OHG172" s="92"/>
      <c r="OHH172" s="72"/>
      <c r="OHI172" s="92"/>
      <c r="OHJ172" s="92"/>
      <c r="OHK172" s="92"/>
      <c r="OHL172" s="92"/>
      <c r="OHM172" s="80"/>
      <c r="OHN172" s="92"/>
      <c r="OHO172" s="72"/>
      <c r="OHP172" s="92"/>
      <c r="OHQ172" s="92"/>
      <c r="OHR172" s="92"/>
      <c r="OHS172" s="92"/>
      <c r="OHT172" s="80"/>
      <c r="OHU172" s="92"/>
      <c r="OHV172" s="72"/>
      <c r="OHW172" s="92"/>
      <c r="OHX172" s="92"/>
      <c r="OHY172" s="92"/>
      <c r="OHZ172" s="92"/>
      <c r="OIA172" s="80"/>
      <c r="OIB172" s="92"/>
      <c r="OIC172" s="72"/>
      <c r="OID172" s="92"/>
      <c r="OIE172" s="92"/>
      <c r="OIF172" s="92"/>
      <c r="OIG172" s="92"/>
      <c r="OIH172" s="80"/>
      <c r="OII172" s="92"/>
      <c r="OIJ172" s="72"/>
      <c r="OIK172" s="92"/>
      <c r="OIL172" s="92"/>
      <c r="OIM172" s="92"/>
      <c r="OIN172" s="92"/>
      <c r="OIO172" s="80"/>
      <c r="OIP172" s="92"/>
      <c r="OIQ172" s="72"/>
      <c r="OIR172" s="92"/>
      <c r="OIS172" s="92"/>
      <c r="OIT172" s="92"/>
      <c r="OIU172" s="92"/>
      <c r="OIV172" s="80"/>
      <c r="OIW172" s="92"/>
      <c r="OIX172" s="72"/>
      <c r="OIY172" s="92"/>
      <c r="OIZ172" s="92"/>
      <c r="OJA172" s="92"/>
      <c r="OJB172" s="92"/>
      <c r="OJC172" s="80"/>
      <c r="OJD172" s="92"/>
      <c r="OJE172" s="72"/>
      <c r="OJF172" s="92"/>
      <c r="OJG172" s="92"/>
      <c r="OJH172" s="92"/>
      <c r="OJI172" s="92"/>
      <c r="OJJ172" s="80"/>
      <c r="OJK172" s="92"/>
      <c r="OJL172" s="72"/>
      <c r="OJM172" s="92"/>
      <c r="OJN172" s="92"/>
      <c r="OJO172" s="92"/>
      <c r="OJP172" s="92"/>
      <c r="OJQ172" s="80"/>
      <c r="OJR172" s="92"/>
      <c r="OJS172" s="72"/>
      <c r="OJT172" s="92"/>
      <c r="OJU172" s="92"/>
      <c r="OJV172" s="92"/>
      <c r="OJW172" s="92"/>
      <c r="OJX172" s="80"/>
      <c r="OJY172" s="92"/>
      <c r="OJZ172" s="72"/>
      <c r="OKA172" s="92"/>
      <c r="OKB172" s="92"/>
      <c r="OKC172" s="92"/>
      <c r="OKD172" s="92"/>
      <c r="OKE172" s="80"/>
      <c r="OKF172" s="92"/>
      <c r="OKG172" s="72"/>
      <c r="OKH172" s="92"/>
      <c r="OKI172" s="92"/>
      <c r="OKJ172" s="92"/>
      <c r="OKK172" s="92"/>
      <c r="OKL172" s="80"/>
      <c r="OKM172" s="92"/>
      <c r="OKN172" s="72"/>
      <c r="OKO172" s="92"/>
      <c r="OKP172" s="92"/>
      <c r="OKQ172" s="92"/>
      <c r="OKR172" s="92"/>
      <c r="OKS172" s="80"/>
      <c r="OKT172" s="92"/>
      <c r="OKU172" s="72"/>
      <c r="OKV172" s="92"/>
      <c r="OKW172" s="92"/>
      <c r="OKX172" s="92"/>
      <c r="OKY172" s="92"/>
      <c r="OKZ172" s="80"/>
      <c r="OLA172" s="92"/>
      <c r="OLB172" s="72"/>
      <c r="OLC172" s="92"/>
      <c r="OLD172" s="92"/>
      <c r="OLE172" s="92"/>
      <c r="OLF172" s="92"/>
      <c r="OLG172" s="80"/>
      <c r="OLH172" s="92"/>
      <c r="OLI172" s="72"/>
      <c r="OLJ172" s="92"/>
      <c r="OLK172" s="92"/>
      <c r="OLL172" s="92"/>
      <c r="OLM172" s="92"/>
      <c r="OLN172" s="80"/>
      <c r="OLO172" s="92"/>
      <c r="OLP172" s="72"/>
      <c r="OLQ172" s="92"/>
      <c r="OLR172" s="92"/>
      <c r="OLS172" s="92"/>
      <c r="OLT172" s="92"/>
      <c r="OLU172" s="80"/>
      <c r="OLV172" s="92"/>
      <c r="OLW172" s="72"/>
      <c r="OLX172" s="92"/>
      <c r="OLY172" s="92"/>
      <c r="OLZ172" s="92"/>
      <c r="OMA172" s="92"/>
      <c r="OMB172" s="80"/>
      <c r="OMC172" s="92"/>
      <c r="OMD172" s="72"/>
      <c r="OME172" s="92"/>
      <c r="OMF172" s="92"/>
      <c r="OMG172" s="92"/>
      <c r="OMH172" s="92"/>
      <c r="OMI172" s="80"/>
      <c r="OMJ172" s="92"/>
      <c r="OMK172" s="72"/>
      <c r="OML172" s="92"/>
      <c r="OMM172" s="92"/>
      <c r="OMN172" s="92"/>
      <c r="OMO172" s="92"/>
      <c r="OMP172" s="80"/>
      <c r="OMQ172" s="92"/>
      <c r="OMR172" s="72"/>
      <c r="OMS172" s="92"/>
      <c r="OMT172" s="92"/>
      <c r="OMU172" s="92"/>
      <c r="OMV172" s="92"/>
      <c r="OMW172" s="80"/>
      <c r="OMX172" s="92"/>
      <c r="OMY172" s="72"/>
      <c r="OMZ172" s="92"/>
      <c r="ONA172" s="92"/>
      <c r="ONB172" s="92"/>
      <c r="ONC172" s="92"/>
      <c r="OND172" s="80"/>
      <c r="ONE172" s="92"/>
      <c r="ONF172" s="72"/>
      <c r="ONG172" s="92"/>
      <c r="ONH172" s="92"/>
      <c r="ONI172" s="92"/>
      <c r="ONJ172" s="92"/>
      <c r="ONK172" s="80"/>
      <c r="ONL172" s="92"/>
      <c r="ONM172" s="72"/>
      <c r="ONN172" s="92"/>
      <c r="ONO172" s="92"/>
      <c r="ONP172" s="92"/>
      <c r="ONQ172" s="92"/>
      <c r="ONR172" s="80"/>
      <c r="ONS172" s="92"/>
      <c r="ONT172" s="72"/>
      <c r="ONU172" s="92"/>
      <c r="ONV172" s="92"/>
      <c r="ONW172" s="92"/>
      <c r="ONX172" s="92"/>
      <c r="ONY172" s="80"/>
      <c r="ONZ172" s="92"/>
      <c r="OOA172" s="72"/>
      <c r="OOB172" s="92"/>
      <c r="OOC172" s="92"/>
      <c r="OOD172" s="92"/>
      <c r="OOE172" s="92"/>
      <c r="OOF172" s="80"/>
      <c r="OOG172" s="92"/>
      <c r="OOH172" s="72"/>
      <c r="OOI172" s="92"/>
      <c r="OOJ172" s="92"/>
      <c r="OOK172" s="92"/>
      <c r="OOL172" s="92"/>
      <c r="OOM172" s="80"/>
      <c r="OON172" s="92"/>
      <c r="OOO172" s="72"/>
      <c r="OOP172" s="92"/>
      <c r="OOQ172" s="92"/>
      <c r="OOR172" s="92"/>
      <c r="OOS172" s="92"/>
      <c r="OOT172" s="80"/>
      <c r="OOU172" s="92"/>
      <c r="OOV172" s="72"/>
      <c r="OOW172" s="92"/>
      <c r="OOX172" s="92"/>
      <c r="OOY172" s="92"/>
      <c r="OOZ172" s="92"/>
      <c r="OPA172" s="80"/>
      <c r="OPB172" s="92"/>
      <c r="OPC172" s="72"/>
      <c r="OPD172" s="92"/>
      <c r="OPE172" s="92"/>
      <c r="OPF172" s="92"/>
      <c r="OPG172" s="92"/>
      <c r="OPH172" s="80"/>
      <c r="OPI172" s="92"/>
      <c r="OPJ172" s="72"/>
      <c r="OPK172" s="92"/>
      <c r="OPL172" s="92"/>
      <c r="OPM172" s="92"/>
      <c r="OPN172" s="92"/>
      <c r="OPO172" s="80"/>
      <c r="OPP172" s="92"/>
      <c r="OPQ172" s="72"/>
      <c r="OPR172" s="92"/>
      <c r="OPS172" s="92"/>
      <c r="OPT172" s="92"/>
      <c r="OPU172" s="92"/>
      <c r="OPV172" s="80"/>
      <c r="OPW172" s="92"/>
      <c r="OPX172" s="72"/>
      <c r="OPY172" s="92"/>
      <c r="OPZ172" s="92"/>
      <c r="OQA172" s="92"/>
      <c r="OQB172" s="92"/>
      <c r="OQC172" s="80"/>
      <c r="OQD172" s="92"/>
      <c r="OQE172" s="72"/>
      <c r="OQF172" s="92"/>
      <c r="OQG172" s="92"/>
      <c r="OQH172" s="92"/>
      <c r="OQI172" s="92"/>
      <c r="OQJ172" s="80"/>
      <c r="OQK172" s="92"/>
      <c r="OQL172" s="72"/>
      <c r="OQM172" s="92"/>
      <c r="OQN172" s="92"/>
      <c r="OQO172" s="92"/>
      <c r="OQP172" s="92"/>
      <c r="OQQ172" s="80"/>
      <c r="OQR172" s="92"/>
      <c r="OQS172" s="72"/>
      <c r="OQT172" s="92"/>
      <c r="OQU172" s="92"/>
      <c r="OQV172" s="92"/>
      <c r="OQW172" s="92"/>
      <c r="OQX172" s="80"/>
      <c r="OQY172" s="92"/>
      <c r="OQZ172" s="72"/>
      <c r="ORA172" s="92"/>
      <c r="ORB172" s="92"/>
      <c r="ORC172" s="92"/>
      <c r="ORD172" s="92"/>
      <c r="ORE172" s="80"/>
      <c r="ORF172" s="92"/>
      <c r="ORG172" s="72"/>
      <c r="ORH172" s="92"/>
      <c r="ORI172" s="92"/>
      <c r="ORJ172" s="92"/>
      <c r="ORK172" s="92"/>
      <c r="ORL172" s="80"/>
      <c r="ORM172" s="92"/>
      <c r="ORN172" s="72"/>
      <c r="ORO172" s="92"/>
      <c r="ORP172" s="92"/>
      <c r="ORQ172" s="92"/>
      <c r="ORR172" s="92"/>
      <c r="ORS172" s="80"/>
      <c r="ORT172" s="92"/>
      <c r="ORU172" s="72"/>
      <c r="ORV172" s="92"/>
      <c r="ORW172" s="92"/>
      <c r="ORX172" s="92"/>
      <c r="ORY172" s="92"/>
      <c r="ORZ172" s="80"/>
      <c r="OSA172" s="92"/>
      <c r="OSB172" s="72"/>
      <c r="OSC172" s="92"/>
      <c r="OSD172" s="92"/>
      <c r="OSE172" s="92"/>
      <c r="OSF172" s="92"/>
      <c r="OSG172" s="80"/>
      <c r="OSH172" s="92"/>
      <c r="OSI172" s="72"/>
      <c r="OSJ172" s="92"/>
      <c r="OSK172" s="92"/>
      <c r="OSL172" s="92"/>
      <c r="OSM172" s="92"/>
      <c r="OSN172" s="80"/>
      <c r="OSO172" s="92"/>
      <c r="OSP172" s="72"/>
      <c r="OSQ172" s="92"/>
      <c r="OSR172" s="92"/>
      <c r="OSS172" s="92"/>
      <c r="OST172" s="92"/>
      <c r="OSU172" s="80"/>
      <c r="OSV172" s="92"/>
      <c r="OSW172" s="72"/>
      <c r="OSX172" s="92"/>
      <c r="OSY172" s="92"/>
      <c r="OSZ172" s="92"/>
      <c r="OTA172" s="92"/>
      <c r="OTB172" s="80"/>
      <c r="OTC172" s="92"/>
      <c r="OTD172" s="72"/>
      <c r="OTE172" s="92"/>
      <c r="OTF172" s="92"/>
      <c r="OTG172" s="92"/>
      <c r="OTH172" s="92"/>
      <c r="OTI172" s="80"/>
      <c r="OTJ172" s="92"/>
      <c r="OTK172" s="72"/>
      <c r="OTL172" s="92"/>
      <c r="OTM172" s="92"/>
      <c r="OTN172" s="92"/>
      <c r="OTO172" s="92"/>
      <c r="OTP172" s="80"/>
      <c r="OTQ172" s="92"/>
      <c r="OTR172" s="72"/>
      <c r="OTS172" s="92"/>
      <c r="OTT172" s="92"/>
      <c r="OTU172" s="92"/>
      <c r="OTV172" s="92"/>
      <c r="OTW172" s="80"/>
      <c r="OTX172" s="92"/>
      <c r="OTY172" s="72"/>
      <c r="OTZ172" s="92"/>
      <c r="OUA172" s="92"/>
      <c r="OUB172" s="92"/>
      <c r="OUC172" s="92"/>
      <c r="OUD172" s="80"/>
      <c r="OUE172" s="92"/>
      <c r="OUF172" s="72"/>
      <c r="OUG172" s="92"/>
      <c r="OUH172" s="92"/>
      <c r="OUI172" s="92"/>
      <c r="OUJ172" s="92"/>
      <c r="OUK172" s="80"/>
      <c r="OUL172" s="92"/>
      <c r="OUM172" s="72"/>
      <c r="OUN172" s="92"/>
      <c r="OUO172" s="92"/>
      <c r="OUP172" s="92"/>
      <c r="OUQ172" s="92"/>
      <c r="OUR172" s="80"/>
      <c r="OUS172" s="92"/>
      <c r="OUT172" s="72"/>
      <c r="OUU172" s="92"/>
      <c r="OUV172" s="92"/>
      <c r="OUW172" s="92"/>
      <c r="OUX172" s="92"/>
      <c r="OUY172" s="80"/>
      <c r="OUZ172" s="92"/>
      <c r="OVA172" s="72"/>
      <c r="OVB172" s="92"/>
      <c r="OVC172" s="92"/>
      <c r="OVD172" s="92"/>
      <c r="OVE172" s="92"/>
      <c r="OVF172" s="80"/>
      <c r="OVG172" s="92"/>
      <c r="OVH172" s="72"/>
      <c r="OVI172" s="92"/>
      <c r="OVJ172" s="92"/>
      <c r="OVK172" s="92"/>
      <c r="OVL172" s="92"/>
      <c r="OVM172" s="80"/>
      <c r="OVN172" s="92"/>
      <c r="OVO172" s="72"/>
      <c r="OVP172" s="92"/>
      <c r="OVQ172" s="92"/>
      <c r="OVR172" s="92"/>
      <c r="OVS172" s="92"/>
      <c r="OVT172" s="80"/>
      <c r="OVU172" s="92"/>
      <c r="OVV172" s="72"/>
      <c r="OVW172" s="92"/>
      <c r="OVX172" s="92"/>
      <c r="OVY172" s="92"/>
      <c r="OVZ172" s="92"/>
      <c r="OWA172" s="80"/>
      <c r="OWB172" s="92"/>
      <c r="OWC172" s="72"/>
      <c r="OWD172" s="92"/>
      <c r="OWE172" s="92"/>
      <c r="OWF172" s="92"/>
      <c r="OWG172" s="92"/>
      <c r="OWH172" s="80"/>
      <c r="OWI172" s="92"/>
      <c r="OWJ172" s="72"/>
      <c r="OWK172" s="92"/>
      <c r="OWL172" s="92"/>
      <c r="OWM172" s="92"/>
      <c r="OWN172" s="92"/>
      <c r="OWO172" s="80"/>
      <c r="OWP172" s="92"/>
      <c r="OWQ172" s="72"/>
      <c r="OWR172" s="92"/>
      <c r="OWS172" s="92"/>
      <c r="OWT172" s="92"/>
      <c r="OWU172" s="92"/>
      <c r="OWV172" s="80"/>
      <c r="OWW172" s="92"/>
      <c r="OWX172" s="72"/>
      <c r="OWY172" s="92"/>
      <c r="OWZ172" s="92"/>
      <c r="OXA172" s="92"/>
      <c r="OXB172" s="92"/>
      <c r="OXC172" s="80"/>
      <c r="OXD172" s="92"/>
      <c r="OXE172" s="72"/>
      <c r="OXF172" s="92"/>
      <c r="OXG172" s="92"/>
      <c r="OXH172" s="92"/>
      <c r="OXI172" s="92"/>
      <c r="OXJ172" s="80"/>
      <c r="OXK172" s="92"/>
      <c r="OXL172" s="72"/>
      <c r="OXM172" s="92"/>
      <c r="OXN172" s="92"/>
      <c r="OXO172" s="92"/>
      <c r="OXP172" s="92"/>
      <c r="OXQ172" s="80"/>
      <c r="OXR172" s="92"/>
      <c r="OXS172" s="72"/>
      <c r="OXT172" s="92"/>
      <c r="OXU172" s="92"/>
      <c r="OXV172" s="92"/>
      <c r="OXW172" s="92"/>
      <c r="OXX172" s="80"/>
      <c r="OXY172" s="92"/>
      <c r="OXZ172" s="72"/>
      <c r="OYA172" s="92"/>
      <c r="OYB172" s="92"/>
      <c r="OYC172" s="92"/>
      <c r="OYD172" s="92"/>
      <c r="OYE172" s="80"/>
      <c r="OYF172" s="92"/>
      <c r="OYG172" s="72"/>
      <c r="OYH172" s="92"/>
      <c r="OYI172" s="92"/>
      <c r="OYJ172" s="92"/>
      <c r="OYK172" s="92"/>
      <c r="OYL172" s="80"/>
      <c r="OYM172" s="92"/>
      <c r="OYN172" s="72"/>
      <c r="OYO172" s="92"/>
      <c r="OYP172" s="92"/>
      <c r="OYQ172" s="92"/>
      <c r="OYR172" s="92"/>
      <c r="OYS172" s="80"/>
      <c r="OYT172" s="92"/>
      <c r="OYU172" s="72"/>
      <c r="OYV172" s="92"/>
      <c r="OYW172" s="92"/>
      <c r="OYX172" s="92"/>
      <c r="OYY172" s="92"/>
      <c r="OYZ172" s="80"/>
      <c r="OZA172" s="92"/>
      <c r="OZB172" s="72"/>
      <c r="OZC172" s="92"/>
      <c r="OZD172" s="92"/>
      <c r="OZE172" s="92"/>
      <c r="OZF172" s="92"/>
      <c r="OZG172" s="80"/>
      <c r="OZH172" s="92"/>
      <c r="OZI172" s="72"/>
      <c r="OZJ172" s="92"/>
      <c r="OZK172" s="92"/>
      <c r="OZL172" s="92"/>
      <c r="OZM172" s="92"/>
      <c r="OZN172" s="80"/>
      <c r="OZO172" s="92"/>
      <c r="OZP172" s="72"/>
      <c r="OZQ172" s="92"/>
      <c r="OZR172" s="92"/>
      <c r="OZS172" s="92"/>
      <c r="OZT172" s="92"/>
      <c r="OZU172" s="80"/>
      <c r="OZV172" s="92"/>
      <c r="OZW172" s="72"/>
      <c r="OZX172" s="92"/>
      <c r="OZY172" s="92"/>
      <c r="OZZ172" s="92"/>
      <c r="PAA172" s="92"/>
      <c r="PAB172" s="80"/>
      <c r="PAC172" s="92"/>
      <c r="PAD172" s="72"/>
      <c r="PAE172" s="92"/>
      <c r="PAF172" s="92"/>
      <c r="PAG172" s="92"/>
      <c r="PAH172" s="92"/>
      <c r="PAI172" s="80"/>
      <c r="PAJ172" s="92"/>
      <c r="PAK172" s="72"/>
      <c r="PAL172" s="92"/>
      <c r="PAM172" s="92"/>
      <c r="PAN172" s="92"/>
      <c r="PAO172" s="92"/>
      <c r="PAP172" s="80"/>
      <c r="PAQ172" s="92"/>
      <c r="PAR172" s="72"/>
      <c r="PAS172" s="92"/>
      <c r="PAT172" s="92"/>
      <c r="PAU172" s="92"/>
      <c r="PAV172" s="92"/>
      <c r="PAW172" s="80"/>
      <c r="PAX172" s="92"/>
      <c r="PAY172" s="72"/>
      <c r="PAZ172" s="92"/>
      <c r="PBA172" s="92"/>
      <c r="PBB172" s="92"/>
      <c r="PBC172" s="92"/>
      <c r="PBD172" s="80"/>
      <c r="PBE172" s="92"/>
      <c r="PBF172" s="72"/>
      <c r="PBG172" s="92"/>
      <c r="PBH172" s="92"/>
      <c r="PBI172" s="92"/>
      <c r="PBJ172" s="92"/>
      <c r="PBK172" s="80"/>
      <c r="PBL172" s="92"/>
      <c r="PBM172" s="72"/>
      <c r="PBN172" s="92"/>
      <c r="PBO172" s="92"/>
      <c r="PBP172" s="92"/>
      <c r="PBQ172" s="92"/>
      <c r="PBR172" s="80"/>
      <c r="PBS172" s="92"/>
      <c r="PBT172" s="72"/>
      <c r="PBU172" s="92"/>
      <c r="PBV172" s="92"/>
      <c r="PBW172" s="92"/>
      <c r="PBX172" s="92"/>
      <c r="PBY172" s="80"/>
      <c r="PBZ172" s="92"/>
      <c r="PCA172" s="72"/>
      <c r="PCB172" s="92"/>
      <c r="PCC172" s="92"/>
      <c r="PCD172" s="92"/>
      <c r="PCE172" s="92"/>
      <c r="PCF172" s="80"/>
      <c r="PCG172" s="92"/>
      <c r="PCH172" s="72"/>
      <c r="PCI172" s="92"/>
      <c r="PCJ172" s="92"/>
      <c r="PCK172" s="92"/>
      <c r="PCL172" s="92"/>
      <c r="PCM172" s="80"/>
      <c r="PCN172" s="92"/>
      <c r="PCO172" s="72"/>
      <c r="PCP172" s="92"/>
      <c r="PCQ172" s="92"/>
      <c r="PCR172" s="92"/>
      <c r="PCS172" s="92"/>
      <c r="PCT172" s="80"/>
      <c r="PCU172" s="92"/>
      <c r="PCV172" s="72"/>
      <c r="PCW172" s="92"/>
      <c r="PCX172" s="92"/>
      <c r="PCY172" s="92"/>
      <c r="PCZ172" s="92"/>
      <c r="PDA172" s="80"/>
      <c r="PDB172" s="92"/>
      <c r="PDC172" s="72"/>
      <c r="PDD172" s="92"/>
      <c r="PDE172" s="92"/>
      <c r="PDF172" s="92"/>
      <c r="PDG172" s="92"/>
      <c r="PDH172" s="80"/>
      <c r="PDI172" s="92"/>
      <c r="PDJ172" s="72"/>
      <c r="PDK172" s="92"/>
      <c r="PDL172" s="92"/>
      <c r="PDM172" s="92"/>
      <c r="PDN172" s="92"/>
      <c r="PDO172" s="80"/>
      <c r="PDP172" s="92"/>
      <c r="PDQ172" s="72"/>
      <c r="PDR172" s="92"/>
      <c r="PDS172" s="92"/>
      <c r="PDT172" s="92"/>
      <c r="PDU172" s="92"/>
      <c r="PDV172" s="80"/>
      <c r="PDW172" s="92"/>
      <c r="PDX172" s="72"/>
      <c r="PDY172" s="92"/>
      <c r="PDZ172" s="92"/>
      <c r="PEA172" s="92"/>
      <c r="PEB172" s="92"/>
      <c r="PEC172" s="80"/>
      <c r="PED172" s="92"/>
      <c r="PEE172" s="72"/>
      <c r="PEF172" s="92"/>
      <c r="PEG172" s="92"/>
      <c r="PEH172" s="92"/>
      <c r="PEI172" s="92"/>
      <c r="PEJ172" s="80"/>
      <c r="PEK172" s="92"/>
      <c r="PEL172" s="72"/>
      <c r="PEM172" s="92"/>
      <c r="PEN172" s="92"/>
      <c r="PEO172" s="92"/>
      <c r="PEP172" s="92"/>
      <c r="PEQ172" s="80"/>
      <c r="PER172" s="92"/>
      <c r="PES172" s="72"/>
      <c r="PET172" s="92"/>
      <c r="PEU172" s="92"/>
      <c r="PEV172" s="92"/>
      <c r="PEW172" s="92"/>
      <c r="PEX172" s="80"/>
      <c r="PEY172" s="92"/>
      <c r="PEZ172" s="72"/>
      <c r="PFA172" s="92"/>
      <c r="PFB172" s="92"/>
      <c r="PFC172" s="92"/>
      <c r="PFD172" s="92"/>
      <c r="PFE172" s="80"/>
      <c r="PFF172" s="92"/>
      <c r="PFG172" s="72"/>
      <c r="PFH172" s="92"/>
      <c r="PFI172" s="92"/>
      <c r="PFJ172" s="92"/>
      <c r="PFK172" s="92"/>
      <c r="PFL172" s="80"/>
      <c r="PFM172" s="92"/>
      <c r="PFN172" s="72"/>
      <c r="PFO172" s="92"/>
      <c r="PFP172" s="92"/>
      <c r="PFQ172" s="92"/>
      <c r="PFR172" s="92"/>
      <c r="PFS172" s="80"/>
      <c r="PFT172" s="92"/>
      <c r="PFU172" s="72"/>
      <c r="PFV172" s="92"/>
      <c r="PFW172" s="92"/>
      <c r="PFX172" s="92"/>
      <c r="PFY172" s="92"/>
      <c r="PFZ172" s="80"/>
      <c r="PGA172" s="92"/>
      <c r="PGB172" s="72"/>
      <c r="PGC172" s="92"/>
      <c r="PGD172" s="92"/>
      <c r="PGE172" s="92"/>
      <c r="PGF172" s="92"/>
      <c r="PGG172" s="80"/>
      <c r="PGH172" s="92"/>
      <c r="PGI172" s="72"/>
      <c r="PGJ172" s="92"/>
      <c r="PGK172" s="92"/>
      <c r="PGL172" s="92"/>
      <c r="PGM172" s="92"/>
      <c r="PGN172" s="80"/>
      <c r="PGO172" s="92"/>
      <c r="PGP172" s="72"/>
      <c r="PGQ172" s="92"/>
      <c r="PGR172" s="92"/>
      <c r="PGS172" s="92"/>
      <c r="PGT172" s="92"/>
      <c r="PGU172" s="80"/>
      <c r="PGV172" s="92"/>
      <c r="PGW172" s="72"/>
      <c r="PGX172" s="92"/>
      <c r="PGY172" s="92"/>
      <c r="PGZ172" s="92"/>
      <c r="PHA172" s="92"/>
      <c r="PHB172" s="80"/>
      <c r="PHC172" s="92"/>
      <c r="PHD172" s="72"/>
      <c r="PHE172" s="92"/>
      <c r="PHF172" s="92"/>
      <c r="PHG172" s="92"/>
      <c r="PHH172" s="92"/>
      <c r="PHI172" s="80"/>
      <c r="PHJ172" s="92"/>
      <c r="PHK172" s="72"/>
      <c r="PHL172" s="92"/>
      <c r="PHM172" s="92"/>
      <c r="PHN172" s="92"/>
      <c r="PHO172" s="92"/>
      <c r="PHP172" s="80"/>
      <c r="PHQ172" s="92"/>
      <c r="PHR172" s="72"/>
      <c r="PHS172" s="92"/>
      <c r="PHT172" s="92"/>
      <c r="PHU172" s="92"/>
      <c r="PHV172" s="92"/>
      <c r="PHW172" s="80"/>
      <c r="PHX172" s="92"/>
      <c r="PHY172" s="72"/>
      <c r="PHZ172" s="92"/>
      <c r="PIA172" s="92"/>
      <c r="PIB172" s="92"/>
      <c r="PIC172" s="92"/>
      <c r="PID172" s="80"/>
      <c r="PIE172" s="92"/>
      <c r="PIF172" s="72"/>
      <c r="PIG172" s="92"/>
      <c r="PIH172" s="92"/>
      <c r="PII172" s="92"/>
      <c r="PIJ172" s="92"/>
      <c r="PIK172" s="80"/>
      <c r="PIL172" s="92"/>
      <c r="PIM172" s="72"/>
      <c r="PIN172" s="92"/>
      <c r="PIO172" s="92"/>
      <c r="PIP172" s="92"/>
      <c r="PIQ172" s="92"/>
      <c r="PIR172" s="80"/>
      <c r="PIS172" s="92"/>
      <c r="PIT172" s="72"/>
      <c r="PIU172" s="92"/>
      <c r="PIV172" s="92"/>
      <c r="PIW172" s="92"/>
      <c r="PIX172" s="92"/>
      <c r="PIY172" s="80"/>
      <c r="PIZ172" s="92"/>
      <c r="PJA172" s="72"/>
      <c r="PJB172" s="92"/>
      <c r="PJC172" s="92"/>
      <c r="PJD172" s="92"/>
      <c r="PJE172" s="92"/>
      <c r="PJF172" s="80"/>
      <c r="PJG172" s="92"/>
      <c r="PJH172" s="72"/>
      <c r="PJI172" s="92"/>
      <c r="PJJ172" s="92"/>
      <c r="PJK172" s="92"/>
      <c r="PJL172" s="92"/>
      <c r="PJM172" s="80"/>
      <c r="PJN172" s="92"/>
      <c r="PJO172" s="72"/>
      <c r="PJP172" s="92"/>
      <c r="PJQ172" s="92"/>
      <c r="PJR172" s="92"/>
      <c r="PJS172" s="92"/>
      <c r="PJT172" s="80"/>
      <c r="PJU172" s="92"/>
      <c r="PJV172" s="72"/>
      <c r="PJW172" s="92"/>
      <c r="PJX172" s="92"/>
      <c r="PJY172" s="92"/>
      <c r="PJZ172" s="92"/>
      <c r="PKA172" s="80"/>
      <c r="PKB172" s="92"/>
      <c r="PKC172" s="72"/>
      <c r="PKD172" s="92"/>
      <c r="PKE172" s="92"/>
      <c r="PKF172" s="92"/>
      <c r="PKG172" s="92"/>
      <c r="PKH172" s="80"/>
      <c r="PKI172" s="92"/>
      <c r="PKJ172" s="72"/>
      <c r="PKK172" s="92"/>
      <c r="PKL172" s="92"/>
      <c r="PKM172" s="92"/>
      <c r="PKN172" s="92"/>
      <c r="PKO172" s="80"/>
      <c r="PKP172" s="92"/>
      <c r="PKQ172" s="72"/>
      <c r="PKR172" s="92"/>
      <c r="PKS172" s="92"/>
      <c r="PKT172" s="92"/>
      <c r="PKU172" s="92"/>
      <c r="PKV172" s="80"/>
      <c r="PKW172" s="92"/>
      <c r="PKX172" s="72"/>
      <c r="PKY172" s="92"/>
      <c r="PKZ172" s="92"/>
      <c r="PLA172" s="92"/>
      <c r="PLB172" s="92"/>
      <c r="PLC172" s="80"/>
      <c r="PLD172" s="92"/>
      <c r="PLE172" s="72"/>
      <c r="PLF172" s="92"/>
      <c r="PLG172" s="92"/>
      <c r="PLH172" s="92"/>
      <c r="PLI172" s="92"/>
      <c r="PLJ172" s="80"/>
      <c r="PLK172" s="92"/>
      <c r="PLL172" s="72"/>
      <c r="PLM172" s="92"/>
      <c r="PLN172" s="92"/>
      <c r="PLO172" s="92"/>
      <c r="PLP172" s="92"/>
      <c r="PLQ172" s="80"/>
      <c r="PLR172" s="92"/>
      <c r="PLS172" s="72"/>
      <c r="PLT172" s="92"/>
      <c r="PLU172" s="92"/>
      <c r="PLV172" s="92"/>
      <c r="PLW172" s="92"/>
      <c r="PLX172" s="80"/>
      <c r="PLY172" s="92"/>
      <c r="PLZ172" s="72"/>
      <c r="PMA172" s="92"/>
      <c r="PMB172" s="92"/>
      <c r="PMC172" s="92"/>
      <c r="PMD172" s="92"/>
      <c r="PME172" s="80"/>
      <c r="PMF172" s="92"/>
      <c r="PMG172" s="72"/>
      <c r="PMH172" s="92"/>
      <c r="PMI172" s="92"/>
      <c r="PMJ172" s="92"/>
      <c r="PMK172" s="92"/>
      <c r="PML172" s="80"/>
      <c r="PMM172" s="92"/>
      <c r="PMN172" s="72"/>
      <c r="PMO172" s="92"/>
      <c r="PMP172" s="92"/>
      <c r="PMQ172" s="92"/>
      <c r="PMR172" s="92"/>
      <c r="PMS172" s="80"/>
      <c r="PMT172" s="92"/>
      <c r="PMU172" s="72"/>
      <c r="PMV172" s="92"/>
      <c r="PMW172" s="92"/>
      <c r="PMX172" s="92"/>
      <c r="PMY172" s="92"/>
      <c r="PMZ172" s="80"/>
      <c r="PNA172" s="92"/>
      <c r="PNB172" s="72"/>
      <c r="PNC172" s="92"/>
      <c r="PND172" s="92"/>
      <c r="PNE172" s="92"/>
      <c r="PNF172" s="92"/>
      <c r="PNG172" s="80"/>
      <c r="PNH172" s="92"/>
      <c r="PNI172" s="72"/>
      <c r="PNJ172" s="92"/>
      <c r="PNK172" s="92"/>
      <c r="PNL172" s="92"/>
      <c r="PNM172" s="92"/>
      <c r="PNN172" s="80"/>
      <c r="PNO172" s="92"/>
      <c r="PNP172" s="72"/>
      <c r="PNQ172" s="92"/>
      <c r="PNR172" s="92"/>
      <c r="PNS172" s="92"/>
      <c r="PNT172" s="92"/>
      <c r="PNU172" s="80"/>
      <c r="PNV172" s="92"/>
      <c r="PNW172" s="72"/>
      <c r="PNX172" s="92"/>
      <c r="PNY172" s="92"/>
      <c r="PNZ172" s="92"/>
      <c r="POA172" s="92"/>
      <c r="POB172" s="80"/>
      <c r="POC172" s="92"/>
      <c r="POD172" s="72"/>
      <c r="POE172" s="92"/>
      <c r="POF172" s="92"/>
      <c r="POG172" s="92"/>
      <c r="POH172" s="92"/>
      <c r="POI172" s="80"/>
      <c r="POJ172" s="92"/>
      <c r="POK172" s="72"/>
      <c r="POL172" s="92"/>
      <c r="POM172" s="92"/>
      <c r="PON172" s="92"/>
      <c r="POO172" s="92"/>
      <c r="POP172" s="80"/>
      <c r="POQ172" s="92"/>
      <c r="POR172" s="72"/>
      <c r="POS172" s="92"/>
      <c r="POT172" s="92"/>
      <c r="POU172" s="92"/>
      <c r="POV172" s="92"/>
      <c r="POW172" s="80"/>
      <c r="POX172" s="92"/>
      <c r="POY172" s="72"/>
      <c r="POZ172" s="92"/>
      <c r="PPA172" s="92"/>
      <c r="PPB172" s="92"/>
      <c r="PPC172" s="92"/>
      <c r="PPD172" s="80"/>
      <c r="PPE172" s="92"/>
      <c r="PPF172" s="72"/>
      <c r="PPG172" s="92"/>
      <c r="PPH172" s="92"/>
      <c r="PPI172" s="92"/>
      <c r="PPJ172" s="92"/>
      <c r="PPK172" s="80"/>
      <c r="PPL172" s="92"/>
      <c r="PPM172" s="72"/>
      <c r="PPN172" s="92"/>
      <c r="PPO172" s="92"/>
      <c r="PPP172" s="92"/>
      <c r="PPQ172" s="92"/>
      <c r="PPR172" s="80"/>
      <c r="PPS172" s="92"/>
      <c r="PPT172" s="72"/>
      <c r="PPU172" s="92"/>
      <c r="PPV172" s="92"/>
      <c r="PPW172" s="92"/>
      <c r="PPX172" s="92"/>
      <c r="PPY172" s="80"/>
      <c r="PPZ172" s="92"/>
      <c r="PQA172" s="72"/>
      <c r="PQB172" s="92"/>
      <c r="PQC172" s="92"/>
      <c r="PQD172" s="92"/>
      <c r="PQE172" s="92"/>
      <c r="PQF172" s="80"/>
      <c r="PQG172" s="92"/>
      <c r="PQH172" s="72"/>
      <c r="PQI172" s="92"/>
      <c r="PQJ172" s="92"/>
      <c r="PQK172" s="92"/>
      <c r="PQL172" s="92"/>
      <c r="PQM172" s="80"/>
      <c r="PQN172" s="92"/>
      <c r="PQO172" s="72"/>
      <c r="PQP172" s="92"/>
      <c r="PQQ172" s="92"/>
      <c r="PQR172" s="92"/>
      <c r="PQS172" s="92"/>
      <c r="PQT172" s="80"/>
      <c r="PQU172" s="92"/>
      <c r="PQV172" s="72"/>
      <c r="PQW172" s="92"/>
      <c r="PQX172" s="92"/>
      <c r="PQY172" s="92"/>
      <c r="PQZ172" s="92"/>
      <c r="PRA172" s="80"/>
      <c r="PRB172" s="92"/>
      <c r="PRC172" s="72"/>
      <c r="PRD172" s="92"/>
      <c r="PRE172" s="92"/>
      <c r="PRF172" s="92"/>
      <c r="PRG172" s="92"/>
      <c r="PRH172" s="80"/>
      <c r="PRI172" s="92"/>
      <c r="PRJ172" s="72"/>
      <c r="PRK172" s="92"/>
      <c r="PRL172" s="92"/>
      <c r="PRM172" s="92"/>
      <c r="PRN172" s="92"/>
      <c r="PRO172" s="80"/>
      <c r="PRP172" s="92"/>
      <c r="PRQ172" s="72"/>
      <c r="PRR172" s="92"/>
      <c r="PRS172" s="92"/>
      <c r="PRT172" s="92"/>
      <c r="PRU172" s="92"/>
      <c r="PRV172" s="80"/>
      <c r="PRW172" s="92"/>
      <c r="PRX172" s="72"/>
      <c r="PRY172" s="92"/>
      <c r="PRZ172" s="92"/>
      <c r="PSA172" s="92"/>
      <c r="PSB172" s="92"/>
      <c r="PSC172" s="80"/>
      <c r="PSD172" s="92"/>
      <c r="PSE172" s="72"/>
      <c r="PSF172" s="92"/>
      <c r="PSG172" s="92"/>
      <c r="PSH172" s="92"/>
      <c r="PSI172" s="92"/>
      <c r="PSJ172" s="80"/>
      <c r="PSK172" s="92"/>
      <c r="PSL172" s="72"/>
      <c r="PSM172" s="92"/>
      <c r="PSN172" s="92"/>
      <c r="PSO172" s="92"/>
      <c r="PSP172" s="92"/>
      <c r="PSQ172" s="80"/>
      <c r="PSR172" s="92"/>
      <c r="PSS172" s="72"/>
      <c r="PST172" s="92"/>
      <c r="PSU172" s="92"/>
      <c r="PSV172" s="92"/>
      <c r="PSW172" s="92"/>
      <c r="PSX172" s="80"/>
      <c r="PSY172" s="92"/>
      <c r="PSZ172" s="72"/>
      <c r="PTA172" s="92"/>
      <c r="PTB172" s="92"/>
      <c r="PTC172" s="92"/>
      <c r="PTD172" s="92"/>
      <c r="PTE172" s="80"/>
      <c r="PTF172" s="92"/>
      <c r="PTG172" s="72"/>
      <c r="PTH172" s="92"/>
      <c r="PTI172" s="92"/>
      <c r="PTJ172" s="92"/>
      <c r="PTK172" s="92"/>
      <c r="PTL172" s="80"/>
      <c r="PTM172" s="92"/>
      <c r="PTN172" s="72"/>
      <c r="PTO172" s="92"/>
      <c r="PTP172" s="92"/>
      <c r="PTQ172" s="92"/>
      <c r="PTR172" s="92"/>
      <c r="PTS172" s="80"/>
      <c r="PTT172" s="92"/>
      <c r="PTU172" s="72"/>
      <c r="PTV172" s="92"/>
      <c r="PTW172" s="92"/>
      <c r="PTX172" s="92"/>
      <c r="PTY172" s="92"/>
      <c r="PTZ172" s="80"/>
      <c r="PUA172" s="92"/>
      <c r="PUB172" s="72"/>
      <c r="PUC172" s="92"/>
      <c r="PUD172" s="92"/>
      <c r="PUE172" s="92"/>
      <c r="PUF172" s="92"/>
      <c r="PUG172" s="80"/>
      <c r="PUH172" s="92"/>
      <c r="PUI172" s="72"/>
      <c r="PUJ172" s="92"/>
      <c r="PUK172" s="92"/>
      <c r="PUL172" s="92"/>
      <c r="PUM172" s="92"/>
      <c r="PUN172" s="80"/>
      <c r="PUO172" s="92"/>
      <c r="PUP172" s="72"/>
      <c r="PUQ172" s="92"/>
      <c r="PUR172" s="92"/>
      <c r="PUS172" s="92"/>
      <c r="PUT172" s="92"/>
      <c r="PUU172" s="80"/>
      <c r="PUV172" s="92"/>
      <c r="PUW172" s="72"/>
      <c r="PUX172" s="92"/>
      <c r="PUY172" s="92"/>
      <c r="PUZ172" s="92"/>
      <c r="PVA172" s="92"/>
      <c r="PVB172" s="80"/>
      <c r="PVC172" s="92"/>
      <c r="PVD172" s="72"/>
      <c r="PVE172" s="92"/>
      <c r="PVF172" s="92"/>
      <c r="PVG172" s="92"/>
      <c r="PVH172" s="92"/>
      <c r="PVI172" s="80"/>
      <c r="PVJ172" s="92"/>
      <c r="PVK172" s="72"/>
      <c r="PVL172" s="92"/>
      <c r="PVM172" s="92"/>
      <c r="PVN172" s="92"/>
      <c r="PVO172" s="92"/>
      <c r="PVP172" s="80"/>
      <c r="PVQ172" s="92"/>
      <c r="PVR172" s="72"/>
      <c r="PVS172" s="92"/>
      <c r="PVT172" s="92"/>
      <c r="PVU172" s="92"/>
      <c r="PVV172" s="92"/>
      <c r="PVW172" s="80"/>
      <c r="PVX172" s="92"/>
      <c r="PVY172" s="72"/>
      <c r="PVZ172" s="92"/>
      <c r="PWA172" s="92"/>
      <c r="PWB172" s="92"/>
      <c r="PWC172" s="92"/>
      <c r="PWD172" s="80"/>
      <c r="PWE172" s="92"/>
      <c r="PWF172" s="72"/>
      <c r="PWG172" s="92"/>
      <c r="PWH172" s="92"/>
      <c r="PWI172" s="92"/>
      <c r="PWJ172" s="92"/>
      <c r="PWK172" s="80"/>
      <c r="PWL172" s="92"/>
      <c r="PWM172" s="72"/>
      <c r="PWN172" s="92"/>
      <c r="PWO172" s="92"/>
      <c r="PWP172" s="92"/>
      <c r="PWQ172" s="92"/>
      <c r="PWR172" s="80"/>
      <c r="PWS172" s="92"/>
      <c r="PWT172" s="72"/>
      <c r="PWU172" s="92"/>
      <c r="PWV172" s="92"/>
      <c r="PWW172" s="92"/>
      <c r="PWX172" s="92"/>
      <c r="PWY172" s="80"/>
      <c r="PWZ172" s="92"/>
      <c r="PXA172" s="72"/>
      <c r="PXB172" s="92"/>
      <c r="PXC172" s="92"/>
      <c r="PXD172" s="92"/>
      <c r="PXE172" s="92"/>
      <c r="PXF172" s="80"/>
      <c r="PXG172" s="92"/>
      <c r="PXH172" s="72"/>
      <c r="PXI172" s="92"/>
      <c r="PXJ172" s="92"/>
      <c r="PXK172" s="92"/>
      <c r="PXL172" s="92"/>
      <c r="PXM172" s="80"/>
      <c r="PXN172" s="92"/>
      <c r="PXO172" s="72"/>
      <c r="PXP172" s="92"/>
      <c r="PXQ172" s="92"/>
      <c r="PXR172" s="92"/>
      <c r="PXS172" s="92"/>
      <c r="PXT172" s="80"/>
      <c r="PXU172" s="92"/>
      <c r="PXV172" s="72"/>
      <c r="PXW172" s="92"/>
      <c r="PXX172" s="92"/>
      <c r="PXY172" s="92"/>
      <c r="PXZ172" s="92"/>
      <c r="PYA172" s="80"/>
      <c r="PYB172" s="92"/>
      <c r="PYC172" s="72"/>
      <c r="PYD172" s="92"/>
      <c r="PYE172" s="92"/>
      <c r="PYF172" s="92"/>
      <c r="PYG172" s="92"/>
      <c r="PYH172" s="80"/>
      <c r="PYI172" s="92"/>
      <c r="PYJ172" s="72"/>
      <c r="PYK172" s="92"/>
      <c r="PYL172" s="92"/>
      <c r="PYM172" s="92"/>
      <c r="PYN172" s="92"/>
      <c r="PYO172" s="80"/>
      <c r="PYP172" s="92"/>
      <c r="PYQ172" s="72"/>
      <c r="PYR172" s="92"/>
      <c r="PYS172" s="92"/>
      <c r="PYT172" s="92"/>
      <c r="PYU172" s="92"/>
      <c r="PYV172" s="80"/>
      <c r="PYW172" s="92"/>
      <c r="PYX172" s="72"/>
      <c r="PYY172" s="92"/>
      <c r="PYZ172" s="92"/>
      <c r="PZA172" s="92"/>
      <c r="PZB172" s="92"/>
      <c r="PZC172" s="80"/>
      <c r="PZD172" s="92"/>
      <c r="PZE172" s="72"/>
      <c r="PZF172" s="92"/>
      <c r="PZG172" s="92"/>
      <c r="PZH172" s="92"/>
      <c r="PZI172" s="92"/>
      <c r="PZJ172" s="80"/>
      <c r="PZK172" s="92"/>
      <c r="PZL172" s="72"/>
      <c r="PZM172" s="92"/>
      <c r="PZN172" s="92"/>
      <c r="PZO172" s="92"/>
      <c r="PZP172" s="92"/>
      <c r="PZQ172" s="80"/>
      <c r="PZR172" s="92"/>
      <c r="PZS172" s="72"/>
      <c r="PZT172" s="92"/>
      <c r="PZU172" s="92"/>
      <c r="PZV172" s="92"/>
      <c r="PZW172" s="92"/>
      <c r="PZX172" s="80"/>
      <c r="PZY172" s="92"/>
      <c r="PZZ172" s="72"/>
      <c r="QAA172" s="92"/>
      <c r="QAB172" s="92"/>
      <c r="QAC172" s="92"/>
      <c r="QAD172" s="92"/>
      <c r="QAE172" s="80"/>
      <c r="QAF172" s="92"/>
      <c r="QAG172" s="72"/>
      <c r="QAH172" s="92"/>
      <c r="QAI172" s="92"/>
      <c r="QAJ172" s="92"/>
      <c r="QAK172" s="92"/>
      <c r="QAL172" s="80"/>
      <c r="QAM172" s="92"/>
      <c r="QAN172" s="72"/>
      <c r="QAO172" s="92"/>
      <c r="QAP172" s="92"/>
      <c r="QAQ172" s="92"/>
      <c r="QAR172" s="92"/>
      <c r="QAS172" s="80"/>
      <c r="QAT172" s="92"/>
      <c r="QAU172" s="72"/>
      <c r="QAV172" s="92"/>
      <c r="QAW172" s="92"/>
      <c r="QAX172" s="92"/>
      <c r="QAY172" s="92"/>
      <c r="QAZ172" s="80"/>
      <c r="QBA172" s="92"/>
      <c r="QBB172" s="72"/>
      <c r="QBC172" s="92"/>
      <c r="QBD172" s="92"/>
      <c r="QBE172" s="92"/>
      <c r="QBF172" s="92"/>
      <c r="QBG172" s="80"/>
      <c r="QBH172" s="92"/>
      <c r="QBI172" s="72"/>
      <c r="QBJ172" s="92"/>
      <c r="QBK172" s="92"/>
      <c r="QBL172" s="92"/>
      <c r="QBM172" s="92"/>
      <c r="QBN172" s="80"/>
      <c r="QBO172" s="92"/>
      <c r="QBP172" s="72"/>
      <c r="QBQ172" s="92"/>
      <c r="QBR172" s="92"/>
      <c r="QBS172" s="92"/>
      <c r="QBT172" s="92"/>
      <c r="QBU172" s="80"/>
      <c r="QBV172" s="92"/>
      <c r="QBW172" s="72"/>
      <c r="QBX172" s="92"/>
      <c r="QBY172" s="92"/>
      <c r="QBZ172" s="92"/>
      <c r="QCA172" s="92"/>
      <c r="QCB172" s="80"/>
      <c r="QCC172" s="92"/>
      <c r="QCD172" s="72"/>
      <c r="QCE172" s="92"/>
      <c r="QCF172" s="92"/>
      <c r="QCG172" s="92"/>
      <c r="QCH172" s="92"/>
      <c r="QCI172" s="80"/>
      <c r="QCJ172" s="92"/>
      <c r="QCK172" s="72"/>
      <c r="QCL172" s="92"/>
      <c r="QCM172" s="92"/>
      <c r="QCN172" s="92"/>
      <c r="QCO172" s="92"/>
      <c r="QCP172" s="80"/>
      <c r="QCQ172" s="92"/>
      <c r="QCR172" s="72"/>
      <c r="QCS172" s="92"/>
      <c r="QCT172" s="92"/>
      <c r="QCU172" s="92"/>
      <c r="QCV172" s="92"/>
      <c r="QCW172" s="80"/>
      <c r="QCX172" s="92"/>
      <c r="QCY172" s="72"/>
      <c r="QCZ172" s="92"/>
      <c r="QDA172" s="92"/>
      <c r="QDB172" s="92"/>
      <c r="QDC172" s="92"/>
      <c r="QDD172" s="80"/>
      <c r="QDE172" s="92"/>
      <c r="QDF172" s="72"/>
      <c r="QDG172" s="92"/>
      <c r="QDH172" s="92"/>
      <c r="QDI172" s="92"/>
      <c r="QDJ172" s="92"/>
      <c r="QDK172" s="80"/>
      <c r="QDL172" s="92"/>
      <c r="QDM172" s="72"/>
      <c r="QDN172" s="92"/>
      <c r="QDO172" s="92"/>
      <c r="QDP172" s="92"/>
      <c r="QDQ172" s="92"/>
      <c r="QDR172" s="80"/>
      <c r="QDS172" s="92"/>
      <c r="QDT172" s="72"/>
      <c r="QDU172" s="92"/>
      <c r="QDV172" s="92"/>
      <c r="QDW172" s="92"/>
      <c r="QDX172" s="92"/>
      <c r="QDY172" s="80"/>
      <c r="QDZ172" s="92"/>
      <c r="QEA172" s="72"/>
      <c r="QEB172" s="92"/>
      <c r="QEC172" s="92"/>
      <c r="QED172" s="92"/>
      <c r="QEE172" s="92"/>
      <c r="QEF172" s="80"/>
      <c r="QEG172" s="92"/>
      <c r="QEH172" s="72"/>
      <c r="QEI172" s="92"/>
      <c r="QEJ172" s="92"/>
      <c r="QEK172" s="92"/>
      <c r="QEL172" s="92"/>
      <c r="QEM172" s="80"/>
      <c r="QEN172" s="92"/>
      <c r="QEO172" s="72"/>
      <c r="QEP172" s="92"/>
      <c r="QEQ172" s="92"/>
      <c r="QER172" s="92"/>
      <c r="QES172" s="92"/>
      <c r="QET172" s="80"/>
      <c r="QEU172" s="92"/>
      <c r="QEV172" s="72"/>
      <c r="QEW172" s="92"/>
      <c r="QEX172" s="92"/>
      <c r="QEY172" s="92"/>
      <c r="QEZ172" s="92"/>
      <c r="QFA172" s="80"/>
      <c r="QFB172" s="92"/>
      <c r="QFC172" s="72"/>
      <c r="QFD172" s="92"/>
      <c r="QFE172" s="92"/>
      <c r="QFF172" s="92"/>
      <c r="QFG172" s="92"/>
      <c r="QFH172" s="80"/>
      <c r="QFI172" s="92"/>
      <c r="QFJ172" s="72"/>
      <c r="QFK172" s="92"/>
      <c r="QFL172" s="92"/>
      <c r="QFM172" s="92"/>
      <c r="QFN172" s="92"/>
      <c r="QFO172" s="80"/>
      <c r="QFP172" s="92"/>
      <c r="QFQ172" s="72"/>
      <c r="QFR172" s="92"/>
      <c r="QFS172" s="92"/>
      <c r="QFT172" s="92"/>
      <c r="QFU172" s="92"/>
      <c r="QFV172" s="80"/>
      <c r="QFW172" s="92"/>
      <c r="QFX172" s="72"/>
      <c r="QFY172" s="92"/>
      <c r="QFZ172" s="92"/>
      <c r="QGA172" s="92"/>
      <c r="QGB172" s="92"/>
      <c r="QGC172" s="80"/>
      <c r="QGD172" s="92"/>
      <c r="QGE172" s="72"/>
      <c r="QGF172" s="92"/>
      <c r="QGG172" s="92"/>
      <c r="QGH172" s="92"/>
      <c r="QGI172" s="92"/>
      <c r="QGJ172" s="80"/>
      <c r="QGK172" s="92"/>
      <c r="QGL172" s="72"/>
      <c r="QGM172" s="92"/>
      <c r="QGN172" s="92"/>
      <c r="QGO172" s="92"/>
      <c r="QGP172" s="92"/>
      <c r="QGQ172" s="80"/>
      <c r="QGR172" s="92"/>
      <c r="QGS172" s="72"/>
      <c r="QGT172" s="92"/>
      <c r="QGU172" s="92"/>
      <c r="QGV172" s="92"/>
      <c r="QGW172" s="92"/>
      <c r="QGX172" s="80"/>
      <c r="QGY172" s="92"/>
      <c r="QGZ172" s="72"/>
      <c r="QHA172" s="92"/>
      <c r="QHB172" s="92"/>
      <c r="QHC172" s="92"/>
      <c r="QHD172" s="92"/>
      <c r="QHE172" s="80"/>
      <c r="QHF172" s="92"/>
      <c r="QHG172" s="72"/>
      <c r="QHH172" s="92"/>
      <c r="QHI172" s="92"/>
      <c r="QHJ172" s="92"/>
      <c r="QHK172" s="92"/>
      <c r="QHL172" s="80"/>
      <c r="QHM172" s="92"/>
      <c r="QHN172" s="72"/>
      <c r="QHO172" s="92"/>
      <c r="QHP172" s="92"/>
      <c r="QHQ172" s="92"/>
      <c r="QHR172" s="92"/>
      <c r="QHS172" s="80"/>
      <c r="QHT172" s="92"/>
      <c r="QHU172" s="72"/>
      <c r="QHV172" s="92"/>
      <c r="QHW172" s="92"/>
      <c r="QHX172" s="92"/>
      <c r="QHY172" s="92"/>
      <c r="QHZ172" s="80"/>
      <c r="QIA172" s="92"/>
      <c r="QIB172" s="72"/>
      <c r="QIC172" s="92"/>
      <c r="QID172" s="92"/>
      <c r="QIE172" s="92"/>
      <c r="QIF172" s="92"/>
      <c r="QIG172" s="80"/>
      <c r="QIH172" s="92"/>
      <c r="QII172" s="72"/>
      <c r="QIJ172" s="92"/>
      <c r="QIK172" s="92"/>
      <c r="QIL172" s="92"/>
      <c r="QIM172" s="92"/>
      <c r="QIN172" s="80"/>
      <c r="QIO172" s="92"/>
      <c r="QIP172" s="72"/>
      <c r="QIQ172" s="92"/>
      <c r="QIR172" s="92"/>
      <c r="QIS172" s="92"/>
      <c r="QIT172" s="92"/>
      <c r="QIU172" s="80"/>
      <c r="QIV172" s="92"/>
      <c r="QIW172" s="72"/>
      <c r="QIX172" s="92"/>
      <c r="QIY172" s="92"/>
      <c r="QIZ172" s="92"/>
      <c r="QJA172" s="92"/>
      <c r="QJB172" s="80"/>
      <c r="QJC172" s="92"/>
      <c r="QJD172" s="72"/>
      <c r="QJE172" s="92"/>
      <c r="QJF172" s="92"/>
      <c r="QJG172" s="92"/>
      <c r="QJH172" s="92"/>
      <c r="QJI172" s="80"/>
      <c r="QJJ172" s="92"/>
      <c r="QJK172" s="72"/>
      <c r="QJL172" s="92"/>
      <c r="QJM172" s="92"/>
      <c r="QJN172" s="92"/>
      <c r="QJO172" s="92"/>
      <c r="QJP172" s="80"/>
      <c r="QJQ172" s="92"/>
      <c r="QJR172" s="72"/>
      <c r="QJS172" s="92"/>
      <c r="QJT172" s="92"/>
      <c r="QJU172" s="92"/>
      <c r="QJV172" s="92"/>
      <c r="QJW172" s="80"/>
      <c r="QJX172" s="92"/>
      <c r="QJY172" s="72"/>
      <c r="QJZ172" s="92"/>
      <c r="QKA172" s="92"/>
      <c r="QKB172" s="92"/>
      <c r="QKC172" s="92"/>
      <c r="QKD172" s="80"/>
      <c r="QKE172" s="92"/>
      <c r="QKF172" s="72"/>
      <c r="QKG172" s="92"/>
      <c r="QKH172" s="92"/>
      <c r="QKI172" s="92"/>
      <c r="QKJ172" s="92"/>
      <c r="QKK172" s="80"/>
      <c r="QKL172" s="92"/>
      <c r="QKM172" s="72"/>
      <c r="QKN172" s="92"/>
      <c r="QKO172" s="92"/>
      <c r="QKP172" s="92"/>
      <c r="QKQ172" s="92"/>
      <c r="QKR172" s="80"/>
      <c r="QKS172" s="92"/>
      <c r="QKT172" s="72"/>
      <c r="QKU172" s="92"/>
      <c r="QKV172" s="92"/>
      <c r="QKW172" s="92"/>
      <c r="QKX172" s="92"/>
      <c r="QKY172" s="80"/>
      <c r="QKZ172" s="92"/>
      <c r="QLA172" s="72"/>
      <c r="QLB172" s="92"/>
      <c r="QLC172" s="92"/>
      <c r="QLD172" s="92"/>
      <c r="QLE172" s="92"/>
      <c r="QLF172" s="80"/>
      <c r="QLG172" s="92"/>
      <c r="QLH172" s="72"/>
      <c r="QLI172" s="92"/>
      <c r="QLJ172" s="92"/>
      <c r="QLK172" s="92"/>
      <c r="QLL172" s="92"/>
      <c r="QLM172" s="80"/>
      <c r="QLN172" s="92"/>
      <c r="QLO172" s="72"/>
      <c r="QLP172" s="92"/>
      <c r="QLQ172" s="92"/>
      <c r="QLR172" s="92"/>
      <c r="QLS172" s="92"/>
      <c r="QLT172" s="80"/>
      <c r="QLU172" s="92"/>
      <c r="QLV172" s="72"/>
      <c r="QLW172" s="92"/>
      <c r="QLX172" s="92"/>
      <c r="QLY172" s="92"/>
      <c r="QLZ172" s="92"/>
      <c r="QMA172" s="80"/>
      <c r="QMB172" s="92"/>
      <c r="QMC172" s="72"/>
      <c r="QMD172" s="92"/>
      <c r="QME172" s="92"/>
      <c r="QMF172" s="92"/>
      <c r="QMG172" s="92"/>
      <c r="QMH172" s="80"/>
      <c r="QMI172" s="92"/>
      <c r="QMJ172" s="72"/>
      <c r="QMK172" s="92"/>
      <c r="QML172" s="92"/>
      <c r="QMM172" s="92"/>
      <c r="QMN172" s="92"/>
      <c r="QMO172" s="80"/>
      <c r="QMP172" s="92"/>
      <c r="QMQ172" s="72"/>
      <c r="QMR172" s="92"/>
      <c r="QMS172" s="92"/>
      <c r="QMT172" s="92"/>
      <c r="QMU172" s="92"/>
      <c r="QMV172" s="80"/>
      <c r="QMW172" s="92"/>
      <c r="QMX172" s="72"/>
      <c r="QMY172" s="92"/>
      <c r="QMZ172" s="92"/>
      <c r="QNA172" s="92"/>
      <c r="QNB172" s="92"/>
      <c r="QNC172" s="80"/>
      <c r="QND172" s="92"/>
      <c r="QNE172" s="72"/>
      <c r="QNF172" s="92"/>
      <c r="QNG172" s="92"/>
      <c r="QNH172" s="92"/>
      <c r="QNI172" s="92"/>
      <c r="QNJ172" s="80"/>
      <c r="QNK172" s="92"/>
      <c r="QNL172" s="72"/>
      <c r="QNM172" s="92"/>
      <c r="QNN172" s="92"/>
      <c r="QNO172" s="92"/>
      <c r="QNP172" s="92"/>
      <c r="QNQ172" s="80"/>
      <c r="QNR172" s="92"/>
      <c r="QNS172" s="72"/>
      <c r="QNT172" s="92"/>
      <c r="QNU172" s="92"/>
      <c r="QNV172" s="92"/>
      <c r="QNW172" s="92"/>
      <c r="QNX172" s="80"/>
      <c r="QNY172" s="92"/>
      <c r="QNZ172" s="72"/>
      <c r="QOA172" s="92"/>
      <c r="QOB172" s="92"/>
      <c r="QOC172" s="92"/>
      <c r="QOD172" s="92"/>
      <c r="QOE172" s="80"/>
      <c r="QOF172" s="92"/>
      <c r="QOG172" s="72"/>
      <c r="QOH172" s="92"/>
      <c r="QOI172" s="92"/>
      <c r="QOJ172" s="92"/>
      <c r="QOK172" s="92"/>
      <c r="QOL172" s="80"/>
      <c r="QOM172" s="92"/>
      <c r="QON172" s="72"/>
      <c r="QOO172" s="92"/>
      <c r="QOP172" s="92"/>
      <c r="QOQ172" s="92"/>
      <c r="QOR172" s="92"/>
      <c r="QOS172" s="80"/>
      <c r="QOT172" s="92"/>
      <c r="QOU172" s="72"/>
      <c r="QOV172" s="92"/>
      <c r="QOW172" s="92"/>
      <c r="QOX172" s="92"/>
      <c r="QOY172" s="92"/>
      <c r="QOZ172" s="80"/>
      <c r="QPA172" s="92"/>
      <c r="QPB172" s="72"/>
      <c r="QPC172" s="92"/>
      <c r="QPD172" s="92"/>
      <c r="QPE172" s="92"/>
      <c r="QPF172" s="92"/>
      <c r="QPG172" s="80"/>
      <c r="QPH172" s="92"/>
      <c r="QPI172" s="72"/>
      <c r="QPJ172" s="92"/>
      <c r="QPK172" s="92"/>
      <c r="QPL172" s="92"/>
      <c r="QPM172" s="92"/>
      <c r="QPN172" s="80"/>
      <c r="QPO172" s="92"/>
      <c r="QPP172" s="72"/>
      <c r="QPQ172" s="92"/>
      <c r="QPR172" s="92"/>
      <c r="QPS172" s="92"/>
      <c r="QPT172" s="92"/>
      <c r="QPU172" s="80"/>
      <c r="QPV172" s="92"/>
      <c r="QPW172" s="72"/>
      <c r="QPX172" s="92"/>
      <c r="QPY172" s="92"/>
      <c r="QPZ172" s="92"/>
      <c r="QQA172" s="92"/>
      <c r="QQB172" s="80"/>
      <c r="QQC172" s="92"/>
      <c r="QQD172" s="72"/>
      <c r="QQE172" s="92"/>
      <c r="QQF172" s="92"/>
      <c r="QQG172" s="92"/>
      <c r="QQH172" s="92"/>
      <c r="QQI172" s="80"/>
      <c r="QQJ172" s="92"/>
      <c r="QQK172" s="72"/>
      <c r="QQL172" s="92"/>
      <c r="QQM172" s="92"/>
      <c r="QQN172" s="92"/>
      <c r="QQO172" s="92"/>
      <c r="QQP172" s="80"/>
      <c r="QQQ172" s="92"/>
      <c r="QQR172" s="72"/>
      <c r="QQS172" s="92"/>
      <c r="QQT172" s="92"/>
      <c r="QQU172" s="92"/>
      <c r="QQV172" s="92"/>
      <c r="QQW172" s="80"/>
      <c r="QQX172" s="92"/>
      <c r="QQY172" s="72"/>
      <c r="QQZ172" s="92"/>
      <c r="QRA172" s="92"/>
      <c r="QRB172" s="92"/>
      <c r="QRC172" s="92"/>
      <c r="QRD172" s="80"/>
      <c r="QRE172" s="92"/>
      <c r="QRF172" s="72"/>
      <c r="QRG172" s="92"/>
      <c r="QRH172" s="92"/>
      <c r="QRI172" s="92"/>
      <c r="QRJ172" s="92"/>
      <c r="QRK172" s="80"/>
      <c r="QRL172" s="92"/>
      <c r="QRM172" s="72"/>
      <c r="QRN172" s="92"/>
      <c r="QRO172" s="92"/>
      <c r="QRP172" s="92"/>
      <c r="QRQ172" s="92"/>
      <c r="QRR172" s="80"/>
      <c r="QRS172" s="92"/>
      <c r="QRT172" s="72"/>
      <c r="QRU172" s="92"/>
      <c r="QRV172" s="92"/>
      <c r="QRW172" s="92"/>
      <c r="QRX172" s="92"/>
      <c r="QRY172" s="80"/>
      <c r="QRZ172" s="92"/>
      <c r="QSA172" s="72"/>
      <c r="QSB172" s="92"/>
      <c r="QSC172" s="92"/>
      <c r="QSD172" s="92"/>
      <c r="QSE172" s="92"/>
      <c r="QSF172" s="80"/>
      <c r="QSG172" s="92"/>
      <c r="QSH172" s="72"/>
      <c r="QSI172" s="92"/>
      <c r="QSJ172" s="92"/>
      <c r="QSK172" s="92"/>
      <c r="QSL172" s="92"/>
      <c r="QSM172" s="80"/>
      <c r="QSN172" s="92"/>
      <c r="QSO172" s="72"/>
      <c r="QSP172" s="92"/>
      <c r="QSQ172" s="92"/>
      <c r="QSR172" s="92"/>
      <c r="QSS172" s="92"/>
      <c r="QST172" s="80"/>
      <c r="QSU172" s="92"/>
      <c r="QSV172" s="72"/>
      <c r="QSW172" s="92"/>
      <c r="QSX172" s="92"/>
      <c r="QSY172" s="92"/>
      <c r="QSZ172" s="92"/>
      <c r="QTA172" s="80"/>
      <c r="QTB172" s="92"/>
      <c r="QTC172" s="72"/>
      <c r="QTD172" s="92"/>
      <c r="QTE172" s="92"/>
      <c r="QTF172" s="92"/>
      <c r="QTG172" s="92"/>
      <c r="QTH172" s="80"/>
      <c r="QTI172" s="92"/>
      <c r="QTJ172" s="72"/>
      <c r="QTK172" s="92"/>
      <c r="QTL172" s="92"/>
      <c r="QTM172" s="92"/>
      <c r="QTN172" s="92"/>
      <c r="QTO172" s="80"/>
      <c r="QTP172" s="92"/>
      <c r="QTQ172" s="72"/>
      <c r="QTR172" s="92"/>
      <c r="QTS172" s="92"/>
      <c r="QTT172" s="92"/>
      <c r="QTU172" s="92"/>
      <c r="QTV172" s="80"/>
      <c r="QTW172" s="92"/>
      <c r="QTX172" s="72"/>
      <c r="QTY172" s="92"/>
      <c r="QTZ172" s="92"/>
      <c r="QUA172" s="92"/>
      <c r="QUB172" s="92"/>
      <c r="QUC172" s="80"/>
      <c r="QUD172" s="92"/>
      <c r="QUE172" s="72"/>
      <c r="QUF172" s="92"/>
      <c r="QUG172" s="92"/>
      <c r="QUH172" s="92"/>
      <c r="QUI172" s="92"/>
      <c r="QUJ172" s="80"/>
      <c r="QUK172" s="92"/>
      <c r="QUL172" s="72"/>
      <c r="QUM172" s="92"/>
      <c r="QUN172" s="92"/>
      <c r="QUO172" s="92"/>
      <c r="QUP172" s="92"/>
      <c r="QUQ172" s="80"/>
      <c r="QUR172" s="92"/>
      <c r="QUS172" s="72"/>
      <c r="QUT172" s="92"/>
      <c r="QUU172" s="92"/>
      <c r="QUV172" s="92"/>
      <c r="QUW172" s="92"/>
      <c r="QUX172" s="80"/>
      <c r="QUY172" s="92"/>
      <c r="QUZ172" s="72"/>
      <c r="QVA172" s="92"/>
      <c r="QVB172" s="92"/>
      <c r="QVC172" s="92"/>
      <c r="QVD172" s="92"/>
      <c r="QVE172" s="80"/>
      <c r="QVF172" s="92"/>
      <c r="QVG172" s="72"/>
      <c r="QVH172" s="92"/>
      <c r="QVI172" s="92"/>
      <c r="QVJ172" s="92"/>
      <c r="QVK172" s="92"/>
      <c r="QVL172" s="80"/>
      <c r="QVM172" s="92"/>
      <c r="QVN172" s="72"/>
      <c r="QVO172" s="92"/>
      <c r="QVP172" s="92"/>
      <c r="QVQ172" s="92"/>
      <c r="QVR172" s="92"/>
      <c r="QVS172" s="80"/>
      <c r="QVT172" s="92"/>
      <c r="QVU172" s="72"/>
      <c r="QVV172" s="92"/>
      <c r="QVW172" s="92"/>
      <c r="QVX172" s="92"/>
      <c r="QVY172" s="92"/>
      <c r="QVZ172" s="80"/>
      <c r="QWA172" s="92"/>
      <c r="QWB172" s="72"/>
      <c r="QWC172" s="92"/>
      <c r="QWD172" s="92"/>
      <c r="QWE172" s="92"/>
      <c r="QWF172" s="92"/>
      <c r="QWG172" s="80"/>
      <c r="QWH172" s="92"/>
      <c r="QWI172" s="72"/>
      <c r="QWJ172" s="92"/>
      <c r="QWK172" s="92"/>
      <c r="QWL172" s="92"/>
      <c r="QWM172" s="92"/>
      <c r="QWN172" s="80"/>
      <c r="QWO172" s="92"/>
      <c r="QWP172" s="72"/>
      <c r="QWQ172" s="92"/>
      <c r="QWR172" s="92"/>
      <c r="QWS172" s="92"/>
      <c r="QWT172" s="92"/>
      <c r="QWU172" s="80"/>
      <c r="QWV172" s="92"/>
      <c r="QWW172" s="72"/>
      <c r="QWX172" s="92"/>
      <c r="QWY172" s="92"/>
      <c r="QWZ172" s="92"/>
      <c r="QXA172" s="92"/>
      <c r="QXB172" s="80"/>
      <c r="QXC172" s="92"/>
      <c r="QXD172" s="72"/>
      <c r="QXE172" s="92"/>
      <c r="QXF172" s="92"/>
      <c r="QXG172" s="92"/>
      <c r="QXH172" s="92"/>
      <c r="QXI172" s="80"/>
      <c r="QXJ172" s="92"/>
      <c r="QXK172" s="72"/>
      <c r="QXL172" s="92"/>
      <c r="QXM172" s="92"/>
      <c r="QXN172" s="92"/>
      <c r="QXO172" s="92"/>
      <c r="QXP172" s="80"/>
      <c r="QXQ172" s="92"/>
      <c r="QXR172" s="72"/>
      <c r="QXS172" s="92"/>
      <c r="QXT172" s="92"/>
      <c r="QXU172" s="92"/>
      <c r="QXV172" s="92"/>
      <c r="QXW172" s="80"/>
      <c r="QXX172" s="92"/>
      <c r="QXY172" s="72"/>
      <c r="QXZ172" s="92"/>
      <c r="QYA172" s="92"/>
      <c r="QYB172" s="92"/>
      <c r="QYC172" s="92"/>
      <c r="QYD172" s="80"/>
      <c r="QYE172" s="92"/>
      <c r="QYF172" s="72"/>
      <c r="QYG172" s="92"/>
      <c r="QYH172" s="92"/>
      <c r="QYI172" s="92"/>
      <c r="QYJ172" s="92"/>
      <c r="QYK172" s="80"/>
      <c r="QYL172" s="92"/>
      <c r="QYM172" s="72"/>
      <c r="QYN172" s="92"/>
      <c r="QYO172" s="92"/>
      <c r="QYP172" s="92"/>
      <c r="QYQ172" s="92"/>
      <c r="QYR172" s="80"/>
      <c r="QYS172" s="92"/>
      <c r="QYT172" s="72"/>
      <c r="QYU172" s="92"/>
      <c r="QYV172" s="92"/>
      <c r="QYW172" s="92"/>
      <c r="QYX172" s="92"/>
      <c r="QYY172" s="80"/>
      <c r="QYZ172" s="92"/>
      <c r="QZA172" s="72"/>
      <c r="QZB172" s="92"/>
      <c r="QZC172" s="92"/>
      <c r="QZD172" s="92"/>
      <c r="QZE172" s="92"/>
      <c r="QZF172" s="80"/>
      <c r="QZG172" s="92"/>
      <c r="QZH172" s="72"/>
      <c r="QZI172" s="92"/>
      <c r="QZJ172" s="92"/>
      <c r="QZK172" s="92"/>
      <c r="QZL172" s="92"/>
      <c r="QZM172" s="80"/>
      <c r="QZN172" s="92"/>
      <c r="QZO172" s="72"/>
      <c r="QZP172" s="92"/>
      <c r="QZQ172" s="92"/>
      <c r="QZR172" s="92"/>
      <c r="QZS172" s="92"/>
      <c r="QZT172" s="80"/>
      <c r="QZU172" s="92"/>
      <c r="QZV172" s="72"/>
      <c r="QZW172" s="92"/>
      <c r="QZX172" s="92"/>
      <c r="QZY172" s="92"/>
      <c r="QZZ172" s="92"/>
      <c r="RAA172" s="80"/>
      <c r="RAB172" s="92"/>
      <c r="RAC172" s="72"/>
      <c r="RAD172" s="92"/>
      <c r="RAE172" s="92"/>
      <c r="RAF172" s="92"/>
      <c r="RAG172" s="92"/>
      <c r="RAH172" s="80"/>
      <c r="RAI172" s="92"/>
      <c r="RAJ172" s="72"/>
      <c r="RAK172" s="92"/>
      <c r="RAL172" s="92"/>
      <c r="RAM172" s="92"/>
      <c r="RAN172" s="92"/>
      <c r="RAO172" s="80"/>
      <c r="RAP172" s="92"/>
      <c r="RAQ172" s="72"/>
      <c r="RAR172" s="92"/>
      <c r="RAS172" s="92"/>
      <c r="RAT172" s="92"/>
      <c r="RAU172" s="92"/>
      <c r="RAV172" s="80"/>
      <c r="RAW172" s="92"/>
      <c r="RAX172" s="72"/>
      <c r="RAY172" s="92"/>
      <c r="RAZ172" s="92"/>
      <c r="RBA172" s="92"/>
      <c r="RBB172" s="92"/>
      <c r="RBC172" s="80"/>
      <c r="RBD172" s="92"/>
      <c r="RBE172" s="72"/>
      <c r="RBF172" s="92"/>
      <c r="RBG172" s="92"/>
      <c r="RBH172" s="92"/>
      <c r="RBI172" s="92"/>
      <c r="RBJ172" s="80"/>
      <c r="RBK172" s="92"/>
      <c r="RBL172" s="72"/>
      <c r="RBM172" s="92"/>
      <c r="RBN172" s="92"/>
      <c r="RBO172" s="92"/>
      <c r="RBP172" s="92"/>
      <c r="RBQ172" s="80"/>
      <c r="RBR172" s="92"/>
      <c r="RBS172" s="72"/>
      <c r="RBT172" s="92"/>
      <c r="RBU172" s="92"/>
      <c r="RBV172" s="92"/>
      <c r="RBW172" s="92"/>
      <c r="RBX172" s="80"/>
      <c r="RBY172" s="92"/>
      <c r="RBZ172" s="72"/>
      <c r="RCA172" s="92"/>
      <c r="RCB172" s="92"/>
      <c r="RCC172" s="92"/>
      <c r="RCD172" s="92"/>
      <c r="RCE172" s="80"/>
      <c r="RCF172" s="92"/>
      <c r="RCG172" s="72"/>
      <c r="RCH172" s="92"/>
      <c r="RCI172" s="92"/>
      <c r="RCJ172" s="92"/>
      <c r="RCK172" s="92"/>
      <c r="RCL172" s="80"/>
      <c r="RCM172" s="92"/>
      <c r="RCN172" s="72"/>
      <c r="RCO172" s="92"/>
      <c r="RCP172" s="92"/>
      <c r="RCQ172" s="92"/>
      <c r="RCR172" s="92"/>
      <c r="RCS172" s="80"/>
      <c r="RCT172" s="92"/>
      <c r="RCU172" s="72"/>
      <c r="RCV172" s="92"/>
      <c r="RCW172" s="92"/>
      <c r="RCX172" s="92"/>
      <c r="RCY172" s="92"/>
      <c r="RCZ172" s="80"/>
      <c r="RDA172" s="92"/>
      <c r="RDB172" s="72"/>
      <c r="RDC172" s="92"/>
      <c r="RDD172" s="92"/>
      <c r="RDE172" s="92"/>
      <c r="RDF172" s="92"/>
      <c r="RDG172" s="80"/>
      <c r="RDH172" s="92"/>
      <c r="RDI172" s="72"/>
      <c r="RDJ172" s="92"/>
      <c r="RDK172" s="92"/>
      <c r="RDL172" s="92"/>
      <c r="RDM172" s="92"/>
      <c r="RDN172" s="80"/>
      <c r="RDO172" s="92"/>
      <c r="RDP172" s="72"/>
      <c r="RDQ172" s="92"/>
      <c r="RDR172" s="92"/>
      <c r="RDS172" s="92"/>
      <c r="RDT172" s="92"/>
      <c r="RDU172" s="80"/>
      <c r="RDV172" s="92"/>
      <c r="RDW172" s="72"/>
      <c r="RDX172" s="92"/>
      <c r="RDY172" s="92"/>
      <c r="RDZ172" s="92"/>
      <c r="REA172" s="92"/>
      <c r="REB172" s="80"/>
      <c r="REC172" s="92"/>
      <c r="RED172" s="72"/>
      <c r="REE172" s="92"/>
      <c r="REF172" s="92"/>
      <c r="REG172" s="92"/>
      <c r="REH172" s="92"/>
      <c r="REI172" s="80"/>
      <c r="REJ172" s="92"/>
      <c r="REK172" s="72"/>
      <c r="REL172" s="92"/>
      <c r="REM172" s="92"/>
      <c r="REN172" s="92"/>
      <c r="REO172" s="92"/>
      <c r="REP172" s="80"/>
      <c r="REQ172" s="92"/>
      <c r="RER172" s="72"/>
      <c r="RES172" s="92"/>
      <c r="RET172" s="92"/>
      <c r="REU172" s="92"/>
      <c r="REV172" s="92"/>
      <c r="REW172" s="80"/>
      <c r="REX172" s="92"/>
      <c r="REY172" s="72"/>
      <c r="REZ172" s="92"/>
      <c r="RFA172" s="92"/>
      <c r="RFB172" s="92"/>
      <c r="RFC172" s="92"/>
      <c r="RFD172" s="80"/>
      <c r="RFE172" s="92"/>
      <c r="RFF172" s="72"/>
      <c r="RFG172" s="92"/>
      <c r="RFH172" s="92"/>
      <c r="RFI172" s="92"/>
      <c r="RFJ172" s="92"/>
      <c r="RFK172" s="80"/>
      <c r="RFL172" s="92"/>
      <c r="RFM172" s="72"/>
      <c r="RFN172" s="92"/>
      <c r="RFO172" s="92"/>
      <c r="RFP172" s="92"/>
      <c r="RFQ172" s="92"/>
      <c r="RFR172" s="80"/>
      <c r="RFS172" s="92"/>
      <c r="RFT172" s="72"/>
      <c r="RFU172" s="92"/>
      <c r="RFV172" s="92"/>
      <c r="RFW172" s="92"/>
      <c r="RFX172" s="92"/>
      <c r="RFY172" s="80"/>
      <c r="RFZ172" s="92"/>
      <c r="RGA172" s="72"/>
      <c r="RGB172" s="92"/>
      <c r="RGC172" s="92"/>
      <c r="RGD172" s="92"/>
      <c r="RGE172" s="92"/>
      <c r="RGF172" s="80"/>
      <c r="RGG172" s="92"/>
      <c r="RGH172" s="72"/>
      <c r="RGI172" s="92"/>
      <c r="RGJ172" s="92"/>
      <c r="RGK172" s="92"/>
      <c r="RGL172" s="92"/>
      <c r="RGM172" s="80"/>
      <c r="RGN172" s="92"/>
      <c r="RGO172" s="72"/>
      <c r="RGP172" s="92"/>
      <c r="RGQ172" s="92"/>
      <c r="RGR172" s="92"/>
      <c r="RGS172" s="92"/>
      <c r="RGT172" s="80"/>
      <c r="RGU172" s="92"/>
      <c r="RGV172" s="72"/>
      <c r="RGW172" s="92"/>
      <c r="RGX172" s="92"/>
      <c r="RGY172" s="92"/>
      <c r="RGZ172" s="92"/>
      <c r="RHA172" s="80"/>
      <c r="RHB172" s="92"/>
      <c r="RHC172" s="72"/>
      <c r="RHD172" s="92"/>
      <c r="RHE172" s="92"/>
      <c r="RHF172" s="92"/>
      <c r="RHG172" s="92"/>
      <c r="RHH172" s="80"/>
      <c r="RHI172" s="92"/>
      <c r="RHJ172" s="72"/>
      <c r="RHK172" s="92"/>
      <c r="RHL172" s="92"/>
      <c r="RHM172" s="92"/>
      <c r="RHN172" s="92"/>
      <c r="RHO172" s="80"/>
      <c r="RHP172" s="92"/>
      <c r="RHQ172" s="72"/>
      <c r="RHR172" s="92"/>
      <c r="RHS172" s="92"/>
      <c r="RHT172" s="92"/>
      <c r="RHU172" s="92"/>
      <c r="RHV172" s="80"/>
      <c r="RHW172" s="92"/>
      <c r="RHX172" s="72"/>
      <c r="RHY172" s="92"/>
      <c r="RHZ172" s="92"/>
      <c r="RIA172" s="92"/>
      <c r="RIB172" s="92"/>
      <c r="RIC172" s="80"/>
      <c r="RID172" s="92"/>
      <c r="RIE172" s="72"/>
      <c r="RIF172" s="92"/>
      <c r="RIG172" s="92"/>
      <c r="RIH172" s="92"/>
      <c r="RII172" s="92"/>
      <c r="RIJ172" s="80"/>
      <c r="RIK172" s="92"/>
      <c r="RIL172" s="72"/>
      <c r="RIM172" s="92"/>
      <c r="RIN172" s="92"/>
      <c r="RIO172" s="92"/>
      <c r="RIP172" s="92"/>
      <c r="RIQ172" s="80"/>
      <c r="RIR172" s="92"/>
      <c r="RIS172" s="72"/>
      <c r="RIT172" s="92"/>
      <c r="RIU172" s="92"/>
      <c r="RIV172" s="92"/>
      <c r="RIW172" s="92"/>
      <c r="RIX172" s="80"/>
      <c r="RIY172" s="92"/>
      <c r="RIZ172" s="72"/>
      <c r="RJA172" s="92"/>
      <c r="RJB172" s="92"/>
      <c r="RJC172" s="92"/>
      <c r="RJD172" s="92"/>
      <c r="RJE172" s="80"/>
      <c r="RJF172" s="92"/>
      <c r="RJG172" s="72"/>
      <c r="RJH172" s="92"/>
      <c r="RJI172" s="92"/>
      <c r="RJJ172" s="92"/>
      <c r="RJK172" s="92"/>
      <c r="RJL172" s="80"/>
      <c r="RJM172" s="92"/>
      <c r="RJN172" s="72"/>
      <c r="RJO172" s="92"/>
      <c r="RJP172" s="92"/>
      <c r="RJQ172" s="92"/>
      <c r="RJR172" s="92"/>
      <c r="RJS172" s="80"/>
      <c r="RJT172" s="92"/>
      <c r="RJU172" s="72"/>
      <c r="RJV172" s="92"/>
      <c r="RJW172" s="92"/>
      <c r="RJX172" s="92"/>
      <c r="RJY172" s="92"/>
      <c r="RJZ172" s="80"/>
      <c r="RKA172" s="92"/>
      <c r="RKB172" s="72"/>
      <c r="RKC172" s="92"/>
      <c r="RKD172" s="92"/>
      <c r="RKE172" s="92"/>
      <c r="RKF172" s="92"/>
      <c r="RKG172" s="80"/>
      <c r="RKH172" s="92"/>
      <c r="RKI172" s="72"/>
      <c r="RKJ172" s="92"/>
      <c r="RKK172" s="92"/>
      <c r="RKL172" s="92"/>
      <c r="RKM172" s="92"/>
      <c r="RKN172" s="80"/>
      <c r="RKO172" s="92"/>
      <c r="RKP172" s="72"/>
      <c r="RKQ172" s="92"/>
      <c r="RKR172" s="92"/>
      <c r="RKS172" s="92"/>
      <c r="RKT172" s="92"/>
      <c r="RKU172" s="80"/>
      <c r="RKV172" s="92"/>
      <c r="RKW172" s="72"/>
      <c r="RKX172" s="92"/>
      <c r="RKY172" s="92"/>
      <c r="RKZ172" s="92"/>
      <c r="RLA172" s="92"/>
      <c r="RLB172" s="80"/>
      <c r="RLC172" s="92"/>
      <c r="RLD172" s="72"/>
      <c r="RLE172" s="92"/>
      <c r="RLF172" s="92"/>
      <c r="RLG172" s="92"/>
      <c r="RLH172" s="92"/>
      <c r="RLI172" s="80"/>
      <c r="RLJ172" s="92"/>
      <c r="RLK172" s="72"/>
      <c r="RLL172" s="92"/>
      <c r="RLM172" s="92"/>
      <c r="RLN172" s="92"/>
      <c r="RLO172" s="92"/>
      <c r="RLP172" s="80"/>
      <c r="RLQ172" s="92"/>
      <c r="RLR172" s="72"/>
      <c r="RLS172" s="92"/>
      <c r="RLT172" s="92"/>
      <c r="RLU172" s="92"/>
      <c r="RLV172" s="92"/>
      <c r="RLW172" s="80"/>
      <c r="RLX172" s="92"/>
      <c r="RLY172" s="72"/>
      <c r="RLZ172" s="92"/>
      <c r="RMA172" s="92"/>
      <c r="RMB172" s="92"/>
      <c r="RMC172" s="92"/>
      <c r="RMD172" s="80"/>
      <c r="RME172" s="92"/>
      <c r="RMF172" s="72"/>
      <c r="RMG172" s="92"/>
      <c r="RMH172" s="92"/>
      <c r="RMI172" s="92"/>
      <c r="RMJ172" s="92"/>
      <c r="RMK172" s="80"/>
      <c r="RML172" s="92"/>
      <c r="RMM172" s="72"/>
      <c r="RMN172" s="92"/>
      <c r="RMO172" s="92"/>
      <c r="RMP172" s="92"/>
      <c r="RMQ172" s="92"/>
      <c r="RMR172" s="80"/>
      <c r="RMS172" s="92"/>
      <c r="RMT172" s="72"/>
      <c r="RMU172" s="92"/>
      <c r="RMV172" s="92"/>
      <c r="RMW172" s="92"/>
      <c r="RMX172" s="92"/>
      <c r="RMY172" s="80"/>
      <c r="RMZ172" s="92"/>
      <c r="RNA172" s="72"/>
      <c r="RNB172" s="92"/>
      <c r="RNC172" s="92"/>
      <c r="RND172" s="92"/>
      <c r="RNE172" s="92"/>
      <c r="RNF172" s="80"/>
      <c r="RNG172" s="92"/>
      <c r="RNH172" s="72"/>
      <c r="RNI172" s="92"/>
      <c r="RNJ172" s="92"/>
      <c r="RNK172" s="92"/>
      <c r="RNL172" s="92"/>
      <c r="RNM172" s="80"/>
      <c r="RNN172" s="92"/>
      <c r="RNO172" s="72"/>
      <c r="RNP172" s="92"/>
      <c r="RNQ172" s="92"/>
      <c r="RNR172" s="92"/>
      <c r="RNS172" s="92"/>
      <c r="RNT172" s="80"/>
      <c r="RNU172" s="92"/>
      <c r="RNV172" s="72"/>
      <c r="RNW172" s="92"/>
      <c r="RNX172" s="92"/>
      <c r="RNY172" s="92"/>
      <c r="RNZ172" s="92"/>
      <c r="ROA172" s="80"/>
      <c r="ROB172" s="92"/>
      <c r="ROC172" s="72"/>
      <c r="ROD172" s="92"/>
      <c r="ROE172" s="92"/>
      <c r="ROF172" s="92"/>
      <c r="ROG172" s="92"/>
      <c r="ROH172" s="80"/>
      <c r="ROI172" s="92"/>
      <c r="ROJ172" s="72"/>
      <c r="ROK172" s="92"/>
      <c r="ROL172" s="92"/>
      <c r="ROM172" s="92"/>
      <c r="RON172" s="92"/>
      <c r="ROO172" s="80"/>
      <c r="ROP172" s="92"/>
      <c r="ROQ172" s="72"/>
      <c r="ROR172" s="92"/>
      <c r="ROS172" s="92"/>
      <c r="ROT172" s="92"/>
      <c r="ROU172" s="92"/>
      <c r="ROV172" s="80"/>
      <c r="ROW172" s="92"/>
      <c r="ROX172" s="72"/>
      <c r="ROY172" s="92"/>
      <c r="ROZ172" s="92"/>
      <c r="RPA172" s="92"/>
      <c r="RPB172" s="92"/>
      <c r="RPC172" s="80"/>
      <c r="RPD172" s="92"/>
      <c r="RPE172" s="72"/>
      <c r="RPF172" s="92"/>
      <c r="RPG172" s="92"/>
      <c r="RPH172" s="92"/>
      <c r="RPI172" s="92"/>
      <c r="RPJ172" s="80"/>
      <c r="RPK172" s="92"/>
      <c r="RPL172" s="72"/>
      <c r="RPM172" s="92"/>
      <c r="RPN172" s="92"/>
      <c r="RPO172" s="92"/>
      <c r="RPP172" s="92"/>
      <c r="RPQ172" s="80"/>
      <c r="RPR172" s="92"/>
      <c r="RPS172" s="72"/>
      <c r="RPT172" s="92"/>
      <c r="RPU172" s="92"/>
      <c r="RPV172" s="92"/>
      <c r="RPW172" s="92"/>
      <c r="RPX172" s="80"/>
      <c r="RPY172" s="92"/>
      <c r="RPZ172" s="72"/>
      <c r="RQA172" s="92"/>
      <c r="RQB172" s="92"/>
      <c r="RQC172" s="92"/>
      <c r="RQD172" s="92"/>
      <c r="RQE172" s="80"/>
      <c r="RQF172" s="92"/>
      <c r="RQG172" s="72"/>
      <c r="RQH172" s="92"/>
      <c r="RQI172" s="92"/>
      <c r="RQJ172" s="92"/>
      <c r="RQK172" s="92"/>
      <c r="RQL172" s="80"/>
      <c r="RQM172" s="92"/>
      <c r="RQN172" s="72"/>
      <c r="RQO172" s="92"/>
      <c r="RQP172" s="92"/>
      <c r="RQQ172" s="92"/>
      <c r="RQR172" s="92"/>
      <c r="RQS172" s="80"/>
      <c r="RQT172" s="92"/>
      <c r="RQU172" s="72"/>
      <c r="RQV172" s="92"/>
      <c r="RQW172" s="92"/>
      <c r="RQX172" s="92"/>
      <c r="RQY172" s="92"/>
      <c r="RQZ172" s="80"/>
      <c r="RRA172" s="92"/>
      <c r="RRB172" s="72"/>
      <c r="RRC172" s="92"/>
      <c r="RRD172" s="92"/>
      <c r="RRE172" s="92"/>
      <c r="RRF172" s="92"/>
      <c r="RRG172" s="80"/>
      <c r="RRH172" s="92"/>
      <c r="RRI172" s="72"/>
      <c r="RRJ172" s="92"/>
      <c r="RRK172" s="92"/>
      <c r="RRL172" s="92"/>
      <c r="RRM172" s="92"/>
      <c r="RRN172" s="80"/>
      <c r="RRO172" s="92"/>
      <c r="RRP172" s="72"/>
      <c r="RRQ172" s="92"/>
      <c r="RRR172" s="92"/>
      <c r="RRS172" s="92"/>
      <c r="RRT172" s="92"/>
      <c r="RRU172" s="80"/>
      <c r="RRV172" s="92"/>
      <c r="RRW172" s="72"/>
      <c r="RRX172" s="92"/>
      <c r="RRY172" s="92"/>
      <c r="RRZ172" s="92"/>
      <c r="RSA172" s="92"/>
      <c r="RSB172" s="80"/>
      <c r="RSC172" s="92"/>
      <c r="RSD172" s="72"/>
      <c r="RSE172" s="92"/>
      <c r="RSF172" s="92"/>
      <c r="RSG172" s="92"/>
      <c r="RSH172" s="92"/>
      <c r="RSI172" s="80"/>
      <c r="RSJ172" s="92"/>
      <c r="RSK172" s="72"/>
      <c r="RSL172" s="92"/>
      <c r="RSM172" s="92"/>
      <c r="RSN172" s="92"/>
      <c r="RSO172" s="92"/>
      <c r="RSP172" s="80"/>
      <c r="RSQ172" s="92"/>
      <c r="RSR172" s="72"/>
      <c r="RSS172" s="92"/>
      <c r="RST172" s="92"/>
      <c r="RSU172" s="92"/>
      <c r="RSV172" s="92"/>
      <c r="RSW172" s="80"/>
      <c r="RSX172" s="92"/>
      <c r="RSY172" s="72"/>
      <c r="RSZ172" s="92"/>
      <c r="RTA172" s="92"/>
      <c r="RTB172" s="92"/>
      <c r="RTC172" s="92"/>
      <c r="RTD172" s="80"/>
      <c r="RTE172" s="92"/>
      <c r="RTF172" s="72"/>
      <c r="RTG172" s="92"/>
      <c r="RTH172" s="92"/>
      <c r="RTI172" s="92"/>
      <c r="RTJ172" s="92"/>
      <c r="RTK172" s="80"/>
      <c r="RTL172" s="92"/>
      <c r="RTM172" s="72"/>
      <c r="RTN172" s="92"/>
      <c r="RTO172" s="92"/>
      <c r="RTP172" s="92"/>
      <c r="RTQ172" s="92"/>
      <c r="RTR172" s="80"/>
      <c r="RTS172" s="92"/>
      <c r="RTT172" s="72"/>
      <c r="RTU172" s="92"/>
      <c r="RTV172" s="92"/>
      <c r="RTW172" s="92"/>
      <c r="RTX172" s="92"/>
      <c r="RTY172" s="80"/>
      <c r="RTZ172" s="92"/>
      <c r="RUA172" s="72"/>
      <c r="RUB172" s="92"/>
      <c r="RUC172" s="92"/>
      <c r="RUD172" s="92"/>
      <c r="RUE172" s="92"/>
      <c r="RUF172" s="80"/>
      <c r="RUG172" s="92"/>
      <c r="RUH172" s="72"/>
      <c r="RUI172" s="92"/>
      <c r="RUJ172" s="92"/>
      <c r="RUK172" s="92"/>
      <c r="RUL172" s="92"/>
      <c r="RUM172" s="80"/>
      <c r="RUN172" s="92"/>
      <c r="RUO172" s="72"/>
      <c r="RUP172" s="92"/>
      <c r="RUQ172" s="92"/>
      <c r="RUR172" s="92"/>
      <c r="RUS172" s="92"/>
      <c r="RUT172" s="80"/>
      <c r="RUU172" s="92"/>
      <c r="RUV172" s="72"/>
      <c r="RUW172" s="92"/>
      <c r="RUX172" s="92"/>
      <c r="RUY172" s="92"/>
      <c r="RUZ172" s="92"/>
      <c r="RVA172" s="80"/>
      <c r="RVB172" s="92"/>
      <c r="RVC172" s="72"/>
      <c r="RVD172" s="92"/>
      <c r="RVE172" s="92"/>
      <c r="RVF172" s="92"/>
      <c r="RVG172" s="92"/>
      <c r="RVH172" s="80"/>
      <c r="RVI172" s="92"/>
      <c r="RVJ172" s="72"/>
      <c r="RVK172" s="92"/>
      <c r="RVL172" s="92"/>
      <c r="RVM172" s="92"/>
      <c r="RVN172" s="92"/>
      <c r="RVO172" s="80"/>
      <c r="RVP172" s="92"/>
      <c r="RVQ172" s="72"/>
      <c r="RVR172" s="92"/>
      <c r="RVS172" s="92"/>
      <c r="RVT172" s="92"/>
      <c r="RVU172" s="92"/>
      <c r="RVV172" s="80"/>
      <c r="RVW172" s="92"/>
      <c r="RVX172" s="72"/>
      <c r="RVY172" s="92"/>
      <c r="RVZ172" s="92"/>
      <c r="RWA172" s="92"/>
      <c r="RWB172" s="92"/>
      <c r="RWC172" s="80"/>
      <c r="RWD172" s="92"/>
      <c r="RWE172" s="72"/>
      <c r="RWF172" s="92"/>
      <c r="RWG172" s="92"/>
      <c r="RWH172" s="92"/>
      <c r="RWI172" s="92"/>
      <c r="RWJ172" s="80"/>
      <c r="RWK172" s="92"/>
      <c r="RWL172" s="72"/>
      <c r="RWM172" s="92"/>
      <c r="RWN172" s="92"/>
      <c r="RWO172" s="92"/>
      <c r="RWP172" s="92"/>
      <c r="RWQ172" s="80"/>
      <c r="RWR172" s="92"/>
      <c r="RWS172" s="72"/>
      <c r="RWT172" s="92"/>
      <c r="RWU172" s="92"/>
      <c r="RWV172" s="92"/>
      <c r="RWW172" s="92"/>
      <c r="RWX172" s="80"/>
      <c r="RWY172" s="92"/>
      <c r="RWZ172" s="72"/>
      <c r="RXA172" s="92"/>
      <c r="RXB172" s="92"/>
      <c r="RXC172" s="92"/>
      <c r="RXD172" s="92"/>
      <c r="RXE172" s="80"/>
      <c r="RXF172" s="92"/>
      <c r="RXG172" s="72"/>
      <c r="RXH172" s="92"/>
      <c r="RXI172" s="92"/>
      <c r="RXJ172" s="92"/>
      <c r="RXK172" s="92"/>
      <c r="RXL172" s="80"/>
      <c r="RXM172" s="92"/>
      <c r="RXN172" s="72"/>
      <c r="RXO172" s="92"/>
      <c r="RXP172" s="92"/>
      <c r="RXQ172" s="92"/>
      <c r="RXR172" s="92"/>
      <c r="RXS172" s="80"/>
      <c r="RXT172" s="92"/>
      <c r="RXU172" s="72"/>
      <c r="RXV172" s="92"/>
      <c r="RXW172" s="92"/>
      <c r="RXX172" s="92"/>
      <c r="RXY172" s="92"/>
      <c r="RXZ172" s="80"/>
      <c r="RYA172" s="92"/>
      <c r="RYB172" s="72"/>
      <c r="RYC172" s="92"/>
      <c r="RYD172" s="92"/>
      <c r="RYE172" s="92"/>
      <c r="RYF172" s="92"/>
      <c r="RYG172" s="80"/>
      <c r="RYH172" s="92"/>
      <c r="RYI172" s="72"/>
      <c r="RYJ172" s="92"/>
      <c r="RYK172" s="92"/>
      <c r="RYL172" s="92"/>
      <c r="RYM172" s="92"/>
      <c r="RYN172" s="80"/>
      <c r="RYO172" s="92"/>
      <c r="RYP172" s="72"/>
      <c r="RYQ172" s="92"/>
      <c r="RYR172" s="92"/>
      <c r="RYS172" s="92"/>
      <c r="RYT172" s="92"/>
      <c r="RYU172" s="80"/>
      <c r="RYV172" s="92"/>
      <c r="RYW172" s="72"/>
      <c r="RYX172" s="92"/>
      <c r="RYY172" s="92"/>
      <c r="RYZ172" s="92"/>
      <c r="RZA172" s="92"/>
      <c r="RZB172" s="80"/>
      <c r="RZC172" s="92"/>
      <c r="RZD172" s="72"/>
      <c r="RZE172" s="92"/>
      <c r="RZF172" s="92"/>
      <c r="RZG172" s="92"/>
      <c r="RZH172" s="92"/>
      <c r="RZI172" s="80"/>
      <c r="RZJ172" s="92"/>
      <c r="RZK172" s="72"/>
      <c r="RZL172" s="92"/>
      <c r="RZM172" s="92"/>
      <c r="RZN172" s="92"/>
      <c r="RZO172" s="92"/>
      <c r="RZP172" s="80"/>
      <c r="RZQ172" s="92"/>
      <c r="RZR172" s="72"/>
      <c r="RZS172" s="92"/>
      <c r="RZT172" s="92"/>
      <c r="RZU172" s="92"/>
      <c r="RZV172" s="92"/>
      <c r="RZW172" s="80"/>
      <c r="RZX172" s="92"/>
      <c r="RZY172" s="72"/>
      <c r="RZZ172" s="92"/>
      <c r="SAA172" s="92"/>
      <c r="SAB172" s="92"/>
      <c r="SAC172" s="92"/>
      <c r="SAD172" s="80"/>
      <c r="SAE172" s="92"/>
      <c r="SAF172" s="72"/>
      <c r="SAG172" s="92"/>
      <c r="SAH172" s="92"/>
      <c r="SAI172" s="92"/>
      <c r="SAJ172" s="92"/>
      <c r="SAK172" s="80"/>
      <c r="SAL172" s="92"/>
      <c r="SAM172" s="72"/>
      <c r="SAN172" s="92"/>
      <c r="SAO172" s="92"/>
      <c r="SAP172" s="92"/>
      <c r="SAQ172" s="92"/>
      <c r="SAR172" s="80"/>
      <c r="SAS172" s="92"/>
      <c r="SAT172" s="72"/>
      <c r="SAU172" s="92"/>
      <c r="SAV172" s="92"/>
      <c r="SAW172" s="92"/>
      <c r="SAX172" s="92"/>
      <c r="SAY172" s="80"/>
      <c r="SAZ172" s="92"/>
      <c r="SBA172" s="72"/>
      <c r="SBB172" s="92"/>
      <c r="SBC172" s="92"/>
      <c r="SBD172" s="92"/>
      <c r="SBE172" s="92"/>
      <c r="SBF172" s="80"/>
      <c r="SBG172" s="92"/>
      <c r="SBH172" s="72"/>
      <c r="SBI172" s="92"/>
      <c r="SBJ172" s="92"/>
      <c r="SBK172" s="92"/>
      <c r="SBL172" s="92"/>
      <c r="SBM172" s="80"/>
      <c r="SBN172" s="92"/>
      <c r="SBO172" s="72"/>
      <c r="SBP172" s="92"/>
      <c r="SBQ172" s="92"/>
      <c r="SBR172" s="92"/>
      <c r="SBS172" s="92"/>
      <c r="SBT172" s="80"/>
      <c r="SBU172" s="92"/>
      <c r="SBV172" s="72"/>
      <c r="SBW172" s="92"/>
      <c r="SBX172" s="92"/>
      <c r="SBY172" s="92"/>
      <c r="SBZ172" s="92"/>
      <c r="SCA172" s="80"/>
      <c r="SCB172" s="92"/>
      <c r="SCC172" s="72"/>
      <c r="SCD172" s="92"/>
      <c r="SCE172" s="92"/>
      <c r="SCF172" s="92"/>
      <c r="SCG172" s="92"/>
      <c r="SCH172" s="80"/>
      <c r="SCI172" s="92"/>
      <c r="SCJ172" s="72"/>
      <c r="SCK172" s="92"/>
      <c r="SCL172" s="92"/>
      <c r="SCM172" s="92"/>
      <c r="SCN172" s="92"/>
      <c r="SCO172" s="80"/>
      <c r="SCP172" s="92"/>
      <c r="SCQ172" s="72"/>
      <c r="SCR172" s="92"/>
      <c r="SCS172" s="92"/>
      <c r="SCT172" s="92"/>
      <c r="SCU172" s="92"/>
      <c r="SCV172" s="80"/>
      <c r="SCW172" s="92"/>
      <c r="SCX172" s="72"/>
      <c r="SCY172" s="92"/>
      <c r="SCZ172" s="92"/>
      <c r="SDA172" s="92"/>
      <c r="SDB172" s="92"/>
      <c r="SDC172" s="80"/>
      <c r="SDD172" s="92"/>
      <c r="SDE172" s="72"/>
      <c r="SDF172" s="92"/>
      <c r="SDG172" s="92"/>
      <c r="SDH172" s="92"/>
      <c r="SDI172" s="92"/>
      <c r="SDJ172" s="80"/>
      <c r="SDK172" s="92"/>
      <c r="SDL172" s="72"/>
      <c r="SDM172" s="92"/>
      <c r="SDN172" s="92"/>
      <c r="SDO172" s="92"/>
      <c r="SDP172" s="92"/>
      <c r="SDQ172" s="80"/>
      <c r="SDR172" s="92"/>
      <c r="SDS172" s="72"/>
      <c r="SDT172" s="92"/>
      <c r="SDU172" s="92"/>
      <c r="SDV172" s="92"/>
      <c r="SDW172" s="92"/>
      <c r="SDX172" s="80"/>
      <c r="SDY172" s="92"/>
      <c r="SDZ172" s="72"/>
      <c r="SEA172" s="92"/>
      <c r="SEB172" s="92"/>
      <c r="SEC172" s="92"/>
      <c r="SED172" s="92"/>
      <c r="SEE172" s="80"/>
      <c r="SEF172" s="92"/>
      <c r="SEG172" s="72"/>
      <c r="SEH172" s="92"/>
      <c r="SEI172" s="92"/>
      <c r="SEJ172" s="92"/>
      <c r="SEK172" s="92"/>
      <c r="SEL172" s="80"/>
      <c r="SEM172" s="92"/>
      <c r="SEN172" s="72"/>
      <c r="SEO172" s="92"/>
      <c r="SEP172" s="92"/>
      <c r="SEQ172" s="92"/>
      <c r="SER172" s="92"/>
      <c r="SES172" s="80"/>
      <c r="SET172" s="92"/>
      <c r="SEU172" s="72"/>
      <c r="SEV172" s="92"/>
      <c r="SEW172" s="92"/>
      <c r="SEX172" s="92"/>
      <c r="SEY172" s="92"/>
      <c r="SEZ172" s="80"/>
      <c r="SFA172" s="92"/>
      <c r="SFB172" s="72"/>
      <c r="SFC172" s="92"/>
      <c r="SFD172" s="92"/>
      <c r="SFE172" s="92"/>
      <c r="SFF172" s="92"/>
      <c r="SFG172" s="80"/>
      <c r="SFH172" s="92"/>
      <c r="SFI172" s="72"/>
      <c r="SFJ172" s="92"/>
      <c r="SFK172" s="92"/>
      <c r="SFL172" s="92"/>
      <c r="SFM172" s="92"/>
      <c r="SFN172" s="80"/>
      <c r="SFO172" s="92"/>
      <c r="SFP172" s="72"/>
      <c r="SFQ172" s="92"/>
      <c r="SFR172" s="92"/>
      <c r="SFS172" s="92"/>
      <c r="SFT172" s="92"/>
      <c r="SFU172" s="80"/>
      <c r="SFV172" s="92"/>
      <c r="SFW172" s="72"/>
      <c r="SFX172" s="92"/>
      <c r="SFY172" s="92"/>
      <c r="SFZ172" s="92"/>
      <c r="SGA172" s="92"/>
      <c r="SGB172" s="80"/>
      <c r="SGC172" s="92"/>
      <c r="SGD172" s="72"/>
      <c r="SGE172" s="92"/>
      <c r="SGF172" s="92"/>
      <c r="SGG172" s="92"/>
      <c r="SGH172" s="92"/>
      <c r="SGI172" s="80"/>
      <c r="SGJ172" s="92"/>
      <c r="SGK172" s="72"/>
      <c r="SGL172" s="92"/>
      <c r="SGM172" s="92"/>
      <c r="SGN172" s="92"/>
      <c r="SGO172" s="92"/>
      <c r="SGP172" s="80"/>
      <c r="SGQ172" s="92"/>
      <c r="SGR172" s="72"/>
      <c r="SGS172" s="92"/>
      <c r="SGT172" s="92"/>
      <c r="SGU172" s="92"/>
      <c r="SGV172" s="92"/>
      <c r="SGW172" s="80"/>
      <c r="SGX172" s="92"/>
      <c r="SGY172" s="72"/>
      <c r="SGZ172" s="92"/>
      <c r="SHA172" s="92"/>
      <c r="SHB172" s="92"/>
      <c r="SHC172" s="92"/>
      <c r="SHD172" s="80"/>
      <c r="SHE172" s="92"/>
      <c r="SHF172" s="72"/>
      <c r="SHG172" s="92"/>
      <c r="SHH172" s="92"/>
      <c r="SHI172" s="92"/>
      <c r="SHJ172" s="92"/>
      <c r="SHK172" s="80"/>
      <c r="SHL172" s="92"/>
      <c r="SHM172" s="72"/>
      <c r="SHN172" s="92"/>
      <c r="SHO172" s="92"/>
      <c r="SHP172" s="92"/>
      <c r="SHQ172" s="92"/>
      <c r="SHR172" s="80"/>
      <c r="SHS172" s="92"/>
      <c r="SHT172" s="72"/>
      <c r="SHU172" s="92"/>
      <c r="SHV172" s="92"/>
      <c r="SHW172" s="92"/>
      <c r="SHX172" s="92"/>
      <c r="SHY172" s="80"/>
      <c r="SHZ172" s="92"/>
      <c r="SIA172" s="72"/>
      <c r="SIB172" s="92"/>
      <c r="SIC172" s="92"/>
      <c r="SID172" s="92"/>
      <c r="SIE172" s="92"/>
      <c r="SIF172" s="80"/>
      <c r="SIG172" s="92"/>
      <c r="SIH172" s="72"/>
      <c r="SII172" s="92"/>
      <c r="SIJ172" s="92"/>
      <c r="SIK172" s="92"/>
      <c r="SIL172" s="92"/>
      <c r="SIM172" s="80"/>
      <c r="SIN172" s="92"/>
      <c r="SIO172" s="72"/>
      <c r="SIP172" s="92"/>
      <c r="SIQ172" s="92"/>
      <c r="SIR172" s="92"/>
      <c r="SIS172" s="92"/>
      <c r="SIT172" s="80"/>
      <c r="SIU172" s="92"/>
      <c r="SIV172" s="72"/>
      <c r="SIW172" s="92"/>
      <c r="SIX172" s="92"/>
      <c r="SIY172" s="92"/>
      <c r="SIZ172" s="92"/>
      <c r="SJA172" s="80"/>
      <c r="SJB172" s="92"/>
      <c r="SJC172" s="72"/>
      <c r="SJD172" s="92"/>
      <c r="SJE172" s="92"/>
      <c r="SJF172" s="92"/>
      <c r="SJG172" s="92"/>
      <c r="SJH172" s="80"/>
      <c r="SJI172" s="92"/>
      <c r="SJJ172" s="72"/>
      <c r="SJK172" s="92"/>
      <c r="SJL172" s="92"/>
      <c r="SJM172" s="92"/>
      <c r="SJN172" s="92"/>
      <c r="SJO172" s="80"/>
      <c r="SJP172" s="92"/>
      <c r="SJQ172" s="72"/>
      <c r="SJR172" s="92"/>
      <c r="SJS172" s="92"/>
      <c r="SJT172" s="92"/>
      <c r="SJU172" s="92"/>
      <c r="SJV172" s="80"/>
      <c r="SJW172" s="92"/>
      <c r="SJX172" s="72"/>
      <c r="SJY172" s="92"/>
      <c r="SJZ172" s="92"/>
      <c r="SKA172" s="92"/>
      <c r="SKB172" s="92"/>
      <c r="SKC172" s="80"/>
      <c r="SKD172" s="92"/>
      <c r="SKE172" s="72"/>
      <c r="SKF172" s="92"/>
      <c r="SKG172" s="92"/>
      <c r="SKH172" s="92"/>
      <c r="SKI172" s="92"/>
      <c r="SKJ172" s="80"/>
      <c r="SKK172" s="92"/>
      <c r="SKL172" s="72"/>
      <c r="SKM172" s="92"/>
      <c r="SKN172" s="92"/>
      <c r="SKO172" s="92"/>
      <c r="SKP172" s="92"/>
      <c r="SKQ172" s="80"/>
      <c r="SKR172" s="92"/>
      <c r="SKS172" s="72"/>
      <c r="SKT172" s="92"/>
      <c r="SKU172" s="92"/>
      <c r="SKV172" s="92"/>
      <c r="SKW172" s="92"/>
      <c r="SKX172" s="80"/>
      <c r="SKY172" s="92"/>
      <c r="SKZ172" s="72"/>
      <c r="SLA172" s="92"/>
      <c r="SLB172" s="92"/>
      <c r="SLC172" s="92"/>
      <c r="SLD172" s="92"/>
      <c r="SLE172" s="80"/>
      <c r="SLF172" s="92"/>
      <c r="SLG172" s="72"/>
      <c r="SLH172" s="92"/>
      <c r="SLI172" s="92"/>
      <c r="SLJ172" s="92"/>
      <c r="SLK172" s="92"/>
      <c r="SLL172" s="80"/>
      <c r="SLM172" s="92"/>
      <c r="SLN172" s="72"/>
      <c r="SLO172" s="92"/>
      <c r="SLP172" s="92"/>
      <c r="SLQ172" s="92"/>
      <c r="SLR172" s="92"/>
      <c r="SLS172" s="80"/>
      <c r="SLT172" s="92"/>
      <c r="SLU172" s="72"/>
      <c r="SLV172" s="92"/>
      <c r="SLW172" s="92"/>
      <c r="SLX172" s="92"/>
      <c r="SLY172" s="92"/>
      <c r="SLZ172" s="80"/>
      <c r="SMA172" s="92"/>
      <c r="SMB172" s="72"/>
      <c r="SMC172" s="92"/>
      <c r="SMD172" s="92"/>
      <c r="SME172" s="92"/>
      <c r="SMF172" s="92"/>
      <c r="SMG172" s="80"/>
      <c r="SMH172" s="92"/>
      <c r="SMI172" s="72"/>
      <c r="SMJ172" s="92"/>
      <c r="SMK172" s="92"/>
      <c r="SML172" s="92"/>
      <c r="SMM172" s="92"/>
      <c r="SMN172" s="80"/>
      <c r="SMO172" s="92"/>
      <c r="SMP172" s="72"/>
      <c r="SMQ172" s="92"/>
      <c r="SMR172" s="92"/>
      <c r="SMS172" s="92"/>
      <c r="SMT172" s="92"/>
      <c r="SMU172" s="80"/>
      <c r="SMV172" s="92"/>
      <c r="SMW172" s="72"/>
      <c r="SMX172" s="92"/>
      <c r="SMY172" s="92"/>
      <c r="SMZ172" s="92"/>
      <c r="SNA172" s="92"/>
      <c r="SNB172" s="80"/>
      <c r="SNC172" s="92"/>
      <c r="SND172" s="72"/>
      <c r="SNE172" s="92"/>
      <c r="SNF172" s="92"/>
      <c r="SNG172" s="92"/>
      <c r="SNH172" s="92"/>
      <c r="SNI172" s="80"/>
      <c r="SNJ172" s="92"/>
      <c r="SNK172" s="72"/>
      <c r="SNL172" s="92"/>
      <c r="SNM172" s="92"/>
      <c r="SNN172" s="92"/>
      <c r="SNO172" s="92"/>
      <c r="SNP172" s="80"/>
      <c r="SNQ172" s="92"/>
      <c r="SNR172" s="72"/>
      <c r="SNS172" s="92"/>
      <c r="SNT172" s="92"/>
      <c r="SNU172" s="92"/>
      <c r="SNV172" s="92"/>
      <c r="SNW172" s="80"/>
      <c r="SNX172" s="92"/>
      <c r="SNY172" s="72"/>
      <c r="SNZ172" s="92"/>
      <c r="SOA172" s="92"/>
      <c r="SOB172" s="92"/>
      <c r="SOC172" s="92"/>
      <c r="SOD172" s="80"/>
      <c r="SOE172" s="92"/>
      <c r="SOF172" s="72"/>
      <c r="SOG172" s="92"/>
      <c r="SOH172" s="92"/>
      <c r="SOI172" s="92"/>
      <c r="SOJ172" s="92"/>
      <c r="SOK172" s="80"/>
      <c r="SOL172" s="92"/>
      <c r="SOM172" s="72"/>
      <c r="SON172" s="92"/>
      <c r="SOO172" s="92"/>
      <c r="SOP172" s="92"/>
      <c r="SOQ172" s="92"/>
      <c r="SOR172" s="80"/>
      <c r="SOS172" s="92"/>
      <c r="SOT172" s="72"/>
      <c r="SOU172" s="92"/>
      <c r="SOV172" s="92"/>
      <c r="SOW172" s="92"/>
      <c r="SOX172" s="92"/>
      <c r="SOY172" s="80"/>
      <c r="SOZ172" s="92"/>
      <c r="SPA172" s="72"/>
      <c r="SPB172" s="92"/>
      <c r="SPC172" s="92"/>
      <c r="SPD172" s="92"/>
      <c r="SPE172" s="92"/>
      <c r="SPF172" s="80"/>
      <c r="SPG172" s="92"/>
      <c r="SPH172" s="72"/>
      <c r="SPI172" s="92"/>
      <c r="SPJ172" s="92"/>
      <c r="SPK172" s="92"/>
      <c r="SPL172" s="92"/>
      <c r="SPM172" s="80"/>
      <c r="SPN172" s="92"/>
      <c r="SPO172" s="72"/>
      <c r="SPP172" s="92"/>
      <c r="SPQ172" s="92"/>
      <c r="SPR172" s="92"/>
      <c r="SPS172" s="92"/>
      <c r="SPT172" s="80"/>
      <c r="SPU172" s="92"/>
      <c r="SPV172" s="72"/>
      <c r="SPW172" s="92"/>
      <c r="SPX172" s="92"/>
      <c r="SPY172" s="92"/>
      <c r="SPZ172" s="92"/>
      <c r="SQA172" s="80"/>
      <c r="SQB172" s="92"/>
      <c r="SQC172" s="72"/>
      <c r="SQD172" s="92"/>
      <c r="SQE172" s="92"/>
      <c r="SQF172" s="92"/>
      <c r="SQG172" s="92"/>
      <c r="SQH172" s="80"/>
      <c r="SQI172" s="92"/>
      <c r="SQJ172" s="72"/>
      <c r="SQK172" s="92"/>
      <c r="SQL172" s="92"/>
      <c r="SQM172" s="92"/>
      <c r="SQN172" s="92"/>
      <c r="SQO172" s="80"/>
      <c r="SQP172" s="92"/>
      <c r="SQQ172" s="72"/>
      <c r="SQR172" s="92"/>
      <c r="SQS172" s="92"/>
      <c r="SQT172" s="92"/>
      <c r="SQU172" s="92"/>
      <c r="SQV172" s="80"/>
      <c r="SQW172" s="92"/>
      <c r="SQX172" s="72"/>
      <c r="SQY172" s="92"/>
      <c r="SQZ172" s="92"/>
      <c r="SRA172" s="92"/>
      <c r="SRB172" s="92"/>
      <c r="SRC172" s="80"/>
      <c r="SRD172" s="92"/>
      <c r="SRE172" s="72"/>
      <c r="SRF172" s="92"/>
      <c r="SRG172" s="92"/>
      <c r="SRH172" s="92"/>
      <c r="SRI172" s="92"/>
      <c r="SRJ172" s="80"/>
      <c r="SRK172" s="92"/>
      <c r="SRL172" s="72"/>
      <c r="SRM172" s="92"/>
      <c r="SRN172" s="92"/>
      <c r="SRO172" s="92"/>
      <c r="SRP172" s="92"/>
      <c r="SRQ172" s="80"/>
      <c r="SRR172" s="92"/>
      <c r="SRS172" s="72"/>
      <c r="SRT172" s="92"/>
      <c r="SRU172" s="92"/>
      <c r="SRV172" s="92"/>
      <c r="SRW172" s="92"/>
      <c r="SRX172" s="80"/>
      <c r="SRY172" s="92"/>
      <c r="SRZ172" s="72"/>
      <c r="SSA172" s="92"/>
      <c r="SSB172" s="92"/>
      <c r="SSC172" s="92"/>
      <c r="SSD172" s="92"/>
      <c r="SSE172" s="80"/>
      <c r="SSF172" s="92"/>
      <c r="SSG172" s="72"/>
      <c r="SSH172" s="92"/>
      <c r="SSI172" s="92"/>
      <c r="SSJ172" s="92"/>
      <c r="SSK172" s="92"/>
      <c r="SSL172" s="80"/>
      <c r="SSM172" s="92"/>
      <c r="SSN172" s="72"/>
      <c r="SSO172" s="92"/>
      <c r="SSP172" s="92"/>
      <c r="SSQ172" s="92"/>
      <c r="SSR172" s="92"/>
      <c r="SSS172" s="80"/>
      <c r="SST172" s="92"/>
      <c r="SSU172" s="72"/>
      <c r="SSV172" s="92"/>
      <c r="SSW172" s="92"/>
      <c r="SSX172" s="92"/>
      <c r="SSY172" s="92"/>
      <c r="SSZ172" s="80"/>
      <c r="STA172" s="92"/>
      <c r="STB172" s="72"/>
      <c r="STC172" s="92"/>
      <c r="STD172" s="92"/>
      <c r="STE172" s="92"/>
      <c r="STF172" s="92"/>
      <c r="STG172" s="80"/>
      <c r="STH172" s="92"/>
      <c r="STI172" s="72"/>
      <c r="STJ172" s="92"/>
      <c r="STK172" s="92"/>
      <c r="STL172" s="92"/>
      <c r="STM172" s="92"/>
      <c r="STN172" s="80"/>
      <c r="STO172" s="92"/>
      <c r="STP172" s="72"/>
      <c r="STQ172" s="92"/>
      <c r="STR172" s="92"/>
      <c r="STS172" s="92"/>
      <c r="STT172" s="92"/>
      <c r="STU172" s="80"/>
      <c r="STV172" s="92"/>
      <c r="STW172" s="72"/>
      <c r="STX172" s="92"/>
      <c r="STY172" s="92"/>
      <c r="STZ172" s="92"/>
      <c r="SUA172" s="92"/>
      <c r="SUB172" s="80"/>
      <c r="SUC172" s="92"/>
      <c r="SUD172" s="72"/>
      <c r="SUE172" s="92"/>
      <c r="SUF172" s="92"/>
      <c r="SUG172" s="92"/>
      <c r="SUH172" s="92"/>
      <c r="SUI172" s="80"/>
      <c r="SUJ172" s="92"/>
      <c r="SUK172" s="72"/>
      <c r="SUL172" s="92"/>
      <c r="SUM172" s="92"/>
      <c r="SUN172" s="92"/>
      <c r="SUO172" s="92"/>
      <c r="SUP172" s="80"/>
      <c r="SUQ172" s="92"/>
      <c r="SUR172" s="72"/>
      <c r="SUS172" s="92"/>
      <c r="SUT172" s="92"/>
      <c r="SUU172" s="92"/>
      <c r="SUV172" s="92"/>
      <c r="SUW172" s="80"/>
      <c r="SUX172" s="92"/>
      <c r="SUY172" s="72"/>
      <c r="SUZ172" s="92"/>
      <c r="SVA172" s="92"/>
      <c r="SVB172" s="92"/>
      <c r="SVC172" s="92"/>
      <c r="SVD172" s="80"/>
      <c r="SVE172" s="92"/>
      <c r="SVF172" s="72"/>
      <c r="SVG172" s="92"/>
      <c r="SVH172" s="92"/>
      <c r="SVI172" s="92"/>
      <c r="SVJ172" s="92"/>
      <c r="SVK172" s="80"/>
      <c r="SVL172" s="92"/>
      <c r="SVM172" s="72"/>
      <c r="SVN172" s="92"/>
      <c r="SVO172" s="92"/>
      <c r="SVP172" s="92"/>
      <c r="SVQ172" s="92"/>
      <c r="SVR172" s="80"/>
      <c r="SVS172" s="92"/>
      <c r="SVT172" s="72"/>
      <c r="SVU172" s="92"/>
      <c r="SVV172" s="92"/>
      <c r="SVW172" s="92"/>
      <c r="SVX172" s="92"/>
      <c r="SVY172" s="80"/>
      <c r="SVZ172" s="92"/>
      <c r="SWA172" s="72"/>
      <c r="SWB172" s="92"/>
      <c r="SWC172" s="92"/>
      <c r="SWD172" s="92"/>
      <c r="SWE172" s="92"/>
      <c r="SWF172" s="80"/>
      <c r="SWG172" s="92"/>
      <c r="SWH172" s="72"/>
      <c r="SWI172" s="92"/>
      <c r="SWJ172" s="92"/>
      <c r="SWK172" s="92"/>
      <c r="SWL172" s="92"/>
      <c r="SWM172" s="80"/>
      <c r="SWN172" s="92"/>
      <c r="SWO172" s="72"/>
      <c r="SWP172" s="92"/>
      <c r="SWQ172" s="92"/>
      <c r="SWR172" s="92"/>
      <c r="SWS172" s="92"/>
      <c r="SWT172" s="80"/>
      <c r="SWU172" s="92"/>
      <c r="SWV172" s="72"/>
      <c r="SWW172" s="92"/>
      <c r="SWX172" s="92"/>
      <c r="SWY172" s="92"/>
      <c r="SWZ172" s="92"/>
      <c r="SXA172" s="80"/>
      <c r="SXB172" s="92"/>
      <c r="SXC172" s="72"/>
      <c r="SXD172" s="92"/>
      <c r="SXE172" s="92"/>
      <c r="SXF172" s="92"/>
      <c r="SXG172" s="92"/>
      <c r="SXH172" s="80"/>
      <c r="SXI172" s="92"/>
      <c r="SXJ172" s="72"/>
      <c r="SXK172" s="92"/>
      <c r="SXL172" s="92"/>
      <c r="SXM172" s="92"/>
      <c r="SXN172" s="92"/>
      <c r="SXO172" s="80"/>
      <c r="SXP172" s="92"/>
      <c r="SXQ172" s="72"/>
      <c r="SXR172" s="92"/>
      <c r="SXS172" s="92"/>
      <c r="SXT172" s="92"/>
      <c r="SXU172" s="92"/>
      <c r="SXV172" s="80"/>
      <c r="SXW172" s="92"/>
      <c r="SXX172" s="72"/>
      <c r="SXY172" s="92"/>
      <c r="SXZ172" s="92"/>
      <c r="SYA172" s="92"/>
      <c r="SYB172" s="92"/>
      <c r="SYC172" s="80"/>
      <c r="SYD172" s="92"/>
      <c r="SYE172" s="72"/>
      <c r="SYF172" s="92"/>
      <c r="SYG172" s="92"/>
      <c r="SYH172" s="92"/>
      <c r="SYI172" s="92"/>
      <c r="SYJ172" s="80"/>
      <c r="SYK172" s="92"/>
      <c r="SYL172" s="72"/>
      <c r="SYM172" s="92"/>
      <c r="SYN172" s="92"/>
      <c r="SYO172" s="92"/>
      <c r="SYP172" s="92"/>
      <c r="SYQ172" s="80"/>
      <c r="SYR172" s="92"/>
      <c r="SYS172" s="72"/>
      <c r="SYT172" s="92"/>
      <c r="SYU172" s="92"/>
      <c r="SYV172" s="92"/>
      <c r="SYW172" s="92"/>
      <c r="SYX172" s="80"/>
      <c r="SYY172" s="92"/>
      <c r="SYZ172" s="72"/>
      <c r="SZA172" s="92"/>
      <c r="SZB172" s="92"/>
      <c r="SZC172" s="92"/>
      <c r="SZD172" s="92"/>
      <c r="SZE172" s="80"/>
      <c r="SZF172" s="92"/>
      <c r="SZG172" s="72"/>
      <c r="SZH172" s="92"/>
      <c r="SZI172" s="92"/>
      <c r="SZJ172" s="92"/>
      <c r="SZK172" s="92"/>
      <c r="SZL172" s="80"/>
      <c r="SZM172" s="92"/>
      <c r="SZN172" s="72"/>
      <c r="SZO172" s="92"/>
      <c r="SZP172" s="92"/>
      <c r="SZQ172" s="92"/>
      <c r="SZR172" s="92"/>
      <c r="SZS172" s="80"/>
      <c r="SZT172" s="92"/>
      <c r="SZU172" s="72"/>
      <c r="SZV172" s="92"/>
      <c r="SZW172" s="92"/>
      <c r="SZX172" s="92"/>
      <c r="SZY172" s="92"/>
      <c r="SZZ172" s="80"/>
      <c r="TAA172" s="92"/>
      <c r="TAB172" s="72"/>
      <c r="TAC172" s="92"/>
      <c r="TAD172" s="92"/>
      <c r="TAE172" s="92"/>
      <c r="TAF172" s="92"/>
      <c r="TAG172" s="80"/>
      <c r="TAH172" s="92"/>
      <c r="TAI172" s="72"/>
      <c r="TAJ172" s="92"/>
      <c r="TAK172" s="92"/>
      <c r="TAL172" s="92"/>
      <c r="TAM172" s="92"/>
      <c r="TAN172" s="80"/>
      <c r="TAO172" s="92"/>
      <c r="TAP172" s="72"/>
      <c r="TAQ172" s="92"/>
      <c r="TAR172" s="92"/>
      <c r="TAS172" s="92"/>
      <c r="TAT172" s="92"/>
      <c r="TAU172" s="80"/>
      <c r="TAV172" s="92"/>
      <c r="TAW172" s="72"/>
      <c r="TAX172" s="92"/>
      <c r="TAY172" s="92"/>
      <c r="TAZ172" s="92"/>
      <c r="TBA172" s="92"/>
      <c r="TBB172" s="80"/>
      <c r="TBC172" s="92"/>
      <c r="TBD172" s="72"/>
      <c r="TBE172" s="92"/>
      <c r="TBF172" s="92"/>
      <c r="TBG172" s="92"/>
      <c r="TBH172" s="92"/>
      <c r="TBI172" s="80"/>
      <c r="TBJ172" s="92"/>
      <c r="TBK172" s="72"/>
      <c r="TBL172" s="92"/>
      <c r="TBM172" s="92"/>
      <c r="TBN172" s="92"/>
      <c r="TBO172" s="92"/>
      <c r="TBP172" s="80"/>
      <c r="TBQ172" s="92"/>
      <c r="TBR172" s="72"/>
      <c r="TBS172" s="92"/>
      <c r="TBT172" s="92"/>
      <c r="TBU172" s="92"/>
      <c r="TBV172" s="92"/>
      <c r="TBW172" s="80"/>
      <c r="TBX172" s="92"/>
      <c r="TBY172" s="72"/>
      <c r="TBZ172" s="92"/>
      <c r="TCA172" s="92"/>
      <c r="TCB172" s="92"/>
      <c r="TCC172" s="92"/>
      <c r="TCD172" s="80"/>
      <c r="TCE172" s="92"/>
      <c r="TCF172" s="72"/>
      <c r="TCG172" s="92"/>
      <c r="TCH172" s="92"/>
      <c r="TCI172" s="92"/>
      <c r="TCJ172" s="92"/>
      <c r="TCK172" s="80"/>
      <c r="TCL172" s="92"/>
      <c r="TCM172" s="72"/>
      <c r="TCN172" s="92"/>
      <c r="TCO172" s="92"/>
      <c r="TCP172" s="92"/>
      <c r="TCQ172" s="92"/>
      <c r="TCR172" s="80"/>
      <c r="TCS172" s="92"/>
      <c r="TCT172" s="72"/>
      <c r="TCU172" s="92"/>
      <c r="TCV172" s="92"/>
      <c r="TCW172" s="92"/>
      <c r="TCX172" s="92"/>
      <c r="TCY172" s="80"/>
      <c r="TCZ172" s="92"/>
      <c r="TDA172" s="72"/>
      <c r="TDB172" s="92"/>
      <c r="TDC172" s="92"/>
      <c r="TDD172" s="92"/>
      <c r="TDE172" s="92"/>
      <c r="TDF172" s="80"/>
      <c r="TDG172" s="92"/>
      <c r="TDH172" s="72"/>
      <c r="TDI172" s="92"/>
      <c r="TDJ172" s="92"/>
      <c r="TDK172" s="92"/>
      <c r="TDL172" s="92"/>
      <c r="TDM172" s="80"/>
      <c r="TDN172" s="92"/>
      <c r="TDO172" s="72"/>
      <c r="TDP172" s="92"/>
      <c r="TDQ172" s="92"/>
      <c r="TDR172" s="92"/>
      <c r="TDS172" s="92"/>
      <c r="TDT172" s="80"/>
      <c r="TDU172" s="92"/>
      <c r="TDV172" s="72"/>
      <c r="TDW172" s="92"/>
      <c r="TDX172" s="92"/>
      <c r="TDY172" s="92"/>
      <c r="TDZ172" s="92"/>
      <c r="TEA172" s="80"/>
      <c r="TEB172" s="92"/>
      <c r="TEC172" s="72"/>
      <c r="TED172" s="92"/>
      <c r="TEE172" s="92"/>
      <c r="TEF172" s="92"/>
      <c r="TEG172" s="92"/>
      <c r="TEH172" s="80"/>
      <c r="TEI172" s="92"/>
      <c r="TEJ172" s="72"/>
      <c r="TEK172" s="92"/>
      <c r="TEL172" s="92"/>
      <c r="TEM172" s="92"/>
      <c r="TEN172" s="92"/>
      <c r="TEO172" s="80"/>
      <c r="TEP172" s="92"/>
      <c r="TEQ172" s="72"/>
      <c r="TER172" s="92"/>
      <c r="TES172" s="92"/>
      <c r="TET172" s="92"/>
      <c r="TEU172" s="92"/>
      <c r="TEV172" s="80"/>
      <c r="TEW172" s="92"/>
      <c r="TEX172" s="72"/>
      <c r="TEY172" s="92"/>
      <c r="TEZ172" s="92"/>
      <c r="TFA172" s="92"/>
      <c r="TFB172" s="92"/>
      <c r="TFC172" s="80"/>
      <c r="TFD172" s="92"/>
      <c r="TFE172" s="72"/>
      <c r="TFF172" s="92"/>
      <c r="TFG172" s="92"/>
      <c r="TFH172" s="92"/>
      <c r="TFI172" s="92"/>
      <c r="TFJ172" s="80"/>
      <c r="TFK172" s="92"/>
      <c r="TFL172" s="72"/>
      <c r="TFM172" s="92"/>
      <c r="TFN172" s="92"/>
      <c r="TFO172" s="92"/>
      <c r="TFP172" s="92"/>
      <c r="TFQ172" s="80"/>
      <c r="TFR172" s="92"/>
      <c r="TFS172" s="72"/>
      <c r="TFT172" s="92"/>
      <c r="TFU172" s="92"/>
      <c r="TFV172" s="92"/>
      <c r="TFW172" s="92"/>
      <c r="TFX172" s="80"/>
      <c r="TFY172" s="92"/>
      <c r="TFZ172" s="72"/>
      <c r="TGA172" s="92"/>
      <c r="TGB172" s="92"/>
      <c r="TGC172" s="92"/>
      <c r="TGD172" s="92"/>
      <c r="TGE172" s="80"/>
      <c r="TGF172" s="92"/>
      <c r="TGG172" s="72"/>
      <c r="TGH172" s="92"/>
      <c r="TGI172" s="92"/>
      <c r="TGJ172" s="92"/>
      <c r="TGK172" s="92"/>
      <c r="TGL172" s="80"/>
      <c r="TGM172" s="92"/>
      <c r="TGN172" s="72"/>
      <c r="TGO172" s="92"/>
      <c r="TGP172" s="92"/>
      <c r="TGQ172" s="92"/>
      <c r="TGR172" s="92"/>
      <c r="TGS172" s="80"/>
      <c r="TGT172" s="92"/>
      <c r="TGU172" s="72"/>
      <c r="TGV172" s="92"/>
      <c r="TGW172" s="92"/>
      <c r="TGX172" s="92"/>
      <c r="TGY172" s="92"/>
      <c r="TGZ172" s="80"/>
      <c r="THA172" s="92"/>
      <c r="THB172" s="72"/>
      <c r="THC172" s="92"/>
      <c r="THD172" s="92"/>
      <c r="THE172" s="92"/>
      <c r="THF172" s="92"/>
      <c r="THG172" s="80"/>
      <c r="THH172" s="92"/>
      <c r="THI172" s="72"/>
      <c r="THJ172" s="92"/>
      <c r="THK172" s="92"/>
      <c r="THL172" s="92"/>
      <c r="THM172" s="92"/>
      <c r="THN172" s="80"/>
      <c r="THO172" s="92"/>
      <c r="THP172" s="72"/>
      <c r="THQ172" s="92"/>
      <c r="THR172" s="92"/>
      <c r="THS172" s="92"/>
      <c r="THT172" s="92"/>
      <c r="THU172" s="80"/>
      <c r="THV172" s="92"/>
      <c r="THW172" s="72"/>
      <c r="THX172" s="92"/>
      <c r="THY172" s="92"/>
      <c r="THZ172" s="92"/>
      <c r="TIA172" s="92"/>
      <c r="TIB172" s="80"/>
      <c r="TIC172" s="92"/>
      <c r="TID172" s="72"/>
      <c r="TIE172" s="92"/>
      <c r="TIF172" s="92"/>
      <c r="TIG172" s="92"/>
      <c r="TIH172" s="92"/>
      <c r="TII172" s="80"/>
      <c r="TIJ172" s="92"/>
      <c r="TIK172" s="72"/>
      <c r="TIL172" s="92"/>
      <c r="TIM172" s="92"/>
      <c r="TIN172" s="92"/>
      <c r="TIO172" s="92"/>
      <c r="TIP172" s="80"/>
      <c r="TIQ172" s="92"/>
      <c r="TIR172" s="72"/>
      <c r="TIS172" s="92"/>
      <c r="TIT172" s="92"/>
      <c r="TIU172" s="92"/>
      <c r="TIV172" s="92"/>
      <c r="TIW172" s="80"/>
      <c r="TIX172" s="92"/>
      <c r="TIY172" s="72"/>
      <c r="TIZ172" s="92"/>
      <c r="TJA172" s="92"/>
      <c r="TJB172" s="92"/>
      <c r="TJC172" s="92"/>
      <c r="TJD172" s="80"/>
      <c r="TJE172" s="92"/>
      <c r="TJF172" s="72"/>
      <c r="TJG172" s="92"/>
      <c r="TJH172" s="92"/>
      <c r="TJI172" s="92"/>
      <c r="TJJ172" s="92"/>
      <c r="TJK172" s="80"/>
      <c r="TJL172" s="92"/>
      <c r="TJM172" s="72"/>
      <c r="TJN172" s="92"/>
      <c r="TJO172" s="92"/>
      <c r="TJP172" s="92"/>
      <c r="TJQ172" s="92"/>
      <c r="TJR172" s="80"/>
      <c r="TJS172" s="92"/>
      <c r="TJT172" s="72"/>
      <c r="TJU172" s="92"/>
      <c r="TJV172" s="92"/>
      <c r="TJW172" s="92"/>
      <c r="TJX172" s="92"/>
      <c r="TJY172" s="80"/>
      <c r="TJZ172" s="92"/>
      <c r="TKA172" s="72"/>
      <c r="TKB172" s="92"/>
      <c r="TKC172" s="92"/>
      <c r="TKD172" s="92"/>
      <c r="TKE172" s="92"/>
      <c r="TKF172" s="80"/>
      <c r="TKG172" s="92"/>
      <c r="TKH172" s="72"/>
      <c r="TKI172" s="92"/>
      <c r="TKJ172" s="92"/>
      <c r="TKK172" s="92"/>
      <c r="TKL172" s="92"/>
      <c r="TKM172" s="80"/>
      <c r="TKN172" s="92"/>
      <c r="TKO172" s="72"/>
      <c r="TKP172" s="92"/>
      <c r="TKQ172" s="92"/>
      <c r="TKR172" s="92"/>
      <c r="TKS172" s="92"/>
      <c r="TKT172" s="80"/>
      <c r="TKU172" s="92"/>
      <c r="TKV172" s="72"/>
      <c r="TKW172" s="92"/>
      <c r="TKX172" s="92"/>
      <c r="TKY172" s="92"/>
      <c r="TKZ172" s="92"/>
      <c r="TLA172" s="80"/>
      <c r="TLB172" s="92"/>
      <c r="TLC172" s="72"/>
      <c r="TLD172" s="92"/>
      <c r="TLE172" s="92"/>
      <c r="TLF172" s="92"/>
      <c r="TLG172" s="92"/>
      <c r="TLH172" s="80"/>
      <c r="TLI172" s="92"/>
      <c r="TLJ172" s="72"/>
      <c r="TLK172" s="92"/>
      <c r="TLL172" s="92"/>
      <c r="TLM172" s="92"/>
      <c r="TLN172" s="92"/>
      <c r="TLO172" s="80"/>
      <c r="TLP172" s="92"/>
      <c r="TLQ172" s="72"/>
      <c r="TLR172" s="92"/>
      <c r="TLS172" s="92"/>
      <c r="TLT172" s="92"/>
      <c r="TLU172" s="92"/>
      <c r="TLV172" s="80"/>
      <c r="TLW172" s="92"/>
      <c r="TLX172" s="72"/>
      <c r="TLY172" s="92"/>
      <c r="TLZ172" s="92"/>
      <c r="TMA172" s="92"/>
      <c r="TMB172" s="92"/>
      <c r="TMC172" s="80"/>
      <c r="TMD172" s="92"/>
      <c r="TME172" s="72"/>
      <c r="TMF172" s="92"/>
      <c r="TMG172" s="92"/>
      <c r="TMH172" s="92"/>
      <c r="TMI172" s="92"/>
      <c r="TMJ172" s="80"/>
      <c r="TMK172" s="92"/>
      <c r="TML172" s="72"/>
      <c r="TMM172" s="92"/>
      <c r="TMN172" s="92"/>
      <c r="TMO172" s="92"/>
      <c r="TMP172" s="92"/>
      <c r="TMQ172" s="80"/>
      <c r="TMR172" s="92"/>
      <c r="TMS172" s="72"/>
      <c r="TMT172" s="92"/>
      <c r="TMU172" s="92"/>
      <c r="TMV172" s="92"/>
      <c r="TMW172" s="92"/>
      <c r="TMX172" s="80"/>
      <c r="TMY172" s="92"/>
      <c r="TMZ172" s="72"/>
      <c r="TNA172" s="92"/>
      <c r="TNB172" s="92"/>
      <c r="TNC172" s="92"/>
      <c r="TND172" s="92"/>
      <c r="TNE172" s="80"/>
      <c r="TNF172" s="92"/>
      <c r="TNG172" s="72"/>
      <c r="TNH172" s="92"/>
      <c r="TNI172" s="92"/>
      <c r="TNJ172" s="92"/>
      <c r="TNK172" s="92"/>
      <c r="TNL172" s="80"/>
      <c r="TNM172" s="92"/>
      <c r="TNN172" s="72"/>
      <c r="TNO172" s="92"/>
      <c r="TNP172" s="92"/>
      <c r="TNQ172" s="92"/>
      <c r="TNR172" s="92"/>
      <c r="TNS172" s="80"/>
      <c r="TNT172" s="92"/>
      <c r="TNU172" s="72"/>
      <c r="TNV172" s="92"/>
      <c r="TNW172" s="92"/>
      <c r="TNX172" s="92"/>
      <c r="TNY172" s="92"/>
      <c r="TNZ172" s="80"/>
      <c r="TOA172" s="92"/>
      <c r="TOB172" s="72"/>
      <c r="TOC172" s="92"/>
      <c r="TOD172" s="92"/>
      <c r="TOE172" s="92"/>
      <c r="TOF172" s="92"/>
      <c r="TOG172" s="80"/>
      <c r="TOH172" s="92"/>
      <c r="TOI172" s="72"/>
      <c r="TOJ172" s="92"/>
      <c r="TOK172" s="92"/>
      <c r="TOL172" s="92"/>
      <c r="TOM172" s="92"/>
      <c r="TON172" s="80"/>
      <c r="TOO172" s="92"/>
      <c r="TOP172" s="72"/>
      <c r="TOQ172" s="92"/>
      <c r="TOR172" s="92"/>
      <c r="TOS172" s="92"/>
      <c r="TOT172" s="92"/>
      <c r="TOU172" s="80"/>
      <c r="TOV172" s="92"/>
      <c r="TOW172" s="72"/>
      <c r="TOX172" s="92"/>
      <c r="TOY172" s="92"/>
      <c r="TOZ172" s="92"/>
      <c r="TPA172" s="92"/>
      <c r="TPB172" s="80"/>
      <c r="TPC172" s="92"/>
      <c r="TPD172" s="72"/>
      <c r="TPE172" s="92"/>
      <c r="TPF172" s="92"/>
      <c r="TPG172" s="92"/>
      <c r="TPH172" s="92"/>
      <c r="TPI172" s="80"/>
      <c r="TPJ172" s="92"/>
      <c r="TPK172" s="72"/>
      <c r="TPL172" s="92"/>
      <c r="TPM172" s="92"/>
      <c r="TPN172" s="92"/>
      <c r="TPO172" s="92"/>
      <c r="TPP172" s="80"/>
      <c r="TPQ172" s="92"/>
      <c r="TPR172" s="72"/>
      <c r="TPS172" s="92"/>
      <c r="TPT172" s="92"/>
      <c r="TPU172" s="92"/>
      <c r="TPV172" s="92"/>
      <c r="TPW172" s="80"/>
      <c r="TPX172" s="92"/>
      <c r="TPY172" s="72"/>
      <c r="TPZ172" s="92"/>
      <c r="TQA172" s="92"/>
      <c r="TQB172" s="92"/>
      <c r="TQC172" s="92"/>
      <c r="TQD172" s="80"/>
      <c r="TQE172" s="92"/>
      <c r="TQF172" s="72"/>
      <c r="TQG172" s="92"/>
      <c r="TQH172" s="92"/>
      <c r="TQI172" s="92"/>
      <c r="TQJ172" s="92"/>
      <c r="TQK172" s="80"/>
      <c r="TQL172" s="92"/>
      <c r="TQM172" s="72"/>
      <c r="TQN172" s="92"/>
      <c r="TQO172" s="92"/>
      <c r="TQP172" s="92"/>
      <c r="TQQ172" s="92"/>
      <c r="TQR172" s="80"/>
      <c r="TQS172" s="92"/>
      <c r="TQT172" s="72"/>
      <c r="TQU172" s="92"/>
      <c r="TQV172" s="92"/>
      <c r="TQW172" s="92"/>
      <c r="TQX172" s="92"/>
      <c r="TQY172" s="80"/>
      <c r="TQZ172" s="92"/>
      <c r="TRA172" s="72"/>
      <c r="TRB172" s="92"/>
      <c r="TRC172" s="92"/>
      <c r="TRD172" s="92"/>
      <c r="TRE172" s="92"/>
      <c r="TRF172" s="80"/>
      <c r="TRG172" s="92"/>
      <c r="TRH172" s="72"/>
      <c r="TRI172" s="92"/>
      <c r="TRJ172" s="92"/>
      <c r="TRK172" s="92"/>
      <c r="TRL172" s="92"/>
      <c r="TRM172" s="80"/>
      <c r="TRN172" s="92"/>
      <c r="TRO172" s="72"/>
      <c r="TRP172" s="92"/>
      <c r="TRQ172" s="92"/>
      <c r="TRR172" s="92"/>
      <c r="TRS172" s="92"/>
      <c r="TRT172" s="80"/>
      <c r="TRU172" s="92"/>
      <c r="TRV172" s="72"/>
      <c r="TRW172" s="92"/>
      <c r="TRX172" s="92"/>
      <c r="TRY172" s="92"/>
      <c r="TRZ172" s="92"/>
      <c r="TSA172" s="80"/>
      <c r="TSB172" s="92"/>
      <c r="TSC172" s="72"/>
      <c r="TSD172" s="92"/>
      <c r="TSE172" s="92"/>
      <c r="TSF172" s="92"/>
      <c r="TSG172" s="92"/>
      <c r="TSH172" s="80"/>
      <c r="TSI172" s="92"/>
      <c r="TSJ172" s="72"/>
      <c r="TSK172" s="92"/>
      <c r="TSL172" s="92"/>
      <c r="TSM172" s="92"/>
      <c r="TSN172" s="92"/>
      <c r="TSO172" s="80"/>
      <c r="TSP172" s="92"/>
      <c r="TSQ172" s="72"/>
      <c r="TSR172" s="92"/>
      <c r="TSS172" s="92"/>
      <c r="TST172" s="92"/>
      <c r="TSU172" s="92"/>
      <c r="TSV172" s="80"/>
      <c r="TSW172" s="92"/>
      <c r="TSX172" s="72"/>
      <c r="TSY172" s="92"/>
      <c r="TSZ172" s="92"/>
      <c r="TTA172" s="92"/>
      <c r="TTB172" s="92"/>
      <c r="TTC172" s="80"/>
      <c r="TTD172" s="92"/>
      <c r="TTE172" s="72"/>
      <c r="TTF172" s="92"/>
      <c r="TTG172" s="92"/>
      <c r="TTH172" s="92"/>
      <c r="TTI172" s="92"/>
      <c r="TTJ172" s="80"/>
      <c r="TTK172" s="92"/>
      <c r="TTL172" s="72"/>
      <c r="TTM172" s="92"/>
      <c r="TTN172" s="92"/>
      <c r="TTO172" s="92"/>
      <c r="TTP172" s="92"/>
      <c r="TTQ172" s="80"/>
      <c r="TTR172" s="92"/>
      <c r="TTS172" s="72"/>
      <c r="TTT172" s="92"/>
      <c r="TTU172" s="92"/>
      <c r="TTV172" s="92"/>
      <c r="TTW172" s="92"/>
      <c r="TTX172" s="80"/>
      <c r="TTY172" s="92"/>
      <c r="TTZ172" s="72"/>
      <c r="TUA172" s="92"/>
      <c r="TUB172" s="92"/>
      <c r="TUC172" s="92"/>
      <c r="TUD172" s="92"/>
      <c r="TUE172" s="80"/>
      <c r="TUF172" s="92"/>
      <c r="TUG172" s="72"/>
      <c r="TUH172" s="92"/>
      <c r="TUI172" s="92"/>
      <c r="TUJ172" s="92"/>
      <c r="TUK172" s="92"/>
      <c r="TUL172" s="80"/>
      <c r="TUM172" s="92"/>
      <c r="TUN172" s="72"/>
      <c r="TUO172" s="92"/>
      <c r="TUP172" s="92"/>
      <c r="TUQ172" s="92"/>
      <c r="TUR172" s="92"/>
      <c r="TUS172" s="80"/>
      <c r="TUT172" s="92"/>
      <c r="TUU172" s="72"/>
      <c r="TUV172" s="92"/>
      <c r="TUW172" s="92"/>
      <c r="TUX172" s="92"/>
      <c r="TUY172" s="92"/>
      <c r="TUZ172" s="80"/>
      <c r="TVA172" s="92"/>
      <c r="TVB172" s="72"/>
      <c r="TVC172" s="92"/>
      <c r="TVD172" s="92"/>
      <c r="TVE172" s="92"/>
      <c r="TVF172" s="92"/>
      <c r="TVG172" s="80"/>
      <c r="TVH172" s="92"/>
      <c r="TVI172" s="72"/>
      <c r="TVJ172" s="92"/>
      <c r="TVK172" s="92"/>
      <c r="TVL172" s="92"/>
      <c r="TVM172" s="92"/>
      <c r="TVN172" s="80"/>
      <c r="TVO172" s="92"/>
      <c r="TVP172" s="72"/>
      <c r="TVQ172" s="92"/>
      <c r="TVR172" s="92"/>
      <c r="TVS172" s="92"/>
      <c r="TVT172" s="92"/>
      <c r="TVU172" s="80"/>
      <c r="TVV172" s="92"/>
      <c r="TVW172" s="72"/>
      <c r="TVX172" s="92"/>
      <c r="TVY172" s="92"/>
      <c r="TVZ172" s="92"/>
      <c r="TWA172" s="92"/>
      <c r="TWB172" s="80"/>
      <c r="TWC172" s="92"/>
      <c r="TWD172" s="72"/>
      <c r="TWE172" s="92"/>
      <c r="TWF172" s="92"/>
      <c r="TWG172" s="92"/>
      <c r="TWH172" s="92"/>
      <c r="TWI172" s="80"/>
      <c r="TWJ172" s="92"/>
      <c r="TWK172" s="72"/>
      <c r="TWL172" s="92"/>
      <c r="TWM172" s="92"/>
      <c r="TWN172" s="92"/>
      <c r="TWO172" s="92"/>
      <c r="TWP172" s="80"/>
      <c r="TWQ172" s="92"/>
      <c r="TWR172" s="72"/>
      <c r="TWS172" s="92"/>
      <c r="TWT172" s="92"/>
      <c r="TWU172" s="92"/>
      <c r="TWV172" s="92"/>
      <c r="TWW172" s="80"/>
      <c r="TWX172" s="92"/>
      <c r="TWY172" s="72"/>
      <c r="TWZ172" s="92"/>
      <c r="TXA172" s="92"/>
      <c r="TXB172" s="92"/>
      <c r="TXC172" s="92"/>
      <c r="TXD172" s="80"/>
      <c r="TXE172" s="92"/>
      <c r="TXF172" s="72"/>
      <c r="TXG172" s="92"/>
      <c r="TXH172" s="92"/>
      <c r="TXI172" s="92"/>
      <c r="TXJ172" s="92"/>
      <c r="TXK172" s="80"/>
      <c r="TXL172" s="92"/>
      <c r="TXM172" s="72"/>
      <c r="TXN172" s="92"/>
      <c r="TXO172" s="92"/>
      <c r="TXP172" s="92"/>
      <c r="TXQ172" s="92"/>
      <c r="TXR172" s="80"/>
      <c r="TXS172" s="92"/>
      <c r="TXT172" s="72"/>
      <c r="TXU172" s="92"/>
      <c r="TXV172" s="92"/>
      <c r="TXW172" s="92"/>
      <c r="TXX172" s="92"/>
      <c r="TXY172" s="80"/>
      <c r="TXZ172" s="92"/>
      <c r="TYA172" s="72"/>
      <c r="TYB172" s="92"/>
      <c r="TYC172" s="92"/>
      <c r="TYD172" s="92"/>
      <c r="TYE172" s="92"/>
      <c r="TYF172" s="80"/>
      <c r="TYG172" s="92"/>
      <c r="TYH172" s="72"/>
      <c r="TYI172" s="92"/>
      <c r="TYJ172" s="92"/>
      <c r="TYK172" s="92"/>
      <c r="TYL172" s="92"/>
      <c r="TYM172" s="80"/>
      <c r="TYN172" s="92"/>
      <c r="TYO172" s="72"/>
      <c r="TYP172" s="92"/>
      <c r="TYQ172" s="92"/>
      <c r="TYR172" s="92"/>
      <c r="TYS172" s="92"/>
      <c r="TYT172" s="80"/>
      <c r="TYU172" s="92"/>
      <c r="TYV172" s="72"/>
      <c r="TYW172" s="92"/>
      <c r="TYX172" s="92"/>
      <c r="TYY172" s="92"/>
      <c r="TYZ172" s="92"/>
      <c r="TZA172" s="80"/>
      <c r="TZB172" s="92"/>
      <c r="TZC172" s="72"/>
      <c r="TZD172" s="92"/>
      <c r="TZE172" s="92"/>
      <c r="TZF172" s="92"/>
      <c r="TZG172" s="92"/>
      <c r="TZH172" s="80"/>
      <c r="TZI172" s="92"/>
      <c r="TZJ172" s="72"/>
      <c r="TZK172" s="92"/>
      <c r="TZL172" s="92"/>
      <c r="TZM172" s="92"/>
      <c r="TZN172" s="92"/>
      <c r="TZO172" s="80"/>
      <c r="TZP172" s="92"/>
      <c r="TZQ172" s="72"/>
      <c r="TZR172" s="92"/>
      <c r="TZS172" s="92"/>
      <c r="TZT172" s="92"/>
      <c r="TZU172" s="92"/>
      <c r="TZV172" s="80"/>
      <c r="TZW172" s="92"/>
      <c r="TZX172" s="72"/>
      <c r="TZY172" s="92"/>
      <c r="TZZ172" s="92"/>
      <c r="UAA172" s="92"/>
      <c r="UAB172" s="92"/>
      <c r="UAC172" s="80"/>
      <c r="UAD172" s="92"/>
      <c r="UAE172" s="72"/>
      <c r="UAF172" s="92"/>
      <c r="UAG172" s="92"/>
      <c r="UAH172" s="92"/>
      <c r="UAI172" s="92"/>
      <c r="UAJ172" s="80"/>
      <c r="UAK172" s="92"/>
      <c r="UAL172" s="72"/>
      <c r="UAM172" s="92"/>
      <c r="UAN172" s="92"/>
      <c r="UAO172" s="92"/>
      <c r="UAP172" s="92"/>
      <c r="UAQ172" s="80"/>
      <c r="UAR172" s="92"/>
      <c r="UAS172" s="72"/>
      <c r="UAT172" s="92"/>
      <c r="UAU172" s="92"/>
      <c r="UAV172" s="92"/>
      <c r="UAW172" s="92"/>
      <c r="UAX172" s="80"/>
      <c r="UAY172" s="92"/>
      <c r="UAZ172" s="72"/>
      <c r="UBA172" s="92"/>
      <c r="UBB172" s="92"/>
      <c r="UBC172" s="92"/>
      <c r="UBD172" s="92"/>
      <c r="UBE172" s="80"/>
      <c r="UBF172" s="92"/>
      <c r="UBG172" s="72"/>
      <c r="UBH172" s="92"/>
      <c r="UBI172" s="92"/>
      <c r="UBJ172" s="92"/>
      <c r="UBK172" s="92"/>
      <c r="UBL172" s="80"/>
      <c r="UBM172" s="92"/>
      <c r="UBN172" s="72"/>
      <c r="UBO172" s="92"/>
      <c r="UBP172" s="92"/>
      <c r="UBQ172" s="92"/>
      <c r="UBR172" s="92"/>
      <c r="UBS172" s="80"/>
      <c r="UBT172" s="92"/>
      <c r="UBU172" s="72"/>
      <c r="UBV172" s="92"/>
      <c r="UBW172" s="92"/>
      <c r="UBX172" s="92"/>
      <c r="UBY172" s="92"/>
      <c r="UBZ172" s="80"/>
      <c r="UCA172" s="92"/>
      <c r="UCB172" s="72"/>
      <c r="UCC172" s="92"/>
      <c r="UCD172" s="92"/>
      <c r="UCE172" s="92"/>
      <c r="UCF172" s="92"/>
      <c r="UCG172" s="80"/>
      <c r="UCH172" s="92"/>
      <c r="UCI172" s="72"/>
      <c r="UCJ172" s="92"/>
      <c r="UCK172" s="92"/>
      <c r="UCL172" s="92"/>
      <c r="UCM172" s="92"/>
      <c r="UCN172" s="80"/>
      <c r="UCO172" s="92"/>
      <c r="UCP172" s="72"/>
      <c r="UCQ172" s="92"/>
      <c r="UCR172" s="92"/>
      <c r="UCS172" s="92"/>
      <c r="UCT172" s="92"/>
      <c r="UCU172" s="80"/>
      <c r="UCV172" s="92"/>
      <c r="UCW172" s="72"/>
      <c r="UCX172" s="92"/>
      <c r="UCY172" s="92"/>
      <c r="UCZ172" s="92"/>
      <c r="UDA172" s="92"/>
      <c r="UDB172" s="80"/>
      <c r="UDC172" s="92"/>
      <c r="UDD172" s="72"/>
      <c r="UDE172" s="92"/>
      <c r="UDF172" s="92"/>
      <c r="UDG172" s="92"/>
      <c r="UDH172" s="92"/>
      <c r="UDI172" s="80"/>
      <c r="UDJ172" s="92"/>
      <c r="UDK172" s="72"/>
      <c r="UDL172" s="92"/>
      <c r="UDM172" s="92"/>
      <c r="UDN172" s="92"/>
      <c r="UDO172" s="92"/>
      <c r="UDP172" s="80"/>
      <c r="UDQ172" s="92"/>
      <c r="UDR172" s="72"/>
      <c r="UDS172" s="92"/>
      <c r="UDT172" s="92"/>
      <c r="UDU172" s="92"/>
      <c r="UDV172" s="92"/>
      <c r="UDW172" s="80"/>
      <c r="UDX172" s="92"/>
      <c r="UDY172" s="72"/>
      <c r="UDZ172" s="92"/>
      <c r="UEA172" s="92"/>
      <c r="UEB172" s="92"/>
      <c r="UEC172" s="92"/>
      <c r="UED172" s="80"/>
      <c r="UEE172" s="92"/>
      <c r="UEF172" s="72"/>
      <c r="UEG172" s="92"/>
      <c r="UEH172" s="92"/>
      <c r="UEI172" s="92"/>
      <c r="UEJ172" s="92"/>
      <c r="UEK172" s="80"/>
      <c r="UEL172" s="92"/>
      <c r="UEM172" s="72"/>
      <c r="UEN172" s="92"/>
      <c r="UEO172" s="92"/>
      <c r="UEP172" s="92"/>
      <c r="UEQ172" s="92"/>
      <c r="UER172" s="80"/>
      <c r="UES172" s="92"/>
      <c r="UET172" s="72"/>
      <c r="UEU172" s="92"/>
      <c r="UEV172" s="92"/>
      <c r="UEW172" s="92"/>
      <c r="UEX172" s="92"/>
      <c r="UEY172" s="80"/>
      <c r="UEZ172" s="92"/>
      <c r="UFA172" s="72"/>
      <c r="UFB172" s="92"/>
      <c r="UFC172" s="92"/>
      <c r="UFD172" s="92"/>
      <c r="UFE172" s="92"/>
      <c r="UFF172" s="80"/>
      <c r="UFG172" s="92"/>
      <c r="UFH172" s="72"/>
      <c r="UFI172" s="92"/>
      <c r="UFJ172" s="92"/>
      <c r="UFK172" s="92"/>
      <c r="UFL172" s="92"/>
      <c r="UFM172" s="80"/>
      <c r="UFN172" s="92"/>
      <c r="UFO172" s="72"/>
      <c r="UFP172" s="92"/>
      <c r="UFQ172" s="92"/>
      <c r="UFR172" s="92"/>
      <c r="UFS172" s="92"/>
      <c r="UFT172" s="80"/>
      <c r="UFU172" s="92"/>
      <c r="UFV172" s="72"/>
      <c r="UFW172" s="92"/>
      <c r="UFX172" s="92"/>
      <c r="UFY172" s="92"/>
      <c r="UFZ172" s="92"/>
      <c r="UGA172" s="80"/>
      <c r="UGB172" s="92"/>
      <c r="UGC172" s="72"/>
      <c r="UGD172" s="92"/>
      <c r="UGE172" s="92"/>
      <c r="UGF172" s="92"/>
      <c r="UGG172" s="92"/>
      <c r="UGH172" s="80"/>
      <c r="UGI172" s="92"/>
      <c r="UGJ172" s="72"/>
      <c r="UGK172" s="92"/>
      <c r="UGL172" s="92"/>
      <c r="UGM172" s="92"/>
      <c r="UGN172" s="92"/>
      <c r="UGO172" s="80"/>
      <c r="UGP172" s="92"/>
      <c r="UGQ172" s="72"/>
      <c r="UGR172" s="92"/>
      <c r="UGS172" s="92"/>
      <c r="UGT172" s="92"/>
      <c r="UGU172" s="92"/>
      <c r="UGV172" s="80"/>
      <c r="UGW172" s="92"/>
      <c r="UGX172" s="72"/>
      <c r="UGY172" s="92"/>
      <c r="UGZ172" s="92"/>
      <c r="UHA172" s="92"/>
      <c r="UHB172" s="92"/>
      <c r="UHC172" s="80"/>
      <c r="UHD172" s="92"/>
      <c r="UHE172" s="72"/>
      <c r="UHF172" s="92"/>
      <c r="UHG172" s="92"/>
      <c r="UHH172" s="92"/>
      <c r="UHI172" s="92"/>
      <c r="UHJ172" s="80"/>
      <c r="UHK172" s="92"/>
      <c r="UHL172" s="72"/>
      <c r="UHM172" s="92"/>
      <c r="UHN172" s="92"/>
      <c r="UHO172" s="92"/>
      <c r="UHP172" s="92"/>
      <c r="UHQ172" s="80"/>
      <c r="UHR172" s="92"/>
      <c r="UHS172" s="72"/>
      <c r="UHT172" s="92"/>
      <c r="UHU172" s="92"/>
      <c r="UHV172" s="92"/>
      <c r="UHW172" s="92"/>
      <c r="UHX172" s="80"/>
      <c r="UHY172" s="92"/>
      <c r="UHZ172" s="72"/>
      <c r="UIA172" s="92"/>
      <c r="UIB172" s="92"/>
      <c r="UIC172" s="92"/>
      <c r="UID172" s="92"/>
      <c r="UIE172" s="80"/>
      <c r="UIF172" s="92"/>
      <c r="UIG172" s="72"/>
      <c r="UIH172" s="92"/>
      <c r="UII172" s="92"/>
      <c r="UIJ172" s="92"/>
      <c r="UIK172" s="92"/>
      <c r="UIL172" s="80"/>
      <c r="UIM172" s="92"/>
      <c r="UIN172" s="72"/>
      <c r="UIO172" s="92"/>
      <c r="UIP172" s="92"/>
      <c r="UIQ172" s="92"/>
      <c r="UIR172" s="92"/>
      <c r="UIS172" s="80"/>
      <c r="UIT172" s="92"/>
      <c r="UIU172" s="72"/>
      <c r="UIV172" s="92"/>
      <c r="UIW172" s="92"/>
      <c r="UIX172" s="92"/>
      <c r="UIY172" s="92"/>
      <c r="UIZ172" s="80"/>
      <c r="UJA172" s="92"/>
      <c r="UJB172" s="72"/>
      <c r="UJC172" s="92"/>
      <c r="UJD172" s="92"/>
      <c r="UJE172" s="92"/>
      <c r="UJF172" s="92"/>
      <c r="UJG172" s="80"/>
      <c r="UJH172" s="92"/>
      <c r="UJI172" s="72"/>
      <c r="UJJ172" s="92"/>
      <c r="UJK172" s="92"/>
      <c r="UJL172" s="92"/>
      <c r="UJM172" s="92"/>
      <c r="UJN172" s="80"/>
      <c r="UJO172" s="92"/>
      <c r="UJP172" s="72"/>
      <c r="UJQ172" s="92"/>
      <c r="UJR172" s="92"/>
      <c r="UJS172" s="92"/>
      <c r="UJT172" s="92"/>
      <c r="UJU172" s="80"/>
      <c r="UJV172" s="92"/>
      <c r="UJW172" s="72"/>
      <c r="UJX172" s="92"/>
      <c r="UJY172" s="92"/>
      <c r="UJZ172" s="92"/>
      <c r="UKA172" s="92"/>
      <c r="UKB172" s="80"/>
      <c r="UKC172" s="92"/>
      <c r="UKD172" s="72"/>
      <c r="UKE172" s="92"/>
      <c r="UKF172" s="92"/>
      <c r="UKG172" s="92"/>
      <c r="UKH172" s="92"/>
      <c r="UKI172" s="80"/>
      <c r="UKJ172" s="92"/>
      <c r="UKK172" s="72"/>
      <c r="UKL172" s="92"/>
      <c r="UKM172" s="92"/>
      <c r="UKN172" s="92"/>
      <c r="UKO172" s="92"/>
      <c r="UKP172" s="80"/>
      <c r="UKQ172" s="92"/>
      <c r="UKR172" s="72"/>
      <c r="UKS172" s="92"/>
      <c r="UKT172" s="92"/>
      <c r="UKU172" s="92"/>
      <c r="UKV172" s="92"/>
      <c r="UKW172" s="80"/>
      <c r="UKX172" s="92"/>
      <c r="UKY172" s="72"/>
      <c r="UKZ172" s="92"/>
      <c r="ULA172" s="92"/>
      <c r="ULB172" s="92"/>
      <c r="ULC172" s="92"/>
      <c r="ULD172" s="80"/>
      <c r="ULE172" s="92"/>
      <c r="ULF172" s="72"/>
      <c r="ULG172" s="92"/>
      <c r="ULH172" s="92"/>
      <c r="ULI172" s="92"/>
      <c r="ULJ172" s="92"/>
      <c r="ULK172" s="80"/>
      <c r="ULL172" s="92"/>
      <c r="ULM172" s="72"/>
      <c r="ULN172" s="92"/>
      <c r="ULO172" s="92"/>
      <c r="ULP172" s="92"/>
      <c r="ULQ172" s="92"/>
      <c r="ULR172" s="80"/>
      <c r="ULS172" s="92"/>
      <c r="ULT172" s="72"/>
      <c r="ULU172" s="92"/>
      <c r="ULV172" s="92"/>
      <c r="ULW172" s="92"/>
      <c r="ULX172" s="92"/>
      <c r="ULY172" s="80"/>
      <c r="ULZ172" s="92"/>
      <c r="UMA172" s="72"/>
      <c r="UMB172" s="92"/>
      <c r="UMC172" s="92"/>
      <c r="UMD172" s="92"/>
      <c r="UME172" s="92"/>
      <c r="UMF172" s="80"/>
      <c r="UMG172" s="92"/>
      <c r="UMH172" s="72"/>
      <c r="UMI172" s="92"/>
      <c r="UMJ172" s="92"/>
      <c r="UMK172" s="92"/>
      <c r="UML172" s="92"/>
      <c r="UMM172" s="80"/>
      <c r="UMN172" s="92"/>
      <c r="UMO172" s="72"/>
      <c r="UMP172" s="92"/>
      <c r="UMQ172" s="92"/>
      <c r="UMR172" s="92"/>
      <c r="UMS172" s="92"/>
      <c r="UMT172" s="80"/>
      <c r="UMU172" s="92"/>
      <c r="UMV172" s="72"/>
      <c r="UMW172" s="92"/>
      <c r="UMX172" s="92"/>
      <c r="UMY172" s="92"/>
      <c r="UMZ172" s="92"/>
      <c r="UNA172" s="80"/>
      <c r="UNB172" s="92"/>
      <c r="UNC172" s="72"/>
      <c r="UND172" s="92"/>
      <c r="UNE172" s="92"/>
      <c r="UNF172" s="92"/>
      <c r="UNG172" s="92"/>
      <c r="UNH172" s="80"/>
      <c r="UNI172" s="92"/>
      <c r="UNJ172" s="72"/>
      <c r="UNK172" s="92"/>
      <c r="UNL172" s="92"/>
      <c r="UNM172" s="92"/>
      <c r="UNN172" s="92"/>
      <c r="UNO172" s="80"/>
      <c r="UNP172" s="92"/>
      <c r="UNQ172" s="72"/>
      <c r="UNR172" s="92"/>
      <c r="UNS172" s="92"/>
      <c r="UNT172" s="92"/>
      <c r="UNU172" s="92"/>
      <c r="UNV172" s="80"/>
      <c r="UNW172" s="92"/>
      <c r="UNX172" s="72"/>
      <c r="UNY172" s="92"/>
      <c r="UNZ172" s="92"/>
      <c r="UOA172" s="92"/>
      <c r="UOB172" s="92"/>
      <c r="UOC172" s="80"/>
      <c r="UOD172" s="92"/>
      <c r="UOE172" s="72"/>
      <c r="UOF172" s="92"/>
      <c r="UOG172" s="92"/>
      <c r="UOH172" s="92"/>
      <c r="UOI172" s="92"/>
      <c r="UOJ172" s="80"/>
      <c r="UOK172" s="92"/>
      <c r="UOL172" s="72"/>
      <c r="UOM172" s="92"/>
      <c r="UON172" s="92"/>
      <c r="UOO172" s="92"/>
      <c r="UOP172" s="92"/>
      <c r="UOQ172" s="80"/>
      <c r="UOR172" s="92"/>
      <c r="UOS172" s="72"/>
      <c r="UOT172" s="92"/>
      <c r="UOU172" s="92"/>
      <c r="UOV172" s="92"/>
      <c r="UOW172" s="92"/>
      <c r="UOX172" s="80"/>
      <c r="UOY172" s="92"/>
      <c r="UOZ172" s="72"/>
      <c r="UPA172" s="92"/>
      <c r="UPB172" s="92"/>
      <c r="UPC172" s="92"/>
      <c r="UPD172" s="92"/>
      <c r="UPE172" s="80"/>
      <c r="UPF172" s="92"/>
      <c r="UPG172" s="72"/>
      <c r="UPH172" s="92"/>
      <c r="UPI172" s="92"/>
      <c r="UPJ172" s="92"/>
      <c r="UPK172" s="92"/>
      <c r="UPL172" s="80"/>
      <c r="UPM172" s="92"/>
      <c r="UPN172" s="72"/>
      <c r="UPO172" s="92"/>
      <c r="UPP172" s="92"/>
      <c r="UPQ172" s="92"/>
      <c r="UPR172" s="92"/>
      <c r="UPS172" s="80"/>
      <c r="UPT172" s="92"/>
      <c r="UPU172" s="72"/>
      <c r="UPV172" s="92"/>
      <c r="UPW172" s="92"/>
      <c r="UPX172" s="92"/>
      <c r="UPY172" s="92"/>
      <c r="UPZ172" s="80"/>
      <c r="UQA172" s="92"/>
      <c r="UQB172" s="72"/>
      <c r="UQC172" s="92"/>
      <c r="UQD172" s="92"/>
      <c r="UQE172" s="92"/>
      <c r="UQF172" s="92"/>
      <c r="UQG172" s="80"/>
      <c r="UQH172" s="92"/>
      <c r="UQI172" s="72"/>
      <c r="UQJ172" s="92"/>
      <c r="UQK172" s="92"/>
      <c r="UQL172" s="92"/>
      <c r="UQM172" s="92"/>
      <c r="UQN172" s="80"/>
      <c r="UQO172" s="92"/>
      <c r="UQP172" s="72"/>
      <c r="UQQ172" s="92"/>
      <c r="UQR172" s="92"/>
      <c r="UQS172" s="92"/>
      <c r="UQT172" s="92"/>
      <c r="UQU172" s="80"/>
      <c r="UQV172" s="92"/>
      <c r="UQW172" s="72"/>
      <c r="UQX172" s="92"/>
      <c r="UQY172" s="92"/>
      <c r="UQZ172" s="92"/>
      <c r="URA172" s="92"/>
      <c r="URB172" s="80"/>
      <c r="URC172" s="92"/>
      <c r="URD172" s="72"/>
      <c r="URE172" s="92"/>
      <c r="URF172" s="92"/>
      <c r="URG172" s="92"/>
      <c r="URH172" s="92"/>
      <c r="URI172" s="80"/>
      <c r="URJ172" s="92"/>
      <c r="URK172" s="72"/>
      <c r="URL172" s="92"/>
      <c r="URM172" s="92"/>
      <c r="URN172" s="92"/>
      <c r="URO172" s="92"/>
      <c r="URP172" s="80"/>
      <c r="URQ172" s="92"/>
      <c r="URR172" s="72"/>
      <c r="URS172" s="92"/>
      <c r="URT172" s="92"/>
      <c r="URU172" s="92"/>
      <c r="URV172" s="92"/>
      <c r="URW172" s="80"/>
      <c r="URX172" s="92"/>
      <c r="URY172" s="72"/>
      <c r="URZ172" s="92"/>
      <c r="USA172" s="92"/>
      <c r="USB172" s="92"/>
      <c r="USC172" s="92"/>
      <c r="USD172" s="80"/>
      <c r="USE172" s="92"/>
      <c r="USF172" s="72"/>
      <c r="USG172" s="92"/>
      <c r="USH172" s="92"/>
      <c r="USI172" s="92"/>
      <c r="USJ172" s="92"/>
      <c r="USK172" s="80"/>
      <c r="USL172" s="92"/>
      <c r="USM172" s="72"/>
      <c r="USN172" s="92"/>
      <c r="USO172" s="92"/>
      <c r="USP172" s="92"/>
      <c r="USQ172" s="92"/>
      <c r="USR172" s="80"/>
      <c r="USS172" s="92"/>
      <c r="UST172" s="72"/>
      <c r="USU172" s="92"/>
      <c r="USV172" s="92"/>
      <c r="USW172" s="92"/>
      <c r="USX172" s="92"/>
      <c r="USY172" s="80"/>
      <c r="USZ172" s="92"/>
      <c r="UTA172" s="72"/>
      <c r="UTB172" s="92"/>
      <c r="UTC172" s="92"/>
      <c r="UTD172" s="92"/>
      <c r="UTE172" s="92"/>
      <c r="UTF172" s="80"/>
      <c r="UTG172" s="92"/>
      <c r="UTH172" s="72"/>
      <c r="UTI172" s="92"/>
      <c r="UTJ172" s="92"/>
      <c r="UTK172" s="92"/>
      <c r="UTL172" s="92"/>
      <c r="UTM172" s="80"/>
      <c r="UTN172" s="92"/>
      <c r="UTO172" s="72"/>
      <c r="UTP172" s="92"/>
      <c r="UTQ172" s="92"/>
      <c r="UTR172" s="92"/>
      <c r="UTS172" s="92"/>
      <c r="UTT172" s="80"/>
      <c r="UTU172" s="92"/>
      <c r="UTV172" s="72"/>
      <c r="UTW172" s="92"/>
      <c r="UTX172" s="92"/>
      <c r="UTY172" s="92"/>
      <c r="UTZ172" s="92"/>
      <c r="UUA172" s="80"/>
      <c r="UUB172" s="92"/>
      <c r="UUC172" s="72"/>
      <c r="UUD172" s="92"/>
      <c r="UUE172" s="92"/>
      <c r="UUF172" s="92"/>
      <c r="UUG172" s="92"/>
      <c r="UUH172" s="80"/>
      <c r="UUI172" s="92"/>
      <c r="UUJ172" s="72"/>
      <c r="UUK172" s="92"/>
      <c r="UUL172" s="92"/>
      <c r="UUM172" s="92"/>
      <c r="UUN172" s="92"/>
      <c r="UUO172" s="80"/>
      <c r="UUP172" s="92"/>
      <c r="UUQ172" s="72"/>
      <c r="UUR172" s="92"/>
      <c r="UUS172" s="92"/>
      <c r="UUT172" s="92"/>
      <c r="UUU172" s="92"/>
      <c r="UUV172" s="80"/>
      <c r="UUW172" s="92"/>
      <c r="UUX172" s="72"/>
      <c r="UUY172" s="92"/>
      <c r="UUZ172" s="92"/>
      <c r="UVA172" s="92"/>
      <c r="UVB172" s="92"/>
      <c r="UVC172" s="80"/>
      <c r="UVD172" s="92"/>
      <c r="UVE172" s="72"/>
      <c r="UVF172" s="92"/>
      <c r="UVG172" s="92"/>
      <c r="UVH172" s="92"/>
      <c r="UVI172" s="92"/>
      <c r="UVJ172" s="80"/>
      <c r="UVK172" s="92"/>
      <c r="UVL172" s="72"/>
      <c r="UVM172" s="92"/>
      <c r="UVN172" s="92"/>
      <c r="UVO172" s="92"/>
      <c r="UVP172" s="92"/>
      <c r="UVQ172" s="80"/>
      <c r="UVR172" s="92"/>
      <c r="UVS172" s="72"/>
      <c r="UVT172" s="92"/>
      <c r="UVU172" s="92"/>
      <c r="UVV172" s="92"/>
      <c r="UVW172" s="92"/>
      <c r="UVX172" s="80"/>
      <c r="UVY172" s="92"/>
      <c r="UVZ172" s="72"/>
      <c r="UWA172" s="92"/>
      <c r="UWB172" s="92"/>
      <c r="UWC172" s="92"/>
      <c r="UWD172" s="92"/>
      <c r="UWE172" s="80"/>
      <c r="UWF172" s="92"/>
      <c r="UWG172" s="72"/>
      <c r="UWH172" s="92"/>
      <c r="UWI172" s="92"/>
      <c r="UWJ172" s="92"/>
      <c r="UWK172" s="92"/>
      <c r="UWL172" s="80"/>
      <c r="UWM172" s="92"/>
      <c r="UWN172" s="72"/>
      <c r="UWO172" s="92"/>
      <c r="UWP172" s="92"/>
      <c r="UWQ172" s="92"/>
      <c r="UWR172" s="92"/>
      <c r="UWS172" s="80"/>
      <c r="UWT172" s="92"/>
      <c r="UWU172" s="72"/>
      <c r="UWV172" s="92"/>
      <c r="UWW172" s="92"/>
      <c r="UWX172" s="92"/>
      <c r="UWY172" s="92"/>
      <c r="UWZ172" s="80"/>
      <c r="UXA172" s="92"/>
      <c r="UXB172" s="72"/>
      <c r="UXC172" s="92"/>
      <c r="UXD172" s="92"/>
      <c r="UXE172" s="92"/>
      <c r="UXF172" s="92"/>
      <c r="UXG172" s="80"/>
      <c r="UXH172" s="92"/>
      <c r="UXI172" s="72"/>
      <c r="UXJ172" s="92"/>
      <c r="UXK172" s="92"/>
      <c r="UXL172" s="92"/>
      <c r="UXM172" s="92"/>
      <c r="UXN172" s="80"/>
      <c r="UXO172" s="92"/>
      <c r="UXP172" s="72"/>
      <c r="UXQ172" s="92"/>
      <c r="UXR172" s="92"/>
      <c r="UXS172" s="92"/>
      <c r="UXT172" s="92"/>
      <c r="UXU172" s="80"/>
      <c r="UXV172" s="92"/>
      <c r="UXW172" s="72"/>
      <c r="UXX172" s="92"/>
      <c r="UXY172" s="92"/>
      <c r="UXZ172" s="92"/>
      <c r="UYA172" s="92"/>
      <c r="UYB172" s="80"/>
      <c r="UYC172" s="92"/>
      <c r="UYD172" s="72"/>
      <c r="UYE172" s="92"/>
      <c r="UYF172" s="92"/>
      <c r="UYG172" s="92"/>
      <c r="UYH172" s="92"/>
      <c r="UYI172" s="80"/>
      <c r="UYJ172" s="92"/>
      <c r="UYK172" s="72"/>
      <c r="UYL172" s="92"/>
      <c r="UYM172" s="92"/>
      <c r="UYN172" s="92"/>
      <c r="UYO172" s="92"/>
      <c r="UYP172" s="80"/>
      <c r="UYQ172" s="92"/>
      <c r="UYR172" s="72"/>
      <c r="UYS172" s="92"/>
      <c r="UYT172" s="92"/>
      <c r="UYU172" s="92"/>
      <c r="UYV172" s="92"/>
      <c r="UYW172" s="80"/>
      <c r="UYX172" s="92"/>
      <c r="UYY172" s="72"/>
      <c r="UYZ172" s="92"/>
      <c r="UZA172" s="92"/>
      <c r="UZB172" s="92"/>
      <c r="UZC172" s="92"/>
      <c r="UZD172" s="80"/>
      <c r="UZE172" s="92"/>
      <c r="UZF172" s="72"/>
      <c r="UZG172" s="92"/>
      <c r="UZH172" s="92"/>
      <c r="UZI172" s="92"/>
      <c r="UZJ172" s="92"/>
      <c r="UZK172" s="80"/>
      <c r="UZL172" s="92"/>
      <c r="UZM172" s="72"/>
      <c r="UZN172" s="92"/>
      <c r="UZO172" s="92"/>
      <c r="UZP172" s="92"/>
      <c r="UZQ172" s="92"/>
      <c r="UZR172" s="80"/>
      <c r="UZS172" s="92"/>
      <c r="UZT172" s="72"/>
      <c r="UZU172" s="92"/>
      <c r="UZV172" s="92"/>
      <c r="UZW172" s="92"/>
      <c r="UZX172" s="92"/>
      <c r="UZY172" s="80"/>
      <c r="UZZ172" s="92"/>
      <c r="VAA172" s="72"/>
      <c r="VAB172" s="92"/>
      <c r="VAC172" s="92"/>
      <c r="VAD172" s="92"/>
      <c r="VAE172" s="92"/>
      <c r="VAF172" s="80"/>
      <c r="VAG172" s="92"/>
      <c r="VAH172" s="72"/>
      <c r="VAI172" s="92"/>
      <c r="VAJ172" s="92"/>
      <c r="VAK172" s="92"/>
      <c r="VAL172" s="92"/>
      <c r="VAM172" s="80"/>
      <c r="VAN172" s="92"/>
      <c r="VAO172" s="72"/>
      <c r="VAP172" s="92"/>
      <c r="VAQ172" s="92"/>
      <c r="VAR172" s="92"/>
      <c r="VAS172" s="92"/>
      <c r="VAT172" s="80"/>
      <c r="VAU172" s="92"/>
      <c r="VAV172" s="72"/>
      <c r="VAW172" s="92"/>
      <c r="VAX172" s="92"/>
      <c r="VAY172" s="92"/>
      <c r="VAZ172" s="92"/>
      <c r="VBA172" s="80"/>
      <c r="VBB172" s="92"/>
      <c r="VBC172" s="72"/>
      <c r="VBD172" s="92"/>
      <c r="VBE172" s="92"/>
      <c r="VBF172" s="92"/>
      <c r="VBG172" s="92"/>
      <c r="VBH172" s="80"/>
      <c r="VBI172" s="92"/>
      <c r="VBJ172" s="72"/>
      <c r="VBK172" s="92"/>
      <c r="VBL172" s="92"/>
      <c r="VBM172" s="92"/>
      <c r="VBN172" s="92"/>
      <c r="VBO172" s="80"/>
      <c r="VBP172" s="92"/>
      <c r="VBQ172" s="72"/>
      <c r="VBR172" s="92"/>
      <c r="VBS172" s="92"/>
      <c r="VBT172" s="92"/>
      <c r="VBU172" s="92"/>
      <c r="VBV172" s="80"/>
      <c r="VBW172" s="92"/>
      <c r="VBX172" s="72"/>
      <c r="VBY172" s="92"/>
      <c r="VBZ172" s="92"/>
      <c r="VCA172" s="92"/>
      <c r="VCB172" s="92"/>
      <c r="VCC172" s="80"/>
      <c r="VCD172" s="92"/>
      <c r="VCE172" s="72"/>
      <c r="VCF172" s="92"/>
      <c r="VCG172" s="92"/>
      <c r="VCH172" s="92"/>
      <c r="VCI172" s="92"/>
      <c r="VCJ172" s="80"/>
      <c r="VCK172" s="92"/>
      <c r="VCL172" s="72"/>
      <c r="VCM172" s="92"/>
      <c r="VCN172" s="92"/>
      <c r="VCO172" s="92"/>
      <c r="VCP172" s="92"/>
      <c r="VCQ172" s="80"/>
      <c r="VCR172" s="92"/>
      <c r="VCS172" s="72"/>
      <c r="VCT172" s="92"/>
      <c r="VCU172" s="92"/>
      <c r="VCV172" s="92"/>
      <c r="VCW172" s="92"/>
      <c r="VCX172" s="80"/>
      <c r="VCY172" s="92"/>
      <c r="VCZ172" s="72"/>
      <c r="VDA172" s="92"/>
      <c r="VDB172" s="92"/>
      <c r="VDC172" s="92"/>
      <c r="VDD172" s="92"/>
      <c r="VDE172" s="80"/>
      <c r="VDF172" s="92"/>
      <c r="VDG172" s="72"/>
      <c r="VDH172" s="92"/>
      <c r="VDI172" s="92"/>
      <c r="VDJ172" s="92"/>
      <c r="VDK172" s="92"/>
      <c r="VDL172" s="80"/>
      <c r="VDM172" s="92"/>
      <c r="VDN172" s="72"/>
      <c r="VDO172" s="92"/>
      <c r="VDP172" s="92"/>
      <c r="VDQ172" s="92"/>
      <c r="VDR172" s="92"/>
      <c r="VDS172" s="80"/>
      <c r="VDT172" s="92"/>
      <c r="VDU172" s="72"/>
      <c r="VDV172" s="92"/>
      <c r="VDW172" s="92"/>
      <c r="VDX172" s="92"/>
      <c r="VDY172" s="92"/>
      <c r="VDZ172" s="80"/>
      <c r="VEA172" s="92"/>
      <c r="VEB172" s="72"/>
      <c r="VEC172" s="92"/>
      <c r="VED172" s="92"/>
      <c r="VEE172" s="92"/>
      <c r="VEF172" s="92"/>
      <c r="VEG172" s="80"/>
      <c r="VEH172" s="92"/>
      <c r="VEI172" s="72"/>
      <c r="VEJ172" s="92"/>
      <c r="VEK172" s="92"/>
      <c r="VEL172" s="92"/>
      <c r="VEM172" s="92"/>
      <c r="VEN172" s="80"/>
      <c r="VEO172" s="92"/>
      <c r="VEP172" s="72"/>
      <c r="VEQ172" s="92"/>
      <c r="VER172" s="92"/>
      <c r="VES172" s="92"/>
      <c r="VET172" s="92"/>
      <c r="VEU172" s="80"/>
      <c r="VEV172" s="92"/>
      <c r="VEW172" s="72"/>
      <c r="VEX172" s="92"/>
      <c r="VEY172" s="92"/>
      <c r="VEZ172" s="92"/>
      <c r="VFA172" s="92"/>
      <c r="VFB172" s="80"/>
      <c r="VFC172" s="92"/>
      <c r="VFD172" s="72"/>
      <c r="VFE172" s="92"/>
      <c r="VFF172" s="92"/>
      <c r="VFG172" s="92"/>
      <c r="VFH172" s="92"/>
      <c r="VFI172" s="80"/>
      <c r="VFJ172" s="92"/>
      <c r="VFK172" s="72"/>
      <c r="VFL172" s="92"/>
      <c r="VFM172" s="92"/>
      <c r="VFN172" s="92"/>
      <c r="VFO172" s="92"/>
      <c r="VFP172" s="80"/>
      <c r="VFQ172" s="92"/>
      <c r="VFR172" s="72"/>
      <c r="VFS172" s="92"/>
      <c r="VFT172" s="92"/>
      <c r="VFU172" s="92"/>
      <c r="VFV172" s="92"/>
      <c r="VFW172" s="80"/>
      <c r="VFX172" s="92"/>
      <c r="VFY172" s="72"/>
      <c r="VFZ172" s="92"/>
      <c r="VGA172" s="92"/>
      <c r="VGB172" s="92"/>
      <c r="VGC172" s="92"/>
      <c r="VGD172" s="80"/>
      <c r="VGE172" s="92"/>
      <c r="VGF172" s="72"/>
      <c r="VGG172" s="92"/>
      <c r="VGH172" s="92"/>
      <c r="VGI172" s="92"/>
      <c r="VGJ172" s="92"/>
      <c r="VGK172" s="80"/>
      <c r="VGL172" s="92"/>
      <c r="VGM172" s="72"/>
      <c r="VGN172" s="92"/>
      <c r="VGO172" s="92"/>
      <c r="VGP172" s="92"/>
      <c r="VGQ172" s="92"/>
      <c r="VGR172" s="80"/>
      <c r="VGS172" s="92"/>
      <c r="VGT172" s="72"/>
      <c r="VGU172" s="92"/>
      <c r="VGV172" s="92"/>
      <c r="VGW172" s="92"/>
      <c r="VGX172" s="92"/>
      <c r="VGY172" s="80"/>
      <c r="VGZ172" s="92"/>
      <c r="VHA172" s="72"/>
      <c r="VHB172" s="92"/>
      <c r="VHC172" s="92"/>
      <c r="VHD172" s="92"/>
      <c r="VHE172" s="92"/>
      <c r="VHF172" s="80"/>
      <c r="VHG172" s="92"/>
      <c r="VHH172" s="72"/>
      <c r="VHI172" s="92"/>
      <c r="VHJ172" s="92"/>
      <c r="VHK172" s="92"/>
      <c r="VHL172" s="92"/>
      <c r="VHM172" s="80"/>
      <c r="VHN172" s="92"/>
      <c r="VHO172" s="72"/>
      <c r="VHP172" s="92"/>
      <c r="VHQ172" s="92"/>
      <c r="VHR172" s="92"/>
      <c r="VHS172" s="92"/>
      <c r="VHT172" s="80"/>
      <c r="VHU172" s="92"/>
      <c r="VHV172" s="72"/>
      <c r="VHW172" s="92"/>
      <c r="VHX172" s="92"/>
      <c r="VHY172" s="92"/>
      <c r="VHZ172" s="92"/>
      <c r="VIA172" s="80"/>
      <c r="VIB172" s="92"/>
      <c r="VIC172" s="72"/>
      <c r="VID172" s="92"/>
      <c r="VIE172" s="92"/>
      <c r="VIF172" s="92"/>
      <c r="VIG172" s="92"/>
      <c r="VIH172" s="80"/>
      <c r="VII172" s="92"/>
      <c r="VIJ172" s="72"/>
      <c r="VIK172" s="92"/>
      <c r="VIL172" s="92"/>
      <c r="VIM172" s="92"/>
      <c r="VIN172" s="92"/>
      <c r="VIO172" s="80"/>
      <c r="VIP172" s="92"/>
      <c r="VIQ172" s="72"/>
      <c r="VIR172" s="92"/>
      <c r="VIS172" s="92"/>
      <c r="VIT172" s="92"/>
      <c r="VIU172" s="92"/>
      <c r="VIV172" s="80"/>
      <c r="VIW172" s="92"/>
      <c r="VIX172" s="72"/>
      <c r="VIY172" s="92"/>
      <c r="VIZ172" s="92"/>
      <c r="VJA172" s="92"/>
      <c r="VJB172" s="92"/>
      <c r="VJC172" s="80"/>
      <c r="VJD172" s="92"/>
      <c r="VJE172" s="72"/>
      <c r="VJF172" s="92"/>
      <c r="VJG172" s="92"/>
      <c r="VJH172" s="92"/>
      <c r="VJI172" s="92"/>
      <c r="VJJ172" s="80"/>
      <c r="VJK172" s="92"/>
      <c r="VJL172" s="72"/>
      <c r="VJM172" s="92"/>
      <c r="VJN172" s="92"/>
      <c r="VJO172" s="92"/>
      <c r="VJP172" s="92"/>
      <c r="VJQ172" s="80"/>
      <c r="VJR172" s="92"/>
      <c r="VJS172" s="72"/>
      <c r="VJT172" s="92"/>
      <c r="VJU172" s="92"/>
      <c r="VJV172" s="92"/>
      <c r="VJW172" s="92"/>
      <c r="VJX172" s="80"/>
      <c r="VJY172" s="92"/>
      <c r="VJZ172" s="72"/>
      <c r="VKA172" s="92"/>
      <c r="VKB172" s="92"/>
      <c r="VKC172" s="92"/>
      <c r="VKD172" s="92"/>
      <c r="VKE172" s="80"/>
      <c r="VKF172" s="92"/>
      <c r="VKG172" s="72"/>
      <c r="VKH172" s="92"/>
      <c r="VKI172" s="92"/>
      <c r="VKJ172" s="92"/>
      <c r="VKK172" s="92"/>
      <c r="VKL172" s="80"/>
      <c r="VKM172" s="92"/>
      <c r="VKN172" s="72"/>
      <c r="VKO172" s="92"/>
      <c r="VKP172" s="92"/>
      <c r="VKQ172" s="92"/>
      <c r="VKR172" s="92"/>
      <c r="VKS172" s="80"/>
      <c r="VKT172" s="92"/>
      <c r="VKU172" s="72"/>
      <c r="VKV172" s="92"/>
      <c r="VKW172" s="92"/>
      <c r="VKX172" s="92"/>
      <c r="VKY172" s="92"/>
      <c r="VKZ172" s="80"/>
      <c r="VLA172" s="92"/>
      <c r="VLB172" s="72"/>
      <c r="VLC172" s="92"/>
      <c r="VLD172" s="92"/>
      <c r="VLE172" s="92"/>
      <c r="VLF172" s="92"/>
      <c r="VLG172" s="80"/>
      <c r="VLH172" s="92"/>
      <c r="VLI172" s="72"/>
      <c r="VLJ172" s="92"/>
      <c r="VLK172" s="92"/>
      <c r="VLL172" s="92"/>
      <c r="VLM172" s="92"/>
      <c r="VLN172" s="80"/>
      <c r="VLO172" s="92"/>
      <c r="VLP172" s="72"/>
      <c r="VLQ172" s="92"/>
      <c r="VLR172" s="92"/>
      <c r="VLS172" s="92"/>
      <c r="VLT172" s="92"/>
      <c r="VLU172" s="80"/>
      <c r="VLV172" s="92"/>
      <c r="VLW172" s="72"/>
      <c r="VLX172" s="92"/>
      <c r="VLY172" s="92"/>
      <c r="VLZ172" s="92"/>
      <c r="VMA172" s="92"/>
      <c r="VMB172" s="80"/>
      <c r="VMC172" s="92"/>
      <c r="VMD172" s="72"/>
      <c r="VME172" s="92"/>
      <c r="VMF172" s="92"/>
      <c r="VMG172" s="92"/>
      <c r="VMH172" s="92"/>
      <c r="VMI172" s="80"/>
      <c r="VMJ172" s="92"/>
      <c r="VMK172" s="72"/>
      <c r="VML172" s="92"/>
      <c r="VMM172" s="92"/>
      <c r="VMN172" s="92"/>
      <c r="VMO172" s="92"/>
      <c r="VMP172" s="80"/>
      <c r="VMQ172" s="92"/>
      <c r="VMR172" s="72"/>
      <c r="VMS172" s="92"/>
      <c r="VMT172" s="92"/>
      <c r="VMU172" s="92"/>
      <c r="VMV172" s="92"/>
      <c r="VMW172" s="80"/>
      <c r="VMX172" s="92"/>
      <c r="VMY172" s="72"/>
      <c r="VMZ172" s="92"/>
      <c r="VNA172" s="92"/>
      <c r="VNB172" s="92"/>
      <c r="VNC172" s="92"/>
      <c r="VND172" s="80"/>
      <c r="VNE172" s="92"/>
      <c r="VNF172" s="72"/>
      <c r="VNG172" s="92"/>
      <c r="VNH172" s="92"/>
      <c r="VNI172" s="92"/>
      <c r="VNJ172" s="92"/>
      <c r="VNK172" s="80"/>
      <c r="VNL172" s="92"/>
      <c r="VNM172" s="72"/>
      <c r="VNN172" s="92"/>
      <c r="VNO172" s="92"/>
      <c r="VNP172" s="92"/>
      <c r="VNQ172" s="92"/>
      <c r="VNR172" s="80"/>
      <c r="VNS172" s="92"/>
      <c r="VNT172" s="72"/>
      <c r="VNU172" s="92"/>
      <c r="VNV172" s="92"/>
      <c r="VNW172" s="92"/>
      <c r="VNX172" s="92"/>
      <c r="VNY172" s="80"/>
      <c r="VNZ172" s="92"/>
      <c r="VOA172" s="72"/>
      <c r="VOB172" s="92"/>
      <c r="VOC172" s="92"/>
      <c r="VOD172" s="92"/>
      <c r="VOE172" s="92"/>
      <c r="VOF172" s="80"/>
      <c r="VOG172" s="92"/>
      <c r="VOH172" s="72"/>
      <c r="VOI172" s="92"/>
      <c r="VOJ172" s="92"/>
      <c r="VOK172" s="92"/>
      <c r="VOL172" s="92"/>
      <c r="VOM172" s="80"/>
      <c r="VON172" s="92"/>
      <c r="VOO172" s="72"/>
      <c r="VOP172" s="92"/>
      <c r="VOQ172" s="92"/>
      <c r="VOR172" s="92"/>
      <c r="VOS172" s="92"/>
      <c r="VOT172" s="80"/>
      <c r="VOU172" s="92"/>
      <c r="VOV172" s="72"/>
      <c r="VOW172" s="92"/>
      <c r="VOX172" s="92"/>
      <c r="VOY172" s="92"/>
      <c r="VOZ172" s="92"/>
      <c r="VPA172" s="80"/>
      <c r="VPB172" s="92"/>
      <c r="VPC172" s="72"/>
      <c r="VPD172" s="92"/>
      <c r="VPE172" s="92"/>
      <c r="VPF172" s="92"/>
      <c r="VPG172" s="92"/>
      <c r="VPH172" s="80"/>
      <c r="VPI172" s="92"/>
      <c r="VPJ172" s="72"/>
      <c r="VPK172" s="92"/>
      <c r="VPL172" s="92"/>
      <c r="VPM172" s="92"/>
      <c r="VPN172" s="92"/>
      <c r="VPO172" s="80"/>
      <c r="VPP172" s="92"/>
      <c r="VPQ172" s="72"/>
      <c r="VPR172" s="92"/>
      <c r="VPS172" s="92"/>
      <c r="VPT172" s="92"/>
      <c r="VPU172" s="92"/>
      <c r="VPV172" s="80"/>
      <c r="VPW172" s="92"/>
      <c r="VPX172" s="72"/>
      <c r="VPY172" s="92"/>
      <c r="VPZ172" s="92"/>
      <c r="VQA172" s="92"/>
      <c r="VQB172" s="92"/>
      <c r="VQC172" s="80"/>
      <c r="VQD172" s="92"/>
      <c r="VQE172" s="72"/>
      <c r="VQF172" s="92"/>
      <c r="VQG172" s="92"/>
      <c r="VQH172" s="92"/>
      <c r="VQI172" s="92"/>
      <c r="VQJ172" s="80"/>
      <c r="VQK172" s="92"/>
      <c r="VQL172" s="72"/>
      <c r="VQM172" s="92"/>
      <c r="VQN172" s="92"/>
      <c r="VQO172" s="92"/>
      <c r="VQP172" s="92"/>
      <c r="VQQ172" s="80"/>
      <c r="VQR172" s="92"/>
      <c r="VQS172" s="72"/>
      <c r="VQT172" s="92"/>
      <c r="VQU172" s="92"/>
      <c r="VQV172" s="92"/>
      <c r="VQW172" s="92"/>
      <c r="VQX172" s="80"/>
      <c r="VQY172" s="92"/>
      <c r="VQZ172" s="72"/>
      <c r="VRA172" s="92"/>
      <c r="VRB172" s="92"/>
      <c r="VRC172" s="92"/>
      <c r="VRD172" s="92"/>
      <c r="VRE172" s="80"/>
      <c r="VRF172" s="92"/>
      <c r="VRG172" s="72"/>
      <c r="VRH172" s="92"/>
      <c r="VRI172" s="92"/>
      <c r="VRJ172" s="92"/>
      <c r="VRK172" s="92"/>
      <c r="VRL172" s="80"/>
      <c r="VRM172" s="92"/>
      <c r="VRN172" s="72"/>
      <c r="VRO172" s="92"/>
      <c r="VRP172" s="92"/>
      <c r="VRQ172" s="92"/>
      <c r="VRR172" s="92"/>
      <c r="VRS172" s="80"/>
      <c r="VRT172" s="92"/>
      <c r="VRU172" s="72"/>
      <c r="VRV172" s="92"/>
      <c r="VRW172" s="92"/>
      <c r="VRX172" s="92"/>
      <c r="VRY172" s="92"/>
      <c r="VRZ172" s="80"/>
      <c r="VSA172" s="92"/>
      <c r="VSB172" s="72"/>
      <c r="VSC172" s="92"/>
      <c r="VSD172" s="92"/>
      <c r="VSE172" s="92"/>
      <c r="VSF172" s="92"/>
      <c r="VSG172" s="80"/>
      <c r="VSH172" s="92"/>
      <c r="VSI172" s="72"/>
      <c r="VSJ172" s="92"/>
      <c r="VSK172" s="92"/>
      <c r="VSL172" s="92"/>
      <c r="VSM172" s="92"/>
      <c r="VSN172" s="80"/>
      <c r="VSO172" s="92"/>
      <c r="VSP172" s="72"/>
      <c r="VSQ172" s="92"/>
      <c r="VSR172" s="92"/>
      <c r="VSS172" s="92"/>
      <c r="VST172" s="92"/>
      <c r="VSU172" s="80"/>
      <c r="VSV172" s="92"/>
      <c r="VSW172" s="72"/>
      <c r="VSX172" s="92"/>
      <c r="VSY172" s="92"/>
      <c r="VSZ172" s="92"/>
      <c r="VTA172" s="92"/>
      <c r="VTB172" s="80"/>
      <c r="VTC172" s="92"/>
      <c r="VTD172" s="72"/>
      <c r="VTE172" s="92"/>
      <c r="VTF172" s="92"/>
      <c r="VTG172" s="92"/>
      <c r="VTH172" s="92"/>
      <c r="VTI172" s="80"/>
      <c r="VTJ172" s="92"/>
      <c r="VTK172" s="72"/>
      <c r="VTL172" s="92"/>
      <c r="VTM172" s="92"/>
      <c r="VTN172" s="92"/>
      <c r="VTO172" s="92"/>
      <c r="VTP172" s="80"/>
      <c r="VTQ172" s="92"/>
      <c r="VTR172" s="72"/>
      <c r="VTS172" s="92"/>
      <c r="VTT172" s="92"/>
      <c r="VTU172" s="92"/>
      <c r="VTV172" s="92"/>
      <c r="VTW172" s="80"/>
      <c r="VTX172" s="92"/>
      <c r="VTY172" s="72"/>
      <c r="VTZ172" s="92"/>
      <c r="VUA172" s="92"/>
      <c r="VUB172" s="92"/>
      <c r="VUC172" s="92"/>
      <c r="VUD172" s="80"/>
      <c r="VUE172" s="92"/>
      <c r="VUF172" s="72"/>
      <c r="VUG172" s="92"/>
      <c r="VUH172" s="92"/>
      <c r="VUI172" s="92"/>
      <c r="VUJ172" s="92"/>
      <c r="VUK172" s="80"/>
      <c r="VUL172" s="92"/>
      <c r="VUM172" s="72"/>
      <c r="VUN172" s="92"/>
      <c r="VUO172" s="92"/>
      <c r="VUP172" s="92"/>
      <c r="VUQ172" s="92"/>
      <c r="VUR172" s="80"/>
      <c r="VUS172" s="92"/>
      <c r="VUT172" s="72"/>
      <c r="VUU172" s="92"/>
      <c r="VUV172" s="92"/>
      <c r="VUW172" s="92"/>
      <c r="VUX172" s="92"/>
      <c r="VUY172" s="80"/>
      <c r="VUZ172" s="92"/>
      <c r="VVA172" s="72"/>
      <c r="VVB172" s="92"/>
      <c r="VVC172" s="92"/>
      <c r="VVD172" s="92"/>
      <c r="VVE172" s="92"/>
      <c r="VVF172" s="80"/>
      <c r="VVG172" s="92"/>
      <c r="VVH172" s="72"/>
      <c r="VVI172" s="92"/>
      <c r="VVJ172" s="92"/>
      <c r="VVK172" s="92"/>
      <c r="VVL172" s="92"/>
      <c r="VVM172" s="80"/>
      <c r="VVN172" s="92"/>
      <c r="VVO172" s="72"/>
      <c r="VVP172" s="92"/>
      <c r="VVQ172" s="92"/>
      <c r="VVR172" s="92"/>
      <c r="VVS172" s="92"/>
      <c r="VVT172" s="80"/>
      <c r="VVU172" s="92"/>
      <c r="VVV172" s="72"/>
      <c r="VVW172" s="92"/>
      <c r="VVX172" s="92"/>
      <c r="VVY172" s="92"/>
      <c r="VVZ172" s="92"/>
      <c r="VWA172" s="80"/>
      <c r="VWB172" s="92"/>
      <c r="VWC172" s="72"/>
      <c r="VWD172" s="92"/>
      <c r="VWE172" s="92"/>
      <c r="VWF172" s="92"/>
      <c r="VWG172" s="92"/>
      <c r="VWH172" s="80"/>
      <c r="VWI172" s="92"/>
      <c r="VWJ172" s="72"/>
      <c r="VWK172" s="92"/>
      <c r="VWL172" s="92"/>
      <c r="VWM172" s="92"/>
      <c r="VWN172" s="92"/>
      <c r="VWO172" s="80"/>
      <c r="VWP172" s="92"/>
      <c r="VWQ172" s="72"/>
      <c r="VWR172" s="92"/>
      <c r="VWS172" s="92"/>
      <c r="VWT172" s="92"/>
      <c r="VWU172" s="92"/>
      <c r="VWV172" s="80"/>
      <c r="VWW172" s="92"/>
      <c r="VWX172" s="72"/>
      <c r="VWY172" s="92"/>
      <c r="VWZ172" s="92"/>
      <c r="VXA172" s="92"/>
      <c r="VXB172" s="92"/>
      <c r="VXC172" s="80"/>
      <c r="VXD172" s="92"/>
      <c r="VXE172" s="72"/>
      <c r="VXF172" s="92"/>
      <c r="VXG172" s="92"/>
      <c r="VXH172" s="92"/>
      <c r="VXI172" s="92"/>
      <c r="VXJ172" s="80"/>
      <c r="VXK172" s="92"/>
      <c r="VXL172" s="72"/>
      <c r="VXM172" s="92"/>
      <c r="VXN172" s="92"/>
      <c r="VXO172" s="92"/>
      <c r="VXP172" s="92"/>
      <c r="VXQ172" s="80"/>
      <c r="VXR172" s="92"/>
      <c r="VXS172" s="72"/>
      <c r="VXT172" s="92"/>
      <c r="VXU172" s="92"/>
      <c r="VXV172" s="92"/>
      <c r="VXW172" s="92"/>
      <c r="VXX172" s="80"/>
      <c r="VXY172" s="92"/>
      <c r="VXZ172" s="72"/>
      <c r="VYA172" s="92"/>
      <c r="VYB172" s="92"/>
      <c r="VYC172" s="92"/>
      <c r="VYD172" s="92"/>
      <c r="VYE172" s="80"/>
      <c r="VYF172" s="92"/>
      <c r="VYG172" s="72"/>
      <c r="VYH172" s="92"/>
      <c r="VYI172" s="92"/>
      <c r="VYJ172" s="92"/>
      <c r="VYK172" s="92"/>
      <c r="VYL172" s="80"/>
      <c r="VYM172" s="92"/>
      <c r="VYN172" s="72"/>
      <c r="VYO172" s="92"/>
      <c r="VYP172" s="92"/>
      <c r="VYQ172" s="92"/>
      <c r="VYR172" s="92"/>
      <c r="VYS172" s="80"/>
      <c r="VYT172" s="92"/>
      <c r="VYU172" s="72"/>
      <c r="VYV172" s="92"/>
      <c r="VYW172" s="92"/>
      <c r="VYX172" s="92"/>
      <c r="VYY172" s="92"/>
      <c r="VYZ172" s="80"/>
      <c r="VZA172" s="92"/>
      <c r="VZB172" s="72"/>
      <c r="VZC172" s="92"/>
      <c r="VZD172" s="92"/>
      <c r="VZE172" s="92"/>
      <c r="VZF172" s="92"/>
      <c r="VZG172" s="80"/>
      <c r="VZH172" s="92"/>
      <c r="VZI172" s="72"/>
      <c r="VZJ172" s="92"/>
      <c r="VZK172" s="92"/>
      <c r="VZL172" s="92"/>
      <c r="VZM172" s="92"/>
      <c r="VZN172" s="80"/>
      <c r="VZO172" s="92"/>
      <c r="VZP172" s="72"/>
      <c r="VZQ172" s="92"/>
      <c r="VZR172" s="92"/>
      <c r="VZS172" s="92"/>
      <c r="VZT172" s="92"/>
      <c r="VZU172" s="80"/>
      <c r="VZV172" s="92"/>
      <c r="VZW172" s="72"/>
      <c r="VZX172" s="92"/>
      <c r="VZY172" s="92"/>
      <c r="VZZ172" s="92"/>
      <c r="WAA172" s="92"/>
      <c r="WAB172" s="80"/>
      <c r="WAC172" s="92"/>
      <c r="WAD172" s="72"/>
      <c r="WAE172" s="92"/>
      <c r="WAF172" s="92"/>
      <c r="WAG172" s="92"/>
      <c r="WAH172" s="92"/>
      <c r="WAI172" s="80"/>
      <c r="WAJ172" s="92"/>
      <c r="WAK172" s="72"/>
      <c r="WAL172" s="92"/>
      <c r="WAM172" s="92"/>
      <c r="WAN172" s="92"/>
      <c r="WAO172" s="92"/>
      <c r="WAP172" s="80"/>
      <c r="WAQ172" s="92"/>
      <c r="WAR172" s="72"/>
      <c r="WAS172" s="92"/>
      <c r="WAT172" s="92"/>
      <c r="WAU172" s="92"/>
      <c r="WAV172" s="92"/>
      <c r="WAW172" s="80"/>
      <c r="WAX172" s="92"/>
      <c r="WAY172" s="72"/>
      <c r="WAZ172" s="92"/>
      <c r="WBA172" s="92"/>
      <c r="WBB172" s="92"/>
      <c r="WBC172" s="92"/>
      <c r="WBD172" s="80"/>
      <c r="WBE172" s="92"/>
      <c r="WBF172" s="72"/>
      <c r="WBG172" s="92"/>
      <c r="WBH172" s="92"/>
      <c r="WBI172" s="92"/>
      <c r="WBJ172" s="92"/>
      <c r="WBK172" s="80"/>
      <c r="WBL172" s="92"/>
      <c r="WBM172" s="72"/>
      <c r="WBN172" s="92"/>
      <c r="WBO172" s="92"/>
      <c r="WBP172" s="92"/>
      <c r="WBQ172" s="92"/>
      <c r="WBR172" s="80"/>
      <c r="WBS172" s="92"/>
      <c r="WBT172" s="72"/>
      <c r="WBU172" s="92"/>
      <c r="WBV172" s="92"/>
      <c r="WBW172" s="92"/>
      <c r="WBX172" s="92"/>
      <c r="WBY172" s="80"/>
      <c r="WBZ172" s="92"/>
      <c r="WCA172" s="72"/>
      <c r="WCB172" s="92"/>
      <c r="WCC172" s="92"/>
      <c r="WCD172" s="92"/>
      <c r="WCE172" s="92"/>
      <c r="WCF172" s="80"/>
      <c r="WCG172" s="92"/>
      <c r="WCH172" s="72"/>
      <c r="WCI172" s="92"/>
      <c r="WCJ172" s="92"/>
      <c r="WCK172" s="92"/>
      <c r="WCL172" s="92"/>
      <c r="WCM172" s="80"/>
      <c r="WCN172" s="92"/>
      <c r="WCO172" s="72"/>
      <c r="WCP172" s="92"/>
      <c r="WCQ172" s="92"/>
      <c r="WCR172" s="92"/>
      <c r="WCS172" s="92"/>
      <c r="WCT172" s="80"/>
      <c r="WCU172" s="92"/>
      <c r="WCV172" s="72"/>
      <c r="WCW172" s="92"/>
      <c r="WCX172" s="92"/>
      <c r="WCY172" s="92"/>
      <c r="WCZ172" s="92"/>
      <c r="WDA172" s="80"/>
      <c r="WDB172" s="92"/>
      <c r="WDC172" s="72"/>
      <c r="WDD172" s="92"/>
      <c r="WDE172" s="92"/>
      <c r="WDF172" s="92"/>
      <c r="WDG172" s="92"/>
      <c r="WDH172" s="80"/>
      <c r="WDI172" s="92"/>
      <c r="WDJ172" s="72"/>
      <c r="WDK172" s="92"/>
      <c r="WDL172" s="92"/>
      <c r="WDM172" s="92"/>
      <c r="WDN172" s="92"/>
      <c r="WDO172" s="80"/>
      <c r="WDP172" s="92"/>
      <c r="WDQ172" s="72"/>
      <c r="WDR172" s="92"/>
      <c r="WDS172" s="92"/>
      <c r="WDT172" s="92"/>
      <c r="WDU172" s="92"/>
      <c r="WDV172" s="80"/>
      <c r="WDW172" s="92"/>
      <c r="WDX172" s="72"/>
      <c r="WDY172" s="92"/>
      <c r="WDZ172" s="92"/>
      <c r="WEA172" s="92"/>
      <c r="WEB172" s="92"/>
      <c r="WEC172" s="80"/>
      <c r="WED172" s="92"/>
      <c r="WEE172" s="72"/>
      <c r="WEF172" s="92"/>
      <c r="WEG172" s="92"/>
      <c r="WEH172" s="92"/>
      <c r="WEI172" s="92"/>
      <c r="WEJ172" s="80"/>
      <c r="WEK172" s="92"/>
      <c r="WEL172" s="72"/>
      <c r="WEM172" s="92"/>
      <c r="WEN172" s="92"/>
      <c r="WEO172" s="92"/>
      <c r="WEP172" s="92"/>
      <c r="WEQ172" s="80"/>
      <c r="WER172" s="92"/>
      <c r="WES172" s="72"/>
      <c r="WET172" s="92"/>
      <c r="WEU172" s="92"/>
      <c r="WEV172" s="92"/>
      <c r="WEW172" s="92"/>
      <c r="WEX172" s="80"/>
      <c r="WEY172" s="92"/>
      <c r="WEZ172" s="72"/>
      <c r="WFA172" s="92"/>
      <c r="WFB172" s="92"/>
      <c r="WFC172" s="92"/>
      <c r="WFD172" s="92"/>
      <c r="WFE172" s="80"/>
      <c r="WFF172" s="92"/>
      <c r="WFG172" s="72"/>
      <c r="WFH172" s="92"/>
      <c r="WFI172" s="92"/>
      <c r="WFJ172" s="92"/>
      <c r="WFK172" s="92"/>
      <c r="WFL172" s="80"/>
      <c r="WFM172" s="92"/>
      <c r="WFN172" s="72"/>
      <c r="WFO172" s="92"/>
      <c r="WFP172" s="92"/>
      <c r="WFQ172" s="92"/>
      <c r="WFR172" s="92"/>
      <c r="WFS172" s="80"/>
      <c r="WFT172" s="92"/>
      <c r="WFU172" s="72"/>
      <c r="WFV172" s="92"/>
      <c r="WFW172" s="92"/>
      <c r="WFX172" s="92"/>
      <c r="WFY172" s="92"/>
      <c r="WFZ172" s="80"/>
      <c r="WGA172" s="92"/>
      <c r="WGB172" s="72"/>
      <c r="WGC172" s="92"/>
      <c r="WGD172" s="92"/>
      <c r="WGE172" s="92"/>
      <c r="WGF172" s="92"/>
      <c r="WGG172" s="80"/>
      <c r="WGH172" s="92"/>
      <c r="WGI172" s="72"/>
      <c r="WGJ172" s="92"/>
      <c r="WGK172" s="92"/>
      <c r="WGL172" s="92"/>
      <c r="WGM172" s="92"/>
      <c r="WGN172" s="80"/>
      <c r="WGO172" s="92"/>
      <c r="WGP172" s="72"/>
      <c r="WGQ172" s="92"/>
      <c r="WGR172" s="92"/>
      <c r="WGS172" s="92"/>
      <c r="WGT172" s="92"/>
      <c r="WGU172" s="80"/>
      <c r="WGV172" s="92"/>
      <c r="WGW172" s="72"/>
      <c r="WGX172" s="92"/>
      <c r="WGY172" s="92"/>
      <c r="WGZ172" s="92"/>
      <c r="WHA172" s="92"/>
      <c r="WHB172" s="80"/>
      <c r="WHC172" s="92"/>
      <c r="WHD172" s="72"/>
      <c r="WHE172" s="92"/>
      <c r="WHF172" s="92"/>
      <c r="WHG172" s="92"/>
      <c r="WHH172" s="92"/>
      <c r="WHI172" s="80"/>
      <c r="WHJ172" s="92"/>
      <c r="WHK172" s="72"/>
      <c r="WHL172" s="92"/>
      <c r="WHM172" s="92"/>
      <c r="WHN172" s="92"/>
      <c r="WHO172" s="92"/>
      <c r="WHP172" s="80"/>
      <c r="WHQ172" s="92"/>
      <c r="WHR172" s="72"/>
      <c r="WHS172" s="92"/>
      <c r="WHT172" s="92"/>
      <c r="WHU172" s="92"/>
      <c r="WHV172" s="92"/>
      <c r="WHW172" s="80"/>
      <c r="WHX172" s="92"/>
      <c r="WHY172" s="72"/>
      <c r="WHZ172" s="92"/>
      <c r="WIA172" s="92"/>
      <c r="WIB172" s="92"/>
      <c r="WIC172" s="92"/>
      <c r="WID172" s="80"/>
      <c r="WIE172" s="92"/>
      <c r="WIF172" s="72"/>
      <c r="WIG172" s="92"/>
      <c r="WIH172" s="92"/>
      <c r="WII172" s="92"/>
      <c r="WIJ172" s="92"/>
      <c r="WIK172" s="80"/>
      <c r="WIL172" s="92"/>
      <c r="WIM172" s="72"/>
      <c r="WIN172" s="92"/>
      <c r="WIO172" s="92"/>
      <c r="WIP172" s="92"/>
      <c r="WIQ172" s="92"/>
      <c r="WIR172" s="80"/>
      <c r="WIS172" s="92"/>
      <c r="WIT172" s="72"/>
      <c r="WIU172" s="92"/>
      <c r="WIV172" s="92"/>
      <c r="WIW172" s="92"/>
      <c r="WIX172" s="92"/>
      <c r="WIY172" s="80"/>
      <c r="WIZ172" s="92"/>
      <c r="WJA172" s="72"/>
      <c r="WJB172" s="92"/>
      <c r="WJC172" s="92"/>
      <c r="WJD172" s="92"/>
      <c r="WJE172" s="92"/>
      <c r="WJF172" s="80"/>
      <c r="WJG172" s="92"/>
      <c r="WJH172" s="72"/>
      <c r="WJI172" s="92"/>
      <c r="WJJ172" s="92"/>
      <c r="WJK172" s="92"/>
      <c r="WJL172" s="92"/>
      <c r="WJM172" s="80"/>
      <c r="WJN172" s="92"/>
      <c r="WJO172" s="72"/>
      <c r="WJP172" s="92"/>
      <c r="WJQ172" s="92"/>
      <c r="WJR172" s="92"/>
      <c r="WJS172" s="92"/>
      <c r="WJT172" s="80"/>
      <c r="WJU172" s="92"/>
      <c r="WJV172" s="72"/>
      <c r="WJW172" s="92"/>
      <c r="WJX172" s="92"/>
      <c r="WJY172" s="92"/>
      <c r="WJZ172" s="92"/>
      <c r="WKA172" s="80"/>
      <c r="WKB172" s="92"/>
      <c r="WKC172" s="72"/>
      <c r="WKD172" s="92"/>
      <c r="WKE172" s="92"/>
      <c r="WKF172" s="92"/>
      <c r="WKG172" s="92"/>
      <c r="WKH172" s="80"/>
      <c r="WKI172" s="92"/>
      <c r="WKJ172" s="72"/>
      <c r="WKK172" s="92"/>
      <c r="WKL172" s="92"/>
      <c r="WKM172" s="92"/>
      <c r="WKN172" s="92"/>
      <c r="WKO172" s="80"/>
      <c r="WKP172" s="92"/>
      <c r="WKQ172" s="72"/>
      <c r="WKR172" s="92"/>
      <c r="WKS172" s="92"/>
      <c r="WKT172" s="92"/>
      <c r="WKU172" s="92"/>
      <c r="WKV172" s="80"/>
      <c r="WKW172" s="92"/>
      <c r="WKX172" s="72"/>
      <c r="WKY172" s="92"/>
      <c r="WKZ172" s="92"/>
      <c r="WLA172" s="92"/>
      <c r="WLB172" s="92"/>
      <c r="WLC172" s="80"/>
      <c r="WLD172" s="92"/>
      <c r="WLE172" s="72"/>
      <c r="WLF172" s="92"/>
      <c r="WLG172" s="92"/>
      <c r="WLH172" s="92"/>
      <c r="WLI172" s="92"/>
      <c r="WLJ172" s="80"/>
      <c r="WLK172" s="92"/>
      <c r="WLL172" s="72"/>
      <c r="WLM172" s="92"/>
      <c r="WLN172" s="92"/>
      <c r="WLO172" s="92"/>
      <c r="WLP172" s="92"/>
      <c r="WLQ172" s="80"/>
      <c r="WLR172" s="92"/>
      <c r="WLS172" s="72"/>
      <c r="WLT172" s="92"/>
      <c r="WLU172" s="92"/>
      <c r="WLV172" s="92"/>
      <c r="WLW172" s="92"/>
      <c r="WLX172" s="80"/>
      <c r="WLY172" s="92"/>
      <c r="WLZ172" s="72"/>
      <c r="WMA172" s="92"/>
      <c r="WMB172" s="92"/>
      <c r="WMC172" s="92"/>
      <c r="WMD172" s="92"/>
      <c r="WME172" s="80"/>
      <c r="WMF172" s="92"/>
      <c r="WMG172" s="72"/>
      <c r="WMH172" s="92"/>
      <c r="WMI172" s="92"/>
      <c r="WMJ172" s="92"/>
      <c r="WMK172" s="92"/>
      <c r="WML172" s="80"/>
      <c r="WMM172" s="92"/>
      <c r="WMN172" s="72"/>
      <c r="WMO172" s="92"/>
      <c r="WMP172" s="92"/>
      <c r="WMQ172" s="92"/>
      <c r="WMR172" s="92"/>
      <c r="WMS172" s="80"/>
      <c r="WMT172" s="92"/>
      <c r="WMU172" s="72"/>
      <c r="WMV172" s="92"/>
      <c r="WMW172" s="92"/>
      <c r="WMX172" s="92"/>
      <c r="WMY172" s="92"/>
      <c r="WMZ172" s="80"/>
      <c r="WNA172" s="92"/>
      <c r="WNB172" s="72"/>
      <c r="WNC172" s="92"/>
      <c r="WND172" s="92"/>
      <c r="WNE172" s="92"/>
      <c r="WNF172" s="92"/>
      <c r="WNG172" s="80"/>
      <c r="WNH172" s="92"/>
      <c r="WNI172" s="72"/>
      <c r="WNJ172" s="92"/>
      <c r="WNK172" s="92"/>
      <c r="WNL172" s="92"/>
      <c r="WNM172" s="92"/>
      <c r="WNN172" s="80"/>
      <c r="WNO172" s="92"/>
      <c r="WNP172" s="72"/>
      <c r="WNQ172" s="92"/>
      <c r="WNR172" s="92"/>
      <c r="WNS172" s="92"/>
      <c r="WNT172" s="92"/>
      <c r="WNU172" s="80"/>
      <c r="WNV172" s="92"/>
      <c r="WNW172" s="72"/>
      <c r="WNX172" s="92"/>
      <c r="WNY172" s="92"/>
      <c r="WNZ172" s="92"/>
      <c r="WOA172" s="92"/>
      <c r="WOB172" s="80"/>
      <c r="WOC172" s="92"/>
      <c r="WOD172" s="72"/>
      <c r="WOE172" s="92"/>
      <c r="WOF172" s="92"/>
      <c r="WOG172" s="92"/>
      <c r="WOH172" s="92"/>
      <c r="WOI172" s="80"/>
      <c r="WOJ172" s="92"/>
      <c r="WOK172" s="72"/>
      <c r="WOL172" s="92"/>
      <c r="WOM172" s="92"/>
      <c r="WON172" s="92"/>
      <c r="WOO172" s="92"/>
      <c r="WOP172" s="80"/>
      <c r="WOQ172" s="92"/>
      <c r="WOR172" s="72"/>
      <c r="WOS172" s="92"/>
      <c r="WOT172" s="92"/>
      <c r="WOU172" s="92"/>
      <c r="WOV172" s="92"/>
      <c r="WOW172" s="80"/>
      <c r="WOX172" s="92"/>
      <c r="WOY172" s="72"/>
      <c r="WOZ172" s="92"/>
      <c r="WPA172" s="92"/>
      <c r="WPB172" s="92"/>
      <c r="WPC172" s="92"/>
      <c r="WPD172" s="80"/>
      <c r="WPE172" s="92"/>
      <c r="WPF172" s="72"/>
      <c r="WPG172" s="92"/>
      <c r="WPH172" s="92"/>
      <c r="WPI172" s="92"/>
      <c r="WPJ172" s="92"/>
      <c r="WPK172" s="80"/>
      <c r="WPL172" s="92"/>
      <c r="WPM172" s="72"/>
      <c r="WPN172" s="92"/>
      <c r="WPO172" s="92"/>
      <c r="WPP172" s="92"/>
      <c r="WPQ172" s="92"/>
      <c r="WPR172" s="80"/>
      <c r="WPS172" s="92"/>
      <c r="WPT172" s="72"/>
      <c r="WPU172" s="92"/>
      <c r="WPV172" s="92"/>
      <c r="WPW172" s="92"/>
      <c r="WPX172" s="92"/>
      <c r="WPY172" s="80"/>
      <c r="WPZ172" s="92"/>
      <c r="WQA172" s="72"/>
      <c r="WQB172" s="92"/>
      <c r="WQC172" s="92"/>
      <c r="WQD172" s="92"/>
      <c r="WQE172" s="92"/>
      <c r="WQF172" s="80"/>
      <c r="WQG172" s="92"/>
      <c r="WQH172" s="72"/>
      <c r="WQI172" s="92"/>
      <c r="WQJ172" s="92"/>
      <c r="WQK172" s="92"/>
      <c r="WQL172" s="92"/>
      <c r="WQM172" s="80"/>
      <c r="WQN172" s="92"/>
      <c r="WQO172" s="72"/>
      <c r="WQP172" s="92"/>
      <c r="WQQ172" s="92"/>
      <c r="WQR172" s="92"/>
      <c r="WQS172" s="92"/>
      <c r="WQT172" s="80"/>
      <c r="WQU172" s="92"/>
      <c r="WQV172" s="72"/>
      <c r="WQW172" s="92"/>
      <c r="WQX172" s="92"/>
      <c r="WQY172" s="92"/>
      <c r="WQZ172" s="92"/>
      <c r="WRA172" s="80"/>
      <c r="WRB172" s="92"/>
      <c r="WRC172" s="72"/>
      <c r="WRD172" s="92"/>
      <c r="WRE172" s="92"/>
      <c r="WRF172" s="92"/>
      <c r="WRG172" s="92"/>
      <c r="WRH172" s="80"/>
      <c r="WRI172" s="92"/>
      <c r="WRJ172" s="72"/>
      <c r="WRK172" s="92"/>
      <c r="WRL172" s="92"/>
      <c r="WRM172" s="92"/>
      <c r="WRN172" s="92"/>
      <c r="WRO172" s="80"/>
      <c r="WRP172" s="92"/>
      <c r="WRQ172" s="72"/>
      <c r="WRR172" s="92"/>
      <c r="WRS172" s="92"/>
      <c r="WRT172" s="92"/>
      <c r="WRU172" s="92"/>
      <c r="WRV172" s="80"/>
      <c r="WRW172" s="92"/>
      <c r="WRX172" s="72"/>
      <c r="WRY172" s="92"/>
      <c r="WRZ172" s="92"/>
      <c r="WSA172" s="92"/>
      <c r="WSB172" s="92"/>
      <c r="WSC172" s="80"/>
      <c r="WSD172" s="92"/>
      <c r="WSE172" s="72"/>
      <c r="WSF172" s="92"/>
      <c r="WSG172" s="92"/>
      <c r="WSH172" s="92"/>
      <c r="WSI172" s="92"/>
      <c r="WSJ172" s="80"/>
      <c r="WSK172" s="92"/>
      <c r="WSL172" s="72"/>
      <c r="WSM172" s="92"/>
      <c r="WSN172" s="92"/>
      <c r="WSO172" s="92"/>
      <c r="WSP172" s="92"/>
      <c r="WSQ172" s="80"/>
      <c r="WSR172" s="92"/>
      <c r="WSS172" s="72"/>
      <c r="WST172" s="92"/>
      <c r="WSU172" s="92"/>
      <c r="WSV172" s="92"/>
      <c r="WSW172" s="92"/>
      <c r="WSX172" s="80"/>
      <c r="WSY172" s="92"/>
      <c r="WSZ172" s="72"/>
      <c r="WTA172" s="92"/>
      <c r="WTB172" s="92"/>
      <c r="WTC172" s="92"/>
      <c r="WTD172" s="92"/>
      <c r="WTE172" s="80"/>
      <c r="WTF172" s="92"/>
      <c r="WTG172" s="72"/>
      <c r="WTH172" s="92"/>
      <c r="WTI172" s="92"/>
      <c r="WTJ172" s="92"/>
      <c r="WTK172" s="92"/>
      <c r="WTL172" s="80"/>
      <c r="WTM172" s="92"/>
      <c r="WTN172" s="72"/>
      <c r="WTO172" s="92"/>
      <c r="WTP172" s="92"/>
      <c r="WTQ172" s="92"/>
      <c r="WTR172" s="92"/>
      <c r="WTS172" s="80"/>
      <c r="WTT172" s="92"/>
      <c r="WTU172" s="72"/>
      <c r="WTV172" s="92"/>
      <c r="WTW172" s="92"/>
      <c r="WTX172" s="92"/>
      <c r="WTY172" s="92"/>
      <c r="WTZ172" s="80"/>
      <c r="WUA172" s="92"/>
      <c r="WUB172" s="72"/>
      <c r="WUC172" s="92"/>
      <c r="WUD172" s="92"/>
      <c r="WUE172" s="92"/>
      <c r="WUF172" s="92"/>
      <c r="WUG172" s="80"/>
      <c r="WUH172" s="92"/>
      <c r="WUI172" s="72"/>
      <c r="WUJ172" s="92"/>
      <c r="WUK172" s="92"/>
      <c r="WUL172" s="92"/>
      <c r="WUM172" s="92"/>
      <c r="WUN172" s="80"/>
      <c r="WUO172" s="92"/>
      <c r="WUP172" s="72"/>
      <c r="WUQ172" s="92"/>
      <c r="WUR172" s="92"/>
      <c r="WUS172" s="92"/>
      <c r="WUT172" s="92"/>
      <c r="WUU172" s="80"/>
      <c r="WUV172" s="92"/>
      <c r="WUW172" s="72"/>
      <c r="WUX172" s="92"/>
      <c r="WUY172" s="92"/>
      <c r="WUZ172" s="92"/>
      <c r="WVA172" s="92"/>
      <c r="WVB172" s="80"/>
      <c r="WVC172" s="92"/>
      <c r="WVD172" s="72"/>
      <c r="WVE172" s="92"/>
      <c r="WVF172" s="92"/>
      <c r="WVG172" s="92"/>
      <c r="WVH172" s="92"/>
      <c r="WVI172" s="80"/>
      <c r="WVJ172" s="92"/>
      <c r="WVK172" s="72"/>
      <c r="WVL172" s="92"/>
      <c r="WVM172" s="92"/>
      <c r="WVN172" s="92"/>
      <c r="WVO172" s="92"/>
      <c r="WVP172" s="80"/>
      <c r="WVQ172" s="92"/>
      <c r="WVR172" s="72"/>
      <c r="WVS172" s="92"/>
      <c r="WVT172" s="92"/>
      <c r="WVU172" s="92"/>
      <c r="WVV172" s="92"/>
      <c r="WVW172" s="80"/>
      <c r="WVX172" s="92"/>
      <c r="WVY172" s="72"/>
      <c r="WVZ172" s="92"/>
      <c r="WWA172" s="92"/>
      <c r="WWB172" s="92"/>
      <c r="WWC172" s="92"/>
      <c r="WWD172" s="80"/>
      <c r="WWE172" s="92"/>
      <c r="WWF172" s="72"/>
      <c r="WWG172" s="92"/>
      <c r="WWH172" s="92"/>
      <c r="WWI172" s="92"/>
      <c r="WWJ172" s="92"/>
      <c r="WWK172" s="80"/>
      <c r="WWL172" s="92"/>
      <c r="WWM172" s="72"/>
      <c r="WWN172" s="92"/>
      <c r="WWO172" s="92"/>
      <c r="WWP172" s="92"/>
      <c r="WWQ172" s="92"/>
      <c r="WWR172" s="80"/>
      <c r="WWS172" s="92"/>
      <c r="WWT172" s="72"/>
      <c r="WWU172" s="92"/>
      <c r="WWV172" s="92"/>
      <c r="WWW172" s="92"/>
      <c r="WWX172" s="92"/>
      <c r="WWY172" s="80"/>
      <c r="WWZ172" s="92"/>
      <c r="WXA172" s="72"/>
      <c r="WXB172" s="92"/>
      <c r="WXC172" s="92"/>
      <c r="WXD172" s="92"/>
      <c r="WXE172" s="92"/>
      <c r="WXF172" s="80"/>
      <c r="WXG172" s="92"/>
      <c r="WXH172" s="72"/>
      <c r="WXI172" s="92"/>
      <c r="WXJ172" s="92"/>
      <c r="WXK172" s="92"/>
      <c r="WXL172" s="92"/>
      <c r="WXM172" s="80"/>
      <c r="WXN172" s="92"/>
      <c r="WXO172" s="72"/>
      <c r="WXP172" s="92"/>
      <c r="WXQ172" s="92"/>
      <c r="WXR172" s="92"/>
      <c r="WXS172" s="92"/>
      <c r="WXT172" s="80"/>
      <c r="WXU172" s="92"/>
      <c r="WXV172" s="72"/>
      <c r="WXW172" s="92"/>
      <c r="WXX172" s="92"/>
      <c r="WXY172" s="92"/>
      <c r="WXZ172" s="92"/>
      <c r="WYA172" s="80"/>
      <c r="WYB172" s="92"/>
      <c r="WYC172" s="72"/>
      <c r="WYD172" s="92"/>
      <c r="WYE172" s="92"/>
      <c r="WYF172" s="92"/>
      <c r="WYG172" s="92"/>
      <c r="WYH172" s="80"/>
      <c r="WYI172" s="92"/>
      <c r="WYJ172" s="72"/>
      <c r="WYK172" s="92"/>
      <c r="WYL172" s="92"/>
      <c r="WYM172" s="92"/>
      <c r="WYN172" s="92"/>
      <c r="WYO172" s="80"/>
      <c r="WYP172" s="92"/>
      <c r="WYQ172" s="72"/>
      <c r="WYR172" s="92"/>
      <c r="WYS172" s="92"/>
      <c r="WYT172" s="92"/>
      <c r="WYU172" s="92"/>
      <c r="WYV172" s="80"/>
      <c r="WYW172" s="92"/>
      <c r="WYX172" s="72"/>
      <c r="WYY172" s="92"/>
      <c r="WYZ172" s="92"/>
      <c r="WZA172" s="92"/>
      <c r="WZB172" s="92"/>
      <c r="WZC172" s="80"/>
      <c r="WZD172" s="92"/>
      <c r="WZE172" s="72"/>
      <c r="WZF172" s="92"/>
      <c r="WZG172" s="92"/>
      <c r="WZH172" s="92"/>
      <c r="WZI172" s="92"/>
      <c r="WZJ172" s="80"/>
      <c r="WZK172" s="92"/>
      <c r="WZL172" s="72"/>
      <c r="WZM172" s="92"/>
      <c r="WZN172" s="92"/>
      <c r="WZO172" s="92"/>
      <c r="WZP172" s="92"/>
      <c r="WZQ172" s="80"/>
      <c r="WZR172" s="92"/>
      <c r="WZS172" s="72"/>
      <c r="WZT172" s="92"/>
      <c r="WZU172" s="92"/>
      <c r="WZV172" s="92"/>
      <c r="WZW172" s="92"/>
      <c r="WZX172" s="80"/>
      <c r="WZY172" s="92"/>
      <c r="WZZ172" s="72"/>
      <c r="XAA172" s="92"/>
      <c r="XAB172" s="92"/>
      <c r="XAC172" s="92"/>
      <c r="XAD172" s="92"/>
      <c r="XAE172" s="80"/>
      <c r="XAF172" s="92"/>
      <c r="XAG172" s="72"/>
      <c r="XAH172" s="92"/>
      <c r="XAI172" s="92"/>
      <c r="XAJ172" s="92"/>
      <c r="XAK172" s="92"/>
      <c r="XAL172" s="80"/>
      <c r="XAM172" s="92"/>
      <c r="XAN172" s="72"/>
      <c r="XAO172" s="92"/>
      <c r="XAP172" s="92"/>
      <c r="XAQ172" s="92"/>
      <c r="XAR172" s="92"/>
      <c r="XAS172" s="80"/>
      <c r="XAT172" s="92"/>
      <c r="XAU172" s="72"/>
      <c r="XAV172" s="92"/>
      <c r="XAW172" s="92"/>
      <c r="XAX172" s="92"/>
      <c r="XAY172" s="92"/>
      <c r="XAZ172" s="80"/>
      <c r="XBA172" s="92"/>
      <c r="XBB172" s="72"/>
      <c r="XBC172" s="92"/>
      <c r="XBD172" s="92"/>
      <c r="XBE172" s="92"/>
      <c r="XBF172" s="92"/>
      <c r="XBG172" s="80"/>
      <c r="XBH172" s="92"/>
      <c r="XBI172" s="72"/>
      <c r="XBJ172" s="92"/>
      <c r="XBK172" s="92"/>
      <c r="XBL172" s="92"/>
      <c r="XBM172" s="92"/>
      <c r="XBN172" s="80"/>
      <c r="XBO172" s="92"/>
      <c r="XBP172" s="72"/>
      <c r="XBQ172" s="92"/>
      <c r="XBR172" s="92"/>
      <c r="XBS172" s="92"/>
      <c r="XBT172" s="92"/>
      <c r="XBU172" s="80"/>
      <c r="XBV172" s="92"/>
      <c r="XBW172" s="72"/>
      <c r="XBX172" s="92"/>
      <c r="XBY172" s="92"/>
      <c r="XBZ172" s="92"/>
      <c r="XCA172" s="92"/>
      <c r="XCB172" s="80"/>
      <c r="XCC172" s="92"/>
      <c r="XCD172" s="72"/>
      <c r="XCE172" s="92"/>
      <c r="XCF172" s="92"/>
      <c r="XCG172" s="92"/>
      <c r="XCH172" s="92"/>
      <c r="XCI172" s="80"/>
      <c r="XCJ172" s="92"/>
      <c r="XCK172" s="72"/>
      <c r="XCL172" s="92"/>
      <c r="XCM172" s="92"/>
      <c r="XCN172" s="92"/>
      <c r="XCO172" s="92"/>
      <c r="XCP172" s="80"/>
      <c r="XCQ172" s="92"/>
      <c r="XCR172" s="72"/>
      <c r="XCS172" s="92"/>
      <c r="XCT172" s="92"/>
      <c r="XCU172" s="92"/>
      <c r="XCV172" s="92"/>
      <c r="XCW172" s="80"/>
      <c r="XCX172" s="92"/>
      <c r="XCY172" s="72"/>
      <c r="XCZ172" s="92"/>
      <c r="XDA172" s="92"/>
      <c r="XDB172" s="92"/>
      <c r="XDC172" s="92"/>
      <c r="XDD172" s="80"/>
      <c r="XDE172" s="92"/>
      <c r="XDF172" s="72"/>
      <c r="XDG172" s="92"/>
      <c r="XDH172" s="92"/>
      <c r="XDI172" s="92"/>
      <c r="XDJ172" s="92"/>
      <c r="XDK172" s="80"/>
      <c r="XDL172" s="92"/>
      <c r="XDM172" s="72"/>
      <c r="XDN172" s="92"/>
      <c r="XDO172" s="92"/>
      <c r="XDP172" s="92"/>
      <c r="XDQ172" s="92"/>
      <c r="XDR172" s="80"/>
      <c r="XDS172" s="92"/>
      <c r="XDT172" s="72"/>
      <c r="XDU172" s="92"/>
      <c r="XDV172" s="92"/>
      <c r="XDW172" s="92"/>
      <c r="XDX172" s="92"/>
      <c r="XDY172" s="80"/>
      <c r="XDZ172" s="92"/>
      <c r="XEA172" s="72"/>
      <c r="XEB172" s="92"/>
      <c r="XEC172" s="92"/>
      <c r="XED172" s="92"/>
      <c r="XEE172" s="92"/>
      <c r="XEF172" s="80"/>
      <c r="XEG172" s="92"/>
      <c r="XEH172" s="72"/>
      <c r="XEI172" s="92"/>
      <c r="XEJ172" s="92"/>
      <c r="XEK172" s="92"/>
      <c r="XEL172" s="92"/>
      <c r="XEM172" s="80"/>
      <c r="XEN172" s="92"/>
      <c r="XEO172" s="72"/>
      <c r="XEP172" s="92"/>
      <c r="XEQ172" s="92"/>
      <c r="XER172" s="92"/>
      <c r="XES172" s="92"/>
      <c r="XET172" s="80"/>
      <c r="XEU172" s="92"/>
      <c r="XEV172" s="72"/>
      <c r="XEW172" s="92"/>
      <c r="XEX172" s="92"/>
      <c r="XEY172" s="92"/>
      <c r="XEZ172" s="92"/>
      <c r="XFA172" s="80"/>
      <c r="XFB172" s="92"/>
      <c r="XFC172" s="72"/>
      <c r="XFD172" s="92"/>
    </row>
    <row r="173" spans="1:16384" s="12" customFormat="1" ht="15" customHeight="1" x14ac:dyDescent="0.2">
      <c r="A173" s="10" t="s">
        <v>315</v>
      </c>
      <c r="B173" s="24" t="s">
        <v>179</v>
      </c>
      <c r="C173" s="78" t="s">
        <v>178</v>
      </c>
      <c r="D173" s="24">
        <v>3</v>
      </c>
      <c r="E173" s="24">
        <v>0</v>
      </c>
      <c r="F173" s="24">
        <v>0</v>
      </c>
      <c r="G173" s="24">
        <v>9</v>
      </c>
      <c r="H173" s="114"/>
      <c r="I173" s="41"/>
      <c r="J173" s="41"/>
      <c r="K173" s="41"/>
      <c r="L173" s="41"/>
      <c r="M173" s="60"/>
      <c r="N173" s="60"/>
      <c r="O173" s="75"/>
      <c r="P173" s="60"/>
      <c r="Q173" s="76"/>
      <c r="R173" s="60"/>
      <c r="S173" s="60"/>
      <c r="T173" s="60"/>
      <c r="U173" s="60"/>
      <c r="V173" s="75"/>
      <c r="W173" s="60"/>
      <c r="X173" s="76"/>
      <c r="Y173" s="60"/>
      <c r="Z173" s="60"/>
      <c r="AA173" s="60"/>
      <c r="AB173" s="60"/>
      <c r="AC173" s="75"/>
      <c r="AD173" s="60"/>
      <c r="AE173" s="76"/>
      <c r="AF173" s="60"/>
      <c r="AG173" s="81"/>
      <c r="AH173" s="92"/>
      <c r="AI173" s="92"/>
      <c r="AJ173" s="80"/>
      <c r="AK173" s="92"/>
      <c r="AL173" s="72"/>
      <c r="AM173" s="92"/>
      <c r="AN173" s="92"/>
      <c r="AO173" s="92"/>
      <c r="AP173" s="92"/>
      <c r="AQ173" s="80"/>
      <c r="AR173" s="92"/>
      <c r="AS173" s="72"/>
      <c r="AT173" s="92"/>
      <c r="AU173" s="92"/>
      <c r="AV173" s="92"/>
      <c r="AW173" s="92"/>
      <c r="AX173" s="80"/>
      <c r="AY173" s="92"/>
      <c r="AZ173" s="72"/>
      <c r="BA173" s="92"/>
      <c r="BB173" s="92"/>
      <c r="BC173" s="92"/>
      <c r="BD173" s="92"/>
      <c r="BE173" s="80"/>
      <c r="BF173" s="92"/>
      <c r="BG173" s="72"/>
      <c r="BH173" s="92"/>
      <c r="BI173" s="92"/>
      <c r="BJ173" s="92"/>
      <c r="BK173" s="92"/>
      <c r="BL173" s="80"/>
      <c r="BM173" s="92"/>
      <c r="BN173" s="72"/>
      <c r="BO173" s="92"/>
      <c r="BP173" s="92"/>
      <c r="BQ173" s="92"/>
      <c r="BR173" s="92"/>
      <c r="BS173" s="80"/>
      <c r="BT173" s="92"/>
      <c r="BU173" s="72"/>
      <c r="BV173" s="92"/>
      <c r="BW173" s="92"/>
      <c r="BX173" s="92"/>
      <c r="BY173" s="92"/>
      <c r="BZ173" s="80"/>
      <c r="CA173" s="92"/>
      <c r="CB173" s="72"/>
      <c r="CC173" s="92"/>
      <c r="CD173" s="92"/>
      <c r="CE173" s="92"/>
      <c r="CF173" s="92"/>
      <c r="CG173" s="80"/>
      <c r="CH173" s="92"/>
      <c r="CI173" s="72"/>
      <c r="CJ173" s="92"/>
      <c r="CK173" s="92"/>
      <c r="CL173" s="92"/>
      <c r="CM173" s="92"/>
      <c r="CN173" s="80"/>
      <c r="CO173" s="92"/>
      <c r="CP173" s="72"/>
      <c r="CQ173" s="92"/>
      <c r="CR173" s="92"/>
      <c r="CS173" s="92"/>
      <c r="CT173" s="92"/>
      <c r="CU173" s="80"/>
      <c r="CV173" s="92"/>
      <c r="CW173" s="72"/>
      <c r="CX173" s="92"/>
      <c r="CY173" s="92"/>
      <c r="CZ173" s="92"/>
      <c r="DA173" s="92"/>
      <c r="DB173" s="80"/>
      <c r="DC173" s="92"/>
      <c r="DD173" s="72"/>
      <c r="DE173" s="92"/>
      <c r="DF173" s="92"/>
      <c r="DG173" s="92"/>
      <c r="DH173" s="92"/>
      <c r="DI173" s="80"/>
      <c r="DJ173" s="92"/>
      <c r="DK173" s="72"/>
      <c r="DL173" s="92"/>
      <c r="DM173" s="92"/>
      <c r="DN173" s="92"/>
      <c r="DO173" s="92"/>
      <c r="DP173" s="80"/>
      <c r="DQ173" s="92"/>
      <c r="DR173" s="72"/>
      <c r="DS173" s="92"/>
      <c r="DT173" s="92"/>
      <c r="DU173" s="92"/>
      <c r="DV173" s="92"/>
      <c r="DW173" s="80"/>
      <c r="DX173" s="92"/>
      <c r="DY173" s="72"/>
      <c r="DZ173" s="92"/>
      <c r="EA173" s="92"/>
      <c r="EB173" s="92"/>
      <c r="EC173" s="92"/>
      <c r="ED173" s="80"/>
      <c r="EE173" s="92"/>
      <c r="EF173" s="72"/>
      <c r="EG173" s="92"/>
      <c r="EH173" s="92"/>
      <c r="EI173" s="92"/>
      <c r="EJ173" s="92"/>
      <c r="EK173" s="80"/>
      <c r="EL173" s="92"/>
      <c r="EM173" s="72"/>
      <c r="EN173" s="92"/>
      <c r="EO173" s="92"/>
      <c r="EP173" s="92"/>
      <c r="EQ173" s="92"/>
      <c r="ER173" s="80"/>
      <c r="ES173" s="92"/>
      <c r="ET173" s="72"/>
      <c r="EU173" s="92"/>
      <c r="EV173" s="92"/>
      <c r="EW173" s="92"/>
      <c r="EX173" s="92"/>
      <c r="EY173" s="80"/>
      <c r="EZ173" s="92"/>
      <c r="FA173" s="72"/>
      <c r="FB173" s="92"/>
      <c r="FC173" s="92"/>
      <c r="FD173" s="92"/>
      <c r="FE173" s="92"/>
      <c r="FF173" s="80"/>
      <c r="FG173" s="92"/>
      <c r="FH173" s="72"/>
      <c r="FI173" s="92"/>
      <c r="FJ173" s="92"/>
      <c r="FK173" s="92"/>
      <c r="FL173" s="92"/>
      <c r="FM173" s="80"/>
      <c r="FN173" s="92"/>
      <c r="FO173" s="72"/>
      <c r="FP173" s="92"/>
      <c r="FQ173" s="92"/>
      <c r="FR173" s="92"/>
      <c r="FS173" s="92"/>
      <c r="FT173" s="80"/>
      <c r="FU173" s="92"/>
      <c r="FV173" s="72"/>
      <c r="FW173" s="92"/>
      <c r="FX173" s="92"/>
      <c r="FY173" s="92"/>
      <c r="FZ173" s="92"/>
      <c r="GA173" s="80"/>
      <c r="GB173" s="92"/>
      <c r="GC173" s="72"/>
      <c r="GD173" s="92"/>
      <c r="GE173" s="92"/>
      <c r="GF173" s="92"/>
      <c r="GG173" s="92"/>
      <c r="GH173" s="80"/>
      <c r="GI173" s="92"/>
      <c r="GJ173" s="72"/>
      <c r="GK173" s="92"/>
      <c r="GL173" s="92"/>
      <c r="GM173" s="92"/>
      <c r="GN173" s="92"/>
      <c r="GO173" s="80"/>
      <c r="GP173" s="92"/>
      <c r="GQ173" s="72"/>
      <c r="GR173" s="92"/>
      <c r="GS173" s="92"/>
      <c r="GT173" s="92"/>
      <c r="GU173" s="92"/>
      <c r="GV173" s="80"/>
      <c r="GW173" s="92"/>
      <c r="GX173" s="72"/>
      <c r="GY173" s="92"/>
      <c r="GZ173" s="92"/>
      <c r="HA173" s="92"/>
      <c r="HB173" s="92"/>
      <c r="HC173" s="80"/>
      <c r="HD173" s="92"/>
      <c r="HE173" s="72"/>
      <c r="HF173" s="92"/>
      <c r="HG173" s="92"/>
      <c r="HH173" s="92"/>
      <c r="HI173" s="92"/>
      <c r="HJ173" s="80"/>
      <c r="HK173" s="92"/>
      <c r="HL173" s="72"/>
      <c r="HM173" s="92"/>
      <c r="HN173" s="92"/>
      <c r="HO173" s="92"/>
      <c r="HP173" s="92"/>
      <c r="HQ173" s="80"/>
      <c r="HR173" s="92"/>
      <c r="HS173" s="72"/>
      <c r="HT173" s="92"/>
      <c r="HU173" s="92"/>
      <c r="HV173" s="92"/>
      <c r="HW173" s="92"/>
      <c r="HX173" s="80"/>
      <c r="HY173" s="92"/>
      <c r="HZ173" s="72"/>
      <c r="IA173" s="92"/>
      <c r="IB173" s="92"/>
      <c r="IC173" s="92"/>
      <c r="ID173" s="92"/>
      <c r="IE173" s="80"/>
      <c r="IF173" s="92"/>
      <c r="IG173" s="72"/>
      <c r="IH173" s="92"/>
      <c r="II173" s="92"/>
      <c r="IJ173" s="92"/>
      <c r="IK173" s="92"/>
      <c r="IL173" s="80"/>
      <c r="IM173" s="92"/>
      <c r="IN173" s="72"/>
      <c r="IO173" s="92"/>
      <c r="IP173" s="92"/>
      <c r="IQ173" s="92"/>
      <c r="IR173" s="92"/>
      <c r="IS173" s="80"/>
      <c r="IT173" s="92"/>
      <c r="IU173" s="72"/>
      <c r="IV173" s="92"/>
      <c r="IW173" s="92"/>
      <c r="IX173" s="92"/>
      <c r="IY173" s="92"/>
      <c r="IZ173" s="80"/>
      <c r="JA173" s="92"/>
      <c r="JB173" s="72"/>
      <c r="JC173" s="92"/>
      <c r="JD173" s="92"/>
      <c r="JE173" s="92"/>
      <c r="JF173" s="92"/>
      <c r="JG173" s="80"/>
      <c r="JH173" s="92"/>
      <c r="JI173" s="72"/>
      <c r="JJ173" s="92"/>
      <c r="JK173" s="92"/>
      <c r="JL173" s="92"/>
      <c r="JM173" s="92"/>
      <c r="JN173" s="80"/>
      <c r="JO173" s="92"/>
      <c r="JP173" s="72"/>
      <c r="JQ173" s="92"/>
      <c r="JR173" s="92"/>
      <c r="JS173" s="92"/>
      <c r="JT173" s="92"/>
      <c r="JU173" s="80"/>
      <c r="JV173" s="92"/>
      <c r="JW173" s="72"/>
      <c r="JX173" s="92"/>
      <c r="JY173" s="92"/>
      <c r="JZ173" s="92"/>
      <c r="KA173" s="92"/>
      <c r="KB173" s="80"/>
      <c r="KC173" s="92"/>
      <c r="KD173" s="72"/>
      <c r="KE173" s="92"/>
      <c r="KF173" s="92"/>
      <c r="KG173" s="92"/>
      <c r="KH173" s="92"/>
      <c r="KI173" s="80"/>
      <c r="KJ173" s="92"/>
      <c r="KK173" s="72"/>
      <c r="KL173" s="92"/>
      <c r="KM173" s="92"/>
      <c r="KN173" s="92"/>
      <c r="KO173" s="92"/>
      <c r="KP173" s="80"/>
      <c r="KQ173" s="92"/>
      <c r="KR173" s="72"/>
      <c r="KS173" s="92"/>
      <c r="KT173" s="92"/>
      <c r="KU173" s="92"/>
      <c r="KV173" s="92"/>
      <c r="KW173" s="80"/>
      <c r="KX173" s="92"/>
      <c r="KY173" s="72"/>
      <c r="KZ173" s="92"/>
      <c r="LA173" s="92"/>
      <c r="LB173" s="92"/>
      <c r="LC173" s="92"/>
      <c r="LD173" s="80"/>
      <c r="LE173" s="92"/>
      <c r="LF173" s="72"/>
      <c r="LG173" s="92"/>
      <c r="LH173" s="92"/>
      <c r="LI173" s="92"/>
      <c r="LJ173" s="92"/>
      <c r="LK173" s="80"/>
      <c r="LL173" s="92"/>
      <c r="LM173" s="72"/>
      <c r="LN173" s="92"/>
      <c r="LO173" s="92"/>
      <c r="LP173" s="92"/>
      <c r="LQ173" s="92"/>
      <c r="LR173" s="80"/>
      <c r="LS173" s="92"/>
      <c r="LT173" s="72"/>
      <c r="LU173" s="92"/>
      <c r="LV173" s="92"/>
      <c r="LW173" s="92"/>
      <c r="LX173" s="92"/>
      <c r="LY173" s="80"/>
      <c r="LZ173" s="92"/>
      <c r="MA173" s="72"/>
      <c r="MB173" s="92"/>
      <c r="MC173" s="92"/>
      <c r="MD173" s="92"/>
      <c r="ME173" s="92"/>
      <c r="MF173" s="80"/>
      <c r="MG173" s="92"/>
      <c r="MH173" s="72"/>
      <c r="MI173" s="92"/>
      <c r="MJ173" s="92"/>
      <c r="MK173" s="92"/>
      <c r="ML173" s="92"/>
      <c r="MM173" s="80"/>
      <c r="MN173" s="92"/>
      <c r="MO173" s="72"/>
      <c r="MP173" s="92"/>
      <c r="MQ173" s="92"/>
      <c r="MR173" s="92"/>
      <c r="MS173" s="92"/>
      <c r="MT173" s="80"/>
      <c r="MU173" s="92"/>
      <c r="MV173" s="72"/>
      <c r="MW173" s="92"/>
      <c r="MX173" s="92"/>
      <c r="MY173" s="92"/>
      <c r="MZ173" s="92"/>
      <c r="NA173" s="80"/>
      <c r="NB173" s="92"/>
      <c r="NC173" s="72"/>
      <c r="ND173" s="92"/>
      <c r="NE173" s="92"/>
      <c r="NF173" s="92"/>
      <c r="NG173" s="92"/>
      <c r="NH173" s="80"/>
      <c r="NI173" s="92"/>
      <c r="NJ173" s="72"/>
      <c r="NK173" s="92"/>
      <c r="NL173" s="92"/>
      <c r="NM173" s="92"/>
      <c r="NN173" s="92"/>
      <c r="NO173" s="80"/>
      <c r="NP173" s="92"/>
      <c r="NQ173" s="72"/>
      <c r="NR173" s="92"/>
      <c r="NS173" s="92"/>
      <c r="NT173" s="92"/>
      <c r="NU173" s="92"/>
      <c r="NV173" s="80"/>
      <c r="NW173" s="92"/>
      <c r="NX173" s="72"/>
      <c r="NY173" s="92"/>
      <c r="NZ173" s="92"/>
      <c r="OA173" s="92"/>
      <c r="OB173" s="92"/>
      <c r="OC173" s="80"/>
      <c r="OD173" s="92"/>
      <c r="OE173" s="72"/>
      <c r="OF173" s="92"/>
      <c r="OG173" s="92"/>
      <c r="OH173" s="92"/>
      <c r="OI173" s="92"/>
      <c r="OJ173" s="80"/>
      <c r="OK173" s="92"/>
      <c r="OL173" s="72"/>
      <c r="OM173" s="92"/>
      <c r="ON173" s="92"/>
      <c r="OO173" s="92"/>
      <c r="OP173" s="92"/>
      <c r="OQ173" s="80"/>
      <c r="OR173" s="92"/>
      <c r="OS173" s="72"/>
      <c r="OT173" s="92"/>
      <c r="OU173" s="92"/>
      <c r="OV173" s="92"/>
      <c r="OW173" s="92"/>
      <c r="OX173" s="80"/>
      <c r="OY173" s="92"/>
      <c r="OZ173" s="72"/>
      <c r="PA173" s="92"/>
      <c r="PB173" s="92"/>
      <c r="PC173" s="92"/>
      <c r="PD173" s="92"/>
      <c r="PE173" s="80"/>
      <c r="PF173" s="92"/>
      <c r="PG173" s="72"/>
      <c r="PH173" s="92"/>
      <c r="PI173" s="92"/>
      <c r="PJ173" s="92"/>
      <c r="PK173" s="92"/>
      <c r="PL173" s="80"/>
      <c r="PM173" s="92"/>
      <c r="PN173" s="72"/>
      <c r="PO173" s="92"/>
      <c r="PP173" s="92"/>
      <c r="PQ173" s="92"/>
      <c r="PR173" s="92"/>
      <c r="PS173" s="80"/>
      <c r="PT173" s="92"/>
      <c r="PU173" s="72"/>
      <c r="PV173" s="92"/>
      <c r="PW173" s="92"/>
      <c r="PX173" s="92"/>
      <c r="PY173" s="92"/>
      <c r="PZ173" s="80"/>
      <c r="QA173" s="92"/>
      <c r="QB173" s="72"/>
      <c r="QC173" s="92"/>
      <c r="QD173" s="92"/>
      <c r="QE173" s="92"/>
      <c r="QF173" s="92"/>
      <c r="QG173" s="80"/>
      <c r="QH173" s="92"/>
      <c r="QI173" s="72"/>
      <c r="QJ173" s="92"/>
      <c r="QK173" s="92"/>
      <c r="QL173" s="92"/>
      <c r="QM173" s="92"/>
      <c r="QN173" s="80"/>
      <c r="QO173" s="92"/>
      <c r="QP173" s="72"/>
      <c r="QQ173" s="92"/>
      <c r="QR173" s="92"/>
      <c r="QS173" s="92"/>
      <c r="QT173" s="92"/>
      <c r="QU173" s="80"/>
      <c r="QV173" s="92"/>
      <c r="QW173" s="72"/>
      <c r="QX173" s="92"/>
      <c r="QY173" s="92"/>
      <c r="QZ173" s="92"/>
      <c r="RA173" s="92"/>
      <c r="RB173" s="80"/>
      <c r="RC173" s="92"/>
      <c r="RD173" s="72"/>
      <c r="RE173" s="92"/>
      <c r="RF173" s="92"/>
      <c r="RG173" s="92"/>
      <c r="RH173" s="92"/>
      <c r="RI173" s="80"/>
      <c r="RJ173" s="92"/>
      <c r="RK173" s="72"/>
      <c r="RL173" s="92"/>
      <c r="RM173" s="92"/>
      <c r="RN173" s="92"/>
      <c r="RO173" s="92"/>
      <c r="RP173" s="80"/>
      <c r="RQ173" s="92"/>
      <c r="RR173" s="72"/>
      <c r="RS173" s="92"/>
      <c r="RT173" s="92"/>
      <c r="RU173" s="92"/>
      <c r="RV173" s="92"/>
      <c r="RW173" s="80"/>
      <c r="RX173" s="92"/>
      <c r="RY173" s="72"/>
      <c r="RZ173" s="92"/>
      <c r="SA173" s="92"/>
      <c r="SB173" s="92"/>
      <c r="SC173" s="92"/>
      <c r="SD173" s="80"/>
      <c r="SE173" s="92"/>
      <c r="SF173" s="72"/>
      <c r="SG173" s="92"/>
      <c r="SH173" s="92"/>
      <c r="SI173" s="92"/>
      <c r="SJ173" s="92"/>
      <c r="SK173" s="80"/>
      <c r="SL173" s="92"/>
      <c r="SM173" s="72"/>
      <c r="SN173" s="92"/>
      <c r="SO173" s="92"/>
      <c r="SP173" s="92"/>
      <c r="SQ173" s="92"/>
      <c r="SR173" s="80"/>
      <c r="SS173" s="92"/>
      <c r="ST173" s="72"/>
      <c r="SU173" s="92"/>
      <c r="SV173" s="92"/>
      <c r="SW173" s="92"/>
      <c r="SX173" s="92"/>
      <c r="SY173" s="80"/>
      <c r="SZ173" s="92"/>
      <c r="TA173" s="72"/>
      <c r="TB173" s="92"/>
      <c r="TC173" s="92"/>
      <c r="TD173" s="92"/>
      <c r="TE173" s="92"/>
      <c r="TF173" s="80"/>
      <c r="TG173" s="92"/>
      <c r="TH173" s="72"/>
      <c r="TI173" s="92"/>
      <c r="TJ173" s="92"/>
      <c r="TK173" s="92"/>
      <c r="TL173" s="92"/>
      <c r="TM173" s="80"/>
      <c r="TN173" s="92"/>
      <c r="TO173" s="72"/>
      <c r="TP173" s="92"/>
      <c r="TQ173" s="92"/>
      <c r="TR173" s="92"/>
      <c r="TS173" s="92"/>
      <c r="TT173" s="80"/>
      <c r="TU173" s="92"/>
      <c r="TV173" s="72"/>
      <c r="TW173" s="92"/>
      <c r="TX173" s="92"/>
      <c r="TY173" s="92"/>
      <c r="TZ173" s="92"/>
      <c r="UA173" s="80"/>
      <c r="UB173" s="92"/>
      <c r="UC173" s="72"/>
      <c r="UD173" s="92"/>
      <c r="UE173" s="92"/>
      <c r="UF173" s="92"/>
      <c r="UG173" s="92"/>
      <c r="UH173" s="80"/>
      <c r="UI173" s="92"/>
      <c r="UJ173" s="72"/>
      <c r="UK173" s="92"/>
      <c r="UL173" s="92"/>
      <c r="UM173" s="92"/>
      <c r="UN173" s="92"/>
      <c r="UO173" s="80"/>
      <c r="UP173" s="92"/>
      <c r="UQ173" s="72"/>
      <c r="UR173" s="92"/>
      <c r="US173" s="92"/>
      <c r="UT173" s="92"/>
      <c r="UU173" s="92"/>
      <c r="UV173" s="80"/>
      <c r="UW173" s="92"/>
      <c r="UX173" s="72"/>
      <c r="UY173" s="92"/>
      <c r="UZ173" s="92"/>
      <c r="VA173" s="92"/>
      <c r="VB173" s="92"/>
      <c r="VC173" s="80"/>
      <c r="VD173" s="92"/>
      <c r="VE173" s="72"/>
      <c r="VF173" s="92"/>
      <c r="VG173" s="92"/>
      <c r="VH173" s="92"/>
      <c r="VI173" s="92"/>
      <c r="VJ173" s="80"/>
      <c r="VK173" s="92"/>
      <c r="VL173" s="72"/>
      <c r="VM173" s="92"/>
      <c r="VN173" s="92"/>
      <c r="VO173" s="92"/>
      <c r="VP173" s="92"/>
      <c r="VQ173" s="80"/>
      <c r="VR173" s="92"/>
      <c r="VS173" s="72"/>
      <c r="VT173" s="92"/>
      <c r="VU173" s="92"/>
      <c r="VV173" s="92"/>
      <c r="VW173" s="92"/>
      <c r="VX173" s="80"/>
      <c r="VY173" s="92"/>
      <c r="VZ173" s="72"/>
      <c r="WA173" s="92"/>
      <c r="WB173" s="92"/>
      <c r="WC173" s="92"/>
      <c r="WD173" s="92"/>
      <c r="WE173" s="80"/>
      <c r="WF173" s="92"/>
      <c r="WG173" s="72"/>
      <c r="WH173" s="92"/>
      <c r="WI173" s="92"/>
      <c r="WJ173" s="92"/>
      <c r="WK173" s="92"/>
      <c r="WL173" s="80"/>
      <c r="WM173" s="92"/>
      <c r="WN173" s="72"/>
      <c r="WO173" s="92"/>
      <c r="WP173" s="92"/>
      <c r="WQ173" s="92"/>
      <c r="WR173" s="92"/>
      <c r="WS173" s="80"/>
      <c r="WT173" s="92"/>
      <c r="WU173" s="72"/>
      <c r="WV173" s="92"/>
      <c r="WW173" s="92"/>
      <c r="WX173" s="92"/>
      <c r="WY173" s="92"/>
      <c r="WZ173" s="80"/>
      <c r="XA173" s="92"/>
      <c r="XB173" s="72"/>
      <c r="XC173" s="92"/>
      <c r="XD173" s="92"/>
      <c r="XE173" s="92"/>
      <c r="XF173" s="92"/>
      <c r="XG173" s="80"/>
      <c r="XH173" s="92"/>
      <c r="XI173" s="72"/>
      <c r="XJ173" s="92"/>
      <c r="XK173" s="92"/>
      <c r="XL173" s="92"/>
      <c r="XM173" s="92"/>
      <c r="XN173" s="80"/>
      <c r="XO173" s="92"/>
      <c r="XP173" s="72"/>
      <c r="XQ173" s="92"/>
      <c r="XR173" s="92"/>
      <c r="XS173" s="92"/>
      <c r="XT173" s="92"/>
      <c r="XU173" s="80"/>
      <c r="XV173" s="92"/>
      <c r="XW173" s="72"/>
      <c r="XX173" s="92"/>
      <c r="XY173" s="92"/>
      <c r="XZ173" s="92"/>
      <c r="YA173" s="92"/>
      <c r="YB173" s="80"/>
      <c r="YC173" s="92"/>
      <c r="YD173" s="72"/>
      <c r="YE173" s="92"/>
      <c r="YF173" s="92"/>
      <c r="YG173" s="92"/>
      <c r="YH173" s="92"/>
      <c r="YI173" s="80"/>
      <c r="YJ173" s="92"/>
      <c r="YK173" s="72"/>
      <c r="YL173" s="92"/>
      <c r="YM173" s="92"/>
      <c r="YN173" s="92"/>
      <c r="YO173" s="92"/>
      <c r="YP173" s="80"/>
      <c r="YQ173" s="92"/>
      <c r="YR173" s="72"/>
      <c r="YS173" s="92"/>
      <c r="YT173" s="92"/>
      <c r="YU173" s="92"/>
      <c r="YV173" s="92"/>
      <c r="YW173" s="80"/>
      <c r="YX173" s="92"/>
      <c r="YY173" s="72"/>
      <c r="YZ173" s="92"/>
      <c r="ZA173" s="92"/>
      <c r="ZB173" s="92"/>
      <c r="ZC173" s="92"/>
      <c r="ZD173" s="80"/>
      <c r="ZE173" s="92"/>
      <c r="ZF173" s="72"/>
      <c r="ZG173" s="92"/>
      <c r="ZH173" s="92"/>
      <c r="ZI173" s="92"/>
      <c r="ZJ173" s="92"/>
      <c r="ZK173" s="80"/>
      <c r="ZL173" s="92"/>
      <c r="ZM173" s="72"/>
      <c r="ZN173" s="92"/>
      <c r="ZO173" s="92"/>
      <c r="ZP173" s="92"/>
      <c r="ZQ173" s="92"/>
      <c r="ZR173" s="80"/>
      <c r="ZS173" s="92"/>
      <c r="ZT173" s="72"/>
      <c r="ZU173" s="92"/>
      <c r="ZV173" s="92"/>
      <c r="ZW173" s="92"/>
      <c r="ZX173" s="92"/>
      <c r="ZY173" s="80"/>
      <c r="ZZ173" s="92"/>
      <c r="AAA173" s="72"/>
      <c r="AAB173" s="92"/>
      <c r="AAC173" s="92"/>
      <c r="AAD173" s="92"/>
      <c r="AAE173" s="92"/>
      <c r="AAF173" s="80"/>
      <c r="AAG173" s="92"/>
      <c r="AAH173" s="72"/>
      <c r="AAI173" s="92"/>
      <c r="AAJ173" s="92"/>
      <c r="AAK173" s="92"/>
      <c r="AAL173" s="92"/>
      <c r="AAM173" s="80"/>
      <c r="AAN173" s="92"/>
      <c r="AAO173" s="72"/>
      <c r="AAP173" s="92"/>
      <c r="AAQ173" s="92"/>
      <c r="AAR173" s="92"/>
      <c r="AAS173" s="92"/>
      <c r="AAT173" s="80"/>
      <c r="AAU173" s="92"/>
      <c r="AAV173" s="72"/>
      <c r="AAW173" s="92"/>
      <c r="AAX173" s="92"/>
      <c r="AAY173" s="92"/>
      <c r="AAZ173" s="92"/>
      <c r="ABA173" s="80"/>
      <c r="ABB173" s="92"/>
      <c r="ABC173" s="72"/>
      <c r="ABD173" s="92"/>
      <c r="ABE173" s="92"/>
      <c r="ABF173" s="92"/>
      <c r="ABG173" s="92"/>
      <c r="ABH173" s="80"/>
      <c r="ABI173" s="92"/>
      <c r="ABJ173" s="72"/>
      <c r="ABK173" s="92"/>
      <c r="ABL173" s="92"/>
      <c r="ABM173" s="92"/>
      <c r="ABN173" s="92"/>
      <c r="ABO173" s="80"/>
      <c r="ABP173" s="92"/>
      <c r="ABQ173" s="72"/>
      <c r="ABR173" s="92"/>
      <c r="ABS173" s="92"/>
      <c r="ABT173" s="92"/>
      <c r="ABU173" s="92"/>
      <c r="ABV173" s="80"/>
      <c r="ABW173" s="92"/>
      <c r="ABX173" s="72"/>
      <c r="ABY173" s="92"/>
      <c r="ABZ173" s="92"/>
      <c r="ACA173" s="92"/>
      <c r="ACB173" s="92"/>
      <c r="ACC173" s="80"/>
      <c r="ACD173" s="92"/>
      <c r="ACE173" s="72"/>
      <c r="ACF173" s="92"/>
      <c r="ACG173" s="92"/>
      <c r="ACH173" s="92"/>
      <c r="ACI173" s="92"/>
      <c r="ACJ173" s="80"/>
      <c r="ACK173" s="92"/>
      <c r="ACL173" s="72"/>
      <c r="ACM173" s="92"/>
      <c r="ACN173" s="92"/>
      <c r="ACO173" s="92"/>
      <c r="ACP173" s="92"/>
      <c r="ACQ173" s="80"/>
      <c r="ACR173" s="92"/>
      <c r="ACS173" s="72"/>
      <c r="ACT173" s="92"/>
      <c r="ACU173" s="92"/>
      <c r="ACV173" s="92"/>
      <c r="ACW173" s="92"/>
      <c r="ACX173" s="80"/>
      <c r="ACY173" s="92"/>
      <c r="ACZ173" s="72"/>
      <c r="ADA173" s="92"/>
      <c r="ADB173" s="92"/>
      <c r="ADC173" s="92"/>
      <c r="ADD173" s="92"/>
      <c r="ADE173" s="80"/>
      <c r="ADF173" s="92"/>
      <c r="ADG173" s="72"/>
      <c r="ADH173" s="92"/>
      <c r="ADI173" s="92"/>
      <c r="ADJ173" s="92"/>
      <c r="ADK173" s="92"/>
      <c r="ADL173" s="80"/>
      <c r="ADM173" s="92"/>
      <c r="ADN173" s="72"/>
      <c r="ADO173" s="92"/>
      <c r="ADP173" s="92"/>
      <c r="ADQ173" s="92"/>
      <c r="ADR173" s="92"/>
      <c r="ADS173" s="80"/>
      <c r="ADT173" s="92"/>
      <c r="ADU173" s="72"/>
      <c r="ADV173" s="92"/>
      <c r="ADW173" s="92"/>
      <c r="ADX173" s="92"/>
      <c r="ADY173" s="92"/>
      <c r="ADZ173" s="80"/>
      <c r="AEA173" s="92"/>
      <c r="AEB173" s="72"/>
      <c r="AEC173" s="92"/>
      <c r="AED173" s="92"/>
      <c r="AEE173" s="92"/>
      <c r="AEF173" s="92"/>
      <c r="AEG173" s="80"/>
      <c r="AEH173" s="92"/>
      <c r="AEI173" s="72"/>
      <c r="AEJ173" s="92"/>
      <c r="AEK173" s="92"/>
      <c r="AEL173" s="92"/>
      <c r="AEM173" s="92"/>
      <c r="AEN173" s="80"/>
      <c r="AEO173" s="92"/>
      <c r="AEP173" s="72"/>
      <c r="AEQ173" s="92"/>
      <c r="AER173" s="92"/>
      <c r="AES173" s="92"/>
      <c r="AET173" s="92"/>
      <c r="AEU173" s="80"/>
      <c r="AEV173" s="92"/>
      <c r="AEW173" s="72"/>
      <c r="AEX173" s="92"/>
      <c r="AEY173" s="92"/>
      <c r="AEZ173" s="92"/>
      <c r="AFA173" s="92"/>
      <c r="AFB173" s="80"/>
      <c r="AFC173" s="92"/>
      <c r="AFD173" s="72"/>
      <c r="AFE173" s="92"/>
      <c r="AFF173" s="92"/>
      <c r="AFG173" s="92"/>
      <c r="AFH173" s="92"/>
      <c r="AFI173" s="80"/>
      <c r="AFJ173" s="92"/>
      <c r="AFK173" s="72"/>
      <c r="AFL173" s="92"/>
      <c r="AFM173" s="92"/>
      <c r="AFN173" s="92"/>
      <c r="AFO173" s="92"/>
      <c r="AFP173" s="80"/>
      <c r="AFQ173" s="92"/>
      <c r="AFR173" s="72"/>
      <c r="AFS173" s="92"/>
      <c r="AFT173" s="92"/>
      <c r="AFU173" s="92"/>
      <c r="AFV173" s="92"/>
      <c r="AFW173" s="80"/>
      <c r="AFX173" s="92"/>
      <c r="AFY173" s="72"/>
      <c r="AFZ173" s="92"/>
      <c r="AGA173" s="92"/>
      <c r="AGB173" s="92"/>
      <c r="AGC173" s="92"/>
      <c r="AGD173" s="80"/>
      <c r="AGE173" s="92"/>
      <c r="AGF173" s="72"/>
      <c r="AGG173" s="92"/>
      <c r="AGH173" s="92"/>
      <c r="AGI173" s="92"/>
      <c r="AGJ173" s="92"/>
      <c r="AGK173" s="80"/>
      <c r="AGL173" s="92"/>
      <c r="AGM173" s="72"/>
      <c r="AGN173" s="92"/>
      <c r="AGO173" s="92"/>
      <c r="AGP173" s="92"/>
      <c r="AGQ173" s="92"/>
      <c r="AGR173" s="80"/>
      <c r="AGS173" s="92"/>
      <c r="AGT173" s="72"/>
      <c r="AGU173" s="92"/>
      <c r="AGV173" s="92"/>
      <c r="AGW173" s="92"/>
      <c r="AGX173" s="92"/>
      <c r="AGY173" s="80"/>
      <c r="AGZ173" s="92"/>
      <c r="AHA173" s="72"/>
      <c r="AHB173" s="92"/>
      <c r="AHC173" s="92"/>
      <c r="AHD173" s="92"/>
      <c r="AHE173" s="92"/>
      <c r="AHF173" s="80"/>
      <c r="AHG173" s="92"/>
      <c r="AHH173" s="72"/>
      <c r="AHI173" s="92"/>
      <c r="AHJ173" s="92"/>
      <c r="AHK173" s="92"/>
      <c r="AHL173" s="92"/>
      <c r="AHM173" s="80"/>
      <c r="AHN173" s="92"/>
      <c r="AHO173" s="72"/>
      <c r="AHP173" s="92"/>
      <c r="AHQ173" s="92"/>
      <c r="AHR173" s="92"/>
      <c r="AHS173" s="92"/>
      <c r="AHT173" s="80"/>
      <c r="AHU173" s="92"/>
      <c r="AHV173" s="72"/>
      <c r="AHW173" s="92"/>
      <c r="AHX173" s="92"/>
      <c r="AHY173" s="92"/>
      <c r="AHZ173" s="92"/>
      <c r="AIA173" s="80"/>
      <c r="AIB173" s="92"/>
      <c r="AIC173" s="72"/>
      <c r="AID173" s="92"/>
      <c r="AIE173" s="92"/>
      <c r="AIF173" s="92"/>
      <c r="AIG173" s="92"/>
      <c r="AIH173" s="80"/>
      <c r="AII173" s="92"/>
      <c r="AIJ173" s="72"/>
      <c r="AIK173" s="92"/>
      <c r="AIL173" s="92"/>
      <c r="AIM173" s="92"/>
      <c r="AIN173" s="92"/>
      <c r="AIO173" s="80"/>
      <c r="AIP173" s="92"/>
      <c r="AIQ173" s="72"/>
      <c r="AIR173" s="92"/>
      <c r="AIS173" s="92"/>
      <c r="AIT173" s="92"/>
      <c r="AIU173" s="92"/>
      <c r="AIV173" s="80"/>
      <c r="AIW173" s="92"/>
      <c r="AIX173" s="72"/>
      <c r="AIY173" s="92"/>
      <c r="AIZ173" s="92"/>
      <c r="AJA173" s="92"/>
      <c r="AJB173" s="92"/>
      <c r="AJC173" s="80"/>
      <c r="AJD173" s="92"/>
      <c r="AJE173" s="72"/>
      <c r="AJF173" s="92"/>
      <c r="AJG173" s="92"/>
      <c r="AJH173" s="92"/>
      <c r="AJI173" s="92"/>
      <c r="AJJ173" s="80"/>
      <c r="AJK173" s="92"/>
      <c r="AJL173" s="72"/>
      <c r="AJM173" s="92"/>
      <c r="AJN173" s="92"/>
      <c r="AJO173" s="92"/>
      <c r="AJP173" s="92"/>
      <c r="AJQ173" s="80"/>
      <c r="AJR173" s="92"/>
      <c r="AJS173" s="72"/>
      <c r="AJT173" s="92"/>
      <c r="AJU173" s="92"/>
      <c r="AJV173" s="92"/>
      <c r="AJW173" s="92"/>
      <c r="AJX173" s="80"/>
      <c r="AJY173" s="92"/>
      <c r="AJZ173" s="72"/>
      <c r="AKA173" s="92"/>
      <c r="AKB173" s="92"/>
      <c r="AKC173" s="92"/>
      <c r="AKD173" s="92"/>
      <c r="AKE173" s="80"/>
      <c r="AKF173" s="92"/>
      <c r="AKG173" s="72"/>
      <c r="AKH173" s="92"/>
      <c r="AKI173" s="92"/>
      <c r="AKJ173" s="92"/>
      <c r="AKK173" s="92"/>
      <c r="AKL173" s="80"/>
      <c r="AKM173" s="92"/>
      <c r="AKN173" s="72"/>
      <c r="AKO173" s="92"/>
      <c r="AKP173" s="92"/>
      <c r="AKQ173" s="92"/>
      <c r="AKR173" s="92"/>
      <c r="AKS173" s="80"/>
      <c r="AKT173" s="92"/>
      <c r="AKU173" s="72"/>
      <c r="AKV173" s="92"/>
      <c r="AKW173" s="92"/>
      <c r="AKX173" s="92"/>
      <c r="AKY173" s="92"/>
      <c r="AKZ173" s="80"/>
      <c r="ALA173" s="92"/>
      <c r="ALB173" s="72"/>
      <c r="ALC173" s="92"/>
      <c r="ALD173" s="92"/>
      <c r="ALE173" s="92"/>
      <c r="ALF173" s="92"/>
      <c r="ALG173" s="80"/>
      <c r="ALH173" s="92"/>
      <c r="ALI173" s="72"/>
      <c r="ALJ173" s="92"/>
      <c r="ALK173" s="92"/>
      <c r="ALL173" s="92"/>
      <c r="ALM173" s="92"/>
      <c r="ALN173" s="80"/>
      <c r="ALO173" s="92"/>
      <c r="ALP173" s="72"/>
      <c r="ALQ173" s="92"/>
      <c r="ALR173" s="92"/>
      <c r="ALS173" s="92"/>
      <c r="ALT173" s="92"/>
      <c r="ALU173" s="80"/>
      <c r="ALV173" s="92"/>
      <c r="ALW173" s="72"/>
      <c r="ALX173" s="92"/>
      <c r="ALY173" s="92"/>
      <c r="ALZ173" s="92"/>
      <c r="AMA173" s="92"/>
      <c r="AMB173" s="80"/>
      <c r="AMC173" s="92"/>
      <c r="AMD173" s="72"/>
      <c r="AME173" s="92"/>
      <c r="AMF173" s="92"/>
      <c r="AMG173" s="92"/>
      <c r="AMH173" s="92"/>
      <c r="AMI173" s="80"/>
      <c r="AMJ173" s="92"/>
      <c r="AMK173" s="72"/>
      <c r="AML173" s="92"/>
      <c r="AMM173" s="92"/>
      <c r="AMN173" s="92"/>
      <c r="AMO173" s="92"/>
      <c r="AMP173" s="80"/>
      <c r="AMQ173" s="92"/>
      <c r="AMR173" s="72"/>
      <c r="AMS173" s="92"/>
      <c r="AMT173" s="92"/>
      <c r="AMU173" s="92"/>
      <c r="AMV173" s="92"/>
      <c r="AMW173" s="80"/>
      <c r="AMX173" s="92"/>
      <c r="AMY173" s="72"/>
      <c r="AMZ173" s="92"/>
      <c r="ANA173" s="92"/>
      <c r="ANB173" s="92"/>
      <c r="ANC173" s="92"/>
      <c r="AND173" s="80"/>
      <c r="ANE173" s="92"/>
      <c r="ANF173" s="72"/>
      <c r="ANG173" s="92"/>
      <c r="ANH173" s="92"/>
      <c r="ANI173" s="92"/>
      <c r="ANJ173" s="92"/>
      <c r="ANK173" s="80"/>
      <c r="ANL173" s="92"/>
      <c r="ANM173" s="72"/>
      <c r="ANN173" s="92"/>
      <c r="ANO173" s="92"/>
      <c r="ANP173" s="92"/>
      <c r="ANQ173" s="92"/>
      <c r="ANR173" s="80"/>
      <c r="ANS173" s="92"/>
      <c r="ANT173" s="72"/>
      <c r="ANU173" s="92"/>
      <c r="ANV173" s="92"/>
      <c r="ANW173" s="92"/>
      <c r="ANX173" s="92"/>
      <c r="ANY173" s="80"/>
      <c r="ANZ173" s="92"/>
      <c r="AOA173" s="72"/>
      <c r="AOB173" s="92"/>
      <c r="AOC173" s="92"/>
      <c r="AOD173" s="92"/>
      <c r="AOE173" s="92"/>
      <c r="AOF173" s="80"/>
      <c r="AOG173" s="92"/>
      <c r="AOH173" s="72"/>
      <c r="AOI173" s="92"/>
      <c r="AOJ173" s="92"/>
      <c r="AOK173" s="92"/>
      <c r="AOL173" s="92"/>
      <c r="AOM173" s="80"/>
      <c r="AON173" s="92"/>
      <c r="AOO173" s="72"/>
      <c r="AOP173" s="92"/>
      <c r="AOQ173" s="92"/>
      <c r="AOR173" s="92"/>
      <c r="AOS173" s="92"/>
      <c r="AOT173" s="80"/>
      <c r="AOU173" s="92"/>
      <c r="AOV173" s="72"/>
      <c r="AOW173" s="92"/>
      <c r="AOX173" s="92"/>
      <c r="AOY173" s="92"/>
      <c r="AOZ173" s="92"/>
      <c r="APA173" s="80"/>
      <c r="APB173" s="92"/>
      <c r="APC173" s="72"/>
      <c r="APD173" s="92"/>
      <c r="APE173" s="92"/>
      <c r="APF173" s="92"/>
      <c r="APG173" s="92"/>
      <c r="APH173" s="80"/>
      <c r="API173" s="92"/>
      <c r="APJ173" s="72"/>
      <c r="APK173" s="92"/>
      <c r="APL173" s="92"/>
      <c r="APM173" s="92"/>
      <c r="APN173" s="92"/>
      <c r="APO173" s="80"/>
      <c r="APP173" s="92"/>
      <c r="APQ173" s="72"/>
      <c r="APR173" s="92"/>
      <c r="APS173" s="92"/>
      <c r="APT173" s="92"/>
      <c r="APU173" s="92"/>
      <c r="APV173" s="80"/>
      <c r="APW173" s="92"/>
      <c r="APX173" s="72"/>
      <c r="APY173" s="92"/>
      <c r="APZ173" s="92"/>
      <c r="AQA173" s="92"/>
      <c r="AQB173" s="92"/>
      <c r="AQC173" s="80"/>
      <c r="AQD173" s="92"/>
      <c r="AQE173" s="72"/>
      <c r="AQF173" s="92"/>
      <c r="AQG173" s="92"/>
      <c r="AQH173" s="92"/>
      <c r="AQI173" s="92"/>
      <c r="AQJ173" s="80"/>
      <c r="AQK173" s="92"/>
      <c r="AQL173" s="72"/>
      <c r="AQM173" s="92"/>
      <c r="AQN173" s="92"/>
      <c r="AQO173" s="92"/>
      <c r="AQP173" s="92"/>
      <c r="AQQ173" s="80"/>
      <c r="AQR173" s="92"/>
      <c r="AQS173" s="72"/>
      <c r="AQT173" s="92"/>
      <c r="AQU173" s="92"/>
      <c r="AQV173" s="92"/>
      <c r="AQW173" s="92"/>
      <c r="AQX173" s="80"/>
      <c r="AQY173" s="92"/>
      <c r="AQZ173" s="72"/>
      <c r="ARA173" s="92"/>
      <c r="ARB173" s="92"/>
      <c r="ARC173" s="92"/>
      <c r="ARD173" s="92"/>
      <c r="ARE173" s="80"/>
      <c r="ARF173" s="92"/>
      <c r="ARG173" s="72"/>
      <c r="ARH173" s="92"/>
      <c r="ARI173" s="92"/>
      <c r="ARJ173" s="92"/>
      <c r="ARK173" s="92"/>
      <c r="ARL173" s="80"/>
      <c r="ARM173" s="92"/>
      <c r="ARN173" s="72"/>
      <c r="ARO173" s="92"/>
      <c r="ARP173" s="92"/>
      <c r="ARQ173" s="92"/>
      <c r="ARR173" s="92"/>
      <c r="ARS173" s="80"/>
      <c r="ART173" s="92"/>
      <c r="ARU173" s="72"/>
      <c r="ARV173" s="92"/>
      <c r="ARW173" s="92"/>
      <c r="ARX173" s="92"/>
      <c r="ARY173" s="92"/>
      <c r="ARZ173" s="80"/>
      <c r="ASA173" s="92"/>
      <c r="ASB173" s="72"/>
      <c r="ASC173" s="92"/>
      <c r="ASD173" s="92"/>
      <c r="ASE173" s="92"/>
      <c r="ASF173" s="92"/>
      <c r="ASG173" s="80"/>
      <c r="ASH173" s="92"/>
      <c r="ASI173" s="72"/>
      <c r="ASJ173" s="92"/>
      <c r="ASK173" s="92"/>
      <c r="ASL173" s="92"/>
      <c r="ASM173" s="92"/>
      <c r="ASN173" s="80"/>
      <c r="ASO173" s="92"/>
      <c r="ASP173" s="72"/>
      <c r="ASQ173" s="92"/>
      <c r="ASR173" s="92"/>
      <c r="ASS173" s="92"/>
      <c r="AST173" s="92"/>
      <c r="ASU173" s="80"/>
      <c r="ASV173" s="92"/>
      <c r="ASW173" s="72"/>
      <c r="ASX173" s="92"/>
      <c r="ASY173" s="92"/>
      <c r="ASZ173" s="92"/>
      <c r="ATA173" s="92"/>
      <c r="ATB173" s="80"/>
      <c r="ATC173" s="92"/>
      <c r="ATD173" s="72"/>
      <c r="ATE173" s="92"/>
      <c r="ATF173" s="92"/>
      <c r="ATG173" s="92"/>
      <c r="ATH173" s="92"/>
      <c r="ATI173" s="80"/>
      <c r="ATJ173" s="92"/>
      <c r="ATK173" s="72"/>
      <c r="ATL173" s="92"/>
      <c r="ATM173" s="92"/>
      <c r="ATN173" s="92"/>
      <c r="ATO173" s="92"/>
      <c r="ATP173" s="80"/>
      <c r="ATQ173" s="92"/>
      <c r="ATR173" s="72"/>
      <c r="ATS173" s="92"/>
      <c r="ATT173" s="92"/>
      <c r="ATU173" s="92"/>
      <c r="ATV173" s="92"/>
      <c r="ATW173" s="80"/>
      <c r="ATX173" s="92"/>
      <c r="ATY173" s="72"/>
      <c r="ATZ173" s="92"/>
      <c r="AUA173" s="92"/>
      <c r="AUB173" s="92"/>
      <c r="AUC173" s="92"/>
      <c r="AUD173" s="80"/>
      <c r="AUE173" s="92"/>
      <c r="AUF173" s="72"/>
      <c r="AUG173" s="92"/>
      <c r="AUH173" s="92"/>
      <c r="AUI173" s="92"/>
      <c r="AUJ173" s="92"/>
      <c r="AUK173" s="80"/>
      <c r="AUL173" s="92"/>
      <c r="AUM173" s="72"/>
      <c r="AUN173" s="92"/>
      <c r="AUO173" s="92"/>
      <c r="AUP173" s="92"/>
      <c r="AUQ173" s="92"/>
      <c r="AUR173" s="80"/>
      <c r="AUS173" s="92"/>
      <c r="AUT173" s="72"/>
      <c r="AUU173" s="92"/>
      <c r="AUV173" s="92"/>
      <c r="AUW173" s="92"/>
      <c r="AUX173" s="92"/>
      <c r="AUY173" s="80"/>
      <c r="AUZ173" s="92"/>
      <c r="AVA173" s="72"/>
      <c r="AVB173" s="92"/>
      <c r="AVC173" s="92"/>
      <c r="AVD173" s="92"/>
      <c r="AVE173" s="92"/>
      <c r="AVF173" s="80"/>
      <c r="AVG173" s="92"/>
      <c r="AVH173" s="72"/>
      <c r="AVI173" s="92"/>
      <c r="AVJ173" s="92"/>
      <c r="AVK173" s="92"/>
      <c r="AVL173" s="92"/>
      <c r="AVM173" s="80"/>
      <c r="AVN173" s="92"/>
      <c r="AVO173" s="72"/>
      <c r="AVP173" s="92"/>
      <c r="AVQ173" s="92"/>
      <c r="AVR173" s="92"/>
      <c r="AVS173" s="92"/>
      <c r="AVT173" s="80"/>
      <c r="AVU173" s="92"/>
      <c r="AVV173" s="72"/>
      <c r="AVW173" s="92"/>
      <c r="AVX173" s="92"/>
      <c r="AVY173" s="92"/>
      <c r="AVZ173" s="92"/>
      <c r="AWA173" s="80"/>
      <c r="AWB173" s="92"/>
      <c r="AWC173" s="72"/>
      <c r="AWD173" s="92"/>
      <c r="AWE173" s="92"/>
      <c r="AWF173" s="92"/>
      <c r="AWG173" s="92"/>
      <c r="AWH173" s="80"/>
      <c r="AWI173" s="92"/>
      <c r="AWJ173" s="72"/>
      <c r="AWK173" s="92"/>
      <c r="AWL173" s="92"/>
      <c r="AWM173" s="92"/>
      <c r="AWN173" s="92"/>
      <c r="AWO173" s="80"/>
      <c r="AWP173" s="92"/>
      <c r="AWQ173" s="72"/>
      <c r="AWR173" s="92"/>
      <c r="AWS173" s="92"/>
      <c r="AWT173" s="92"/>
      <c r="AWU173" s="92"/>
      <c r="AWV173" s="80"/>
      <c r="AWW173" s="92"/>
      <c r="AWX173" s="72"/>
      <c r="AWY173" s="92"/>
      <c r="AWZ173" s="92"/>
      <c r="AXA173" s="92"/>
      <c r="AXB173" s="92"/>
      <c r="AXC173" s="80"/>
      <c r="AXD173" s="92"/>
      <c r="AXE173" s="72"/>
      <c r="AXF173" s="92"/>
      <c r="AXG173" s="92"/>
      <c r="AXH173" s="92"/>
      <c r="AXI173" s="92"/>
      <c r="AXJ173" s="80"/>
      <c r="AXK173" s="92"/>
      <c r="AXL173" s="72"/>
      <c r="AXM173" s="92"/>
      <c r="AXN173" s="92"/>
      <c r="AXO173" s="92"/>
      <c r="AXP173" s="92"/>
      <c r="AXQ173" s="80"/>
      <c r="AXR173" s="92"/>
      <c r="AXS173" s="72"/>
      <c r="AXT173" s="92"/>
      <c r="AXU173" s="92"/>
      <c r="AXV173" s="92"/>
      <c r="AXW173" s="92"/>
      <c r="AXX173" s="80"/>
      <c r="AXY173" s="92"/>
      <c r="AXZ173" s="72"/>
      <c r="AYA173" s="92"/>
      <c r="AYB173" s="92"/>
      <c r="AYC173" s="92"/>
      <c r="AYD173" s="92"/>
      <c r="AYE173" s="80"/>
      <c r="AYF173" s="92"/>
      <c r="AYG173" s="72"/>
      <c r="AYH173" s="92"/>
      <c r="AYI173" s="92"/>
      <c r="AYJ173" s="92"/>
      <c r="AYK173" s="92"/>
      <c r="AYL173" s="80"/>
      <c r="AYM173" s="92"/>
      <c r="AYN173" s="72"/>
      <c r="AYO173" s="92"/>
      <c r="AYP173" s="92"/>
      <c r="AYQ173" s="92"/>
      <c r="AYR173" s="92"/>
      <c r="AYS173" s="80"/>
      <c r="AYT173" s="92"/>
      <c r="AYU173" s="72"/>
      <c r="AYV173" s="92"/>
      <c r="AYW173" s="92"/>
      <c r="AYX173" s="92"/>
      <c r="AYY173" s="92"/>
      <c r="AYZ173" s="80"/>
      <c r="AZA173" s="92"/>
      <c r="AZB173" s="72"/>
      <c r="AZC173" s="92"/>
      <c r="AZD173" s="92"/>
      <c r="AZE173" s="92"/>
      <c r="AZF173" s="92"/>
      <c r="AZG173" s="80"/>
      <c r="AZH173" s="92"/>
      <c r="AZI173" s="72"/>
      <c r="AZJ173" s="92"/>
      <c r="AZK173" s="92"/>
      <c r="AZL173" s="92"/>
      <c r="AZM173" s="92"/>
      <c r="AZN173" s="80"/>
      <c r="AZO173" s="92"/>
      <c r="AZP173" s="72"/>
      <c r="AZQ173" s="92"/>
      <c r="AZR173" s="92"/>
      <c r="AZS173" s="92"/>
      <c r="AZT173" s="92"/>
      <c r="AZU173" s="80"/>
      <c r="AZV173" s="92"/>
      <c r="AZW173" s="72"/>
      <c r="AZX173" s="92"/>
      <c r="AZY173" s="92"/>
      <c r="AZZ173" s="92"/>
      <c r="BAA173" s="92"/>
      <c r="BAB173" s="80"/>
      <c r="BAC173" s="92"/>
      <c r="BAD173" s="72"/>
      <c r="BAE173" s="92"/>
      <c r="BAF173" s="92"/>
      <c r="BAG173" s="92"/>
      <c r="BAH173" s="92"/>
      <c r="BAI173" s="80"/>
      <c r="BAJ173" s="92"/>
      <c r="BAK173" s="72"/>
      <c r="BAL173" s="92"/>
      <c r="BAM173" s="92"/>
      <c r="BAN173" s="92"/>
      <c r="BAO173" s="92"/>
      <c r="BAP173" s="80"/>
      <c r="BAQ173" s="92"/>
      <c r="BAR173" s="72"/>
      <c r="BAS173" s="92"/>
      <c r="BAT173" s="92"/>
      <c r="BAU173" s="92"/>
      <c r="BAV173" s="92"/>
      <c r="BAW173" s="80"/>
      <c r="BAX173" s="92"/>
      <c r="BAY173" s="72"/>
      <c r="BAZ173" s="92"/>
      <c r="BBA173" s="92"/>
      <c r="BBB173" s="92"/>
      <c r="BBC173" s="92"/>
      <c r="BBD173" s="80"/>
      <c r="BBE173" s="92"/>
      <c r="BBF173" s="72"/>
      <c r="BBG173" s="92"/>
      <c r="BBH173" s="92"/>
      <c r="BBI173" s="92"/>
      <c r="BBJ173" s="92"/>
      <c r="BBK173" s="80"/>
      <c r="BBL173" s="92"/>
      <c r="BBM173" s="72"/>
      <c r="BBN173" s="92"/>
      <c r="BBO173" s="92"/>
      <c r="BBP173" s="92"/>
      <c r="BBQ173" s="92"/>
      <c r="BBR173" s="80"/>
      <c r="BBS173" s="92"/>
      <c r="BBT173" s="72"/>
      <c r="BBU173" s="92"/>
      <c r="BBV173" s="92"/>
      <c r="BBW173" s="92"/>
      <c r="BBX173" s="92"/>
      <c r="BBY173" s="80"/>
      <c r="BBZ173" s="92"/>
      <c r="BCA173" s="72"/>
      <c r="BCB173" s="92"/>
      <c r="BCC173" s="92"/>
      <c r="BCD173" s="92"/>
      <c r="BCE173" s="92"/>
      <c r="BCF173" s="80"/>
      <c r="BCG173" s="92"/>
      <c r="BCH173" s="72"/>
      <c r="BCI173" s="92"/>
      <c r="BCJ173" s="92"/>
      <c r="BCK173" s="92"/>
      <c r="BCL173" s="92"/>
      <c r="BCM173" s="80"/>
      <c r="BCN173" s="92"/>
      <c r="BCO173" s="72"/>
      <c r="BCP173" s="92"/>
      <c r="BCQ173" s="92"/>
      <c r="BCR173" s="92"/>
      <c r="BCS173" s="92"/>
      <c r="BCT173" s="80"/>
      <c r="BCU173" s="92"/>
      <c r="BCV173" s="72"/>
      <c r="BCW173" s="92"/>
      <c r="BCX173" s="92"/>
      <c r="BCY173" s="92"/>
      <c r="BCZ173" s="92"/>
      <c r="BDA173" s="80"/>
      <c r="BDB173" s="92"/>
      <c r="BDC173" s="72"/>
      <c r="BDD173" s="92"/>
      <c r="BDE173" s="92"/>
      <c r="BDF173" s="92"/>
      <c r="BDG173" s="92"/>
      <c r="BDH173" s="80"/>
      <c r="BDI173" s="92"/>
      <c r="BDJ173" s="72"/>
      <c r="BDK173" s="92"/>
      <c r="BDL173" s="92"/>
      <c r="BDM173" s="92"/>
      <c r="BDN173" s="92"/>
      <c r="BDO173" s="80"/>
      <c r="BDP173" s="92"/>
      <c r="BDQ173" s="72"/>
      <c r="BDR173" s="92"/>
      <c r="BDS173" s="92"/>
      <c r="BDT173" s="92"/>
      <c r="BDU173" s="92"/>
      <c r="BDV173" s="80"/>
      <c r="BDW173" s="92"/>
      <c r="BDX173" s="72"/>
      <c r="BDY173" s="92"/>
      <c r="BDZ173" s="92"/>
      <c r="BEA173" s="92"/>
      <c r="BEB173" s="92"/>
      <c r="BEC173" s="80"/>
      <c r="BED173" s="92"/>
      <c r="BEE173" s="72"/>
      <c r="BEF173" s="92"/>
      <c r="BEG173" s="92"/>
      <c r="BEH173" s="92"/>
      <c r="BEI173" s="92"/>
      <c r="BEJ173" s="80"/>
      <c r="BEK173" s="92"/>
      <c r="BEL173" s="72"/>
      <c r="BEM173" s="92"/>
      <c r="BEN173" s="92"/>
      <c r="BEO173" s="92"/>
      <c r="BEP173" s="92"/>
      <c r="BEQ173" s="80"/>
      <c r="BER173" s="92"/>
      <c r="BES173" s="72"/>
      <c r="BET173" s="92"/>
      <c r="BEU173" s="92"/>
      <c r="BEV173" s="92"/>
      <c r="BEW173" s="92"/>
      <c r="BEX173" s="80"/>
      <c r="BEY173" s="92"/>
      <c r="BEZ173" s="72"/>
      <c r="BFA173" s="92"/>
      <c r="BFB173" s="92"/>
      <c r="BFC173" s="92"/>
      <c r="BFD173" s="92"/>
      <c r="BFE173" s="80"/>
      <c r="BFF173" s="92"/>
      <c r="BFG173" s="72"/>
      <c r="BFH173" s="92"/>
      <c r="BFI173" s="92"/>
      <c r="BFJ173" s="92"/>
      <c r="BFK173" s="92"/>
      <c r="BFL173" s="80"/>
      <c r="BFM173" s="92"/>
      <c r="BFN173" s="72"/>
      <c r="BFO173" s="92"/>
      <c r="BFP173" s="92"/>
      <c r="BFQ173" s="92"/>
      <c r="BFR173" s="92"/>
      <c r="BFS173" s="80"/>
      <c r="BFT173" s="92"/>
      <c r="BFU173" s="72"/>
      <c r="BFV173" s="92"/>
      <c r="BFW173" s="92"/>
      <c r="BFX173" s="92"/>
      <c r="BFY173" s="92"/>
      <c r="BFZ173" s="80"/>
      <c r="BGA173" s="92"/>
      <c r="BGB173" s="72"/>
      <c r="BGC173" s="92"/>
      <c r="BGD173" s="92"/>
      <c r="BGE173" s="92"/>
      <c r="BGF173" s="92"/>
      <c r="BGG173" s="80"/>
      <c r="BGH173" s="92"/>
      <c r="BGI173" s="72"/>
      <c r="BGJ173" s="92"/>
      <c r="BGK173" s="92"/>
      <c r="BGL173" s="92"/>
      <c r="BGM173" s="92"/>
      <c r="BGN173" s="80"/>
      <c r="BGO173" s="92"/>
      <c r="BGP173" s="72"/>
      <c r="BGQ173" s="92"/>
      <c r="BGR173" s="92"/>
      <c r="BGS173" s="92"/>
      <c r="BGT173" s="92"/>
      <c r="BGU173" s="80"/>
      <c r="BGV173" s="92"/>
      <c r="BGW173" s="72"/>
      <c r="BGX173" s="92"/>
      <c r="BGY173" s="92"/>
      <c r="BGZ173" s="92"/>
      <c r="BHA173" s="92"/>
      <c r="BHB173" s="80"/>
      <c r="BHC173" s="92"/>
      <c r="BHD173" s="72"/>
      <c r="BHE173" s="92"/>
      <c r="BHF173" s="92"/>
      <c r="BHG173" s="92"/>
      <c r="BHH173" s="92"/>
      <c r="BHI173" s="80"/>
      <c r="BHJ173" s="92"/>
      <c r="BHK173" s="72"/>
      <c r="BHL173" s="92"/>
      <c r="BHM173" s="92"/>
      <c r="BHN173" s="92"/>
      <c r="BHO173" s="92"/>
      <c r="BHP173" s="80"/>
      <c r="BHQ173" s="92"/>
      <c r="BHR173" s="72"/>
      <c r="BHS173" s="92"/>
      <c r="BHT173" s="92"/>
      <c r="BHU173" s="92"/>
      <c r="BHV173" s="92"/>
      <c r="BHW173" s="80"/>
      <c r="BHX173" s="92"/>
      <c r="BHY173" s="72"/>
      <c r="BHZ173" s="92"/>
      <c r="BIA173" s="92"/>
      <c r="BIB173" s="92"/>
      <c r="BIC173" s="92"/>
      <c r="BID173" s="80"/>
      <c r="BIE173" s="92"/>
      <c r="BIF173" s="72"/>
      <c r="BIG173" s="92"/>
      <c r="BIH173" s="92"/>
      <c r="BII173" s="92"/>
      <c r="BIJ173" s="92"/>
      <c r="BIK173" s="80"/>
      <c r="BIL173" s="92"/>
      <c r="BIM173" s="72"/>
      <c r="BIN173" s="92"/>
      <c r="BIO173" s="92"/>
      <c r="BIP173" s="92"/>
      <c r="BIQ173" s="92"/>
      <c r="BIR173" s="80"/>
      <c r="BIS173" s="92"/>
      <c r="BIT173" s="72"/>
      <c r="BIU173" s="92"/>
      <c r="BIV173" s="92"/>
      <c r="BIW173" s="92"/>
      <c r="BIX173" s="92"/>
      <c r="BIY173" s="80"/>
      <c r="BIZ173" s="92"/>
      <c r="BJA173" s="72"/>
      <c r="BJB173" s="92"/>
      <c r="BJC173" s="92"/>
      <c r="BJD173" s="92"/>
      <c r="BJE173" s="92"/>
      <c r="BJF173" s="80"/>
      <c r="BJG173" s="92"/>
      <c r="BJH173" s="72"/>
      <c r="BJI173" s="92"/>
      <c r="BJJ173" s="92"/>
      <c r="BJK173" s="92"/>
      <c r="BJL173" s="92"/>
      <c r="BJM173" s="80"/>
      <c r="BJN173" s="92"/>
      <c r="BJO173" s="72"/>
      <c r="BJP173" s="92"/>
      <c r="BJQ173" s="92"/>
      <c r="BJR173" s="92"/>
      <c r="BJS173" s="92"/>
      <c r="BJT173" s="80"/>
      <c r="BJU173" s="92"/>
      <c r="BJV173" s="72"/>
      <c r="BJW173" s="92"/>
      <c r="BJX173" s="92"/>
      <c r="BJY173" s="92"/>
      <c r="BJZ173" s="92"/>
      <c r="BKA173" s="80"/>
      <c r="BKB173" s="92"/>
      <c r="BKC173" s="72"/>
      <c r="BKD173" s="92"/>
      <c r="BKE173" s="92"/>
      <c r="BKF173" s="92"/>
      <c r="BKG173" s="92"/>
      <c r="BKH173" s="80"/>
      <c r="BKI173" s="92"/>
      <c r="BKJ173" s="72"/>
      <c r="BKK173" s="92"/>
      <c r="BKL173" s="92"/>
      <c r="BKM173" s="92"/>
      <c r="BKN173" s="92"/>
      <c r="BKO173" s="80"/>
      <c r="BKP173" s="92"/>
      <c r="BKQ173" s="72"/>
      <c r="BKR173" s="92"/>
      <c r="BKS173" s="92"/>
      <c r="BKT173" s="92"/>
      <c r="BKU173" s="92"/>
      <c r="BKV173" s="80"/>
      <c r="BKW173" s="92"/>
      <c r="BKX173" s="72"/>
      <c r="BKY173" s="92"/>
      <c r="BKZ173" s="92"/>
      <c r="BLA173" s="92"/>
      <c r="BLB173" s="92"/>
      <c r="BLC173" s="80"/>
      <c r="BLD173" s="92"/>
      <c r="BLE173" s="72"/>
      <c r="BLF173" s="92"/>
      <c r="BLG173" s="92"/>
      <c r="BLH173" s="92"/>
      <c r="BLI173" s="92"/>
      <c r="BLJ173" s="80"/>
      <c r="BLK173" s="92"/>
      <c r="BLL173" s="72"/>
      <c r="BLM173" s="92"/>
      <c r="BLN173" s="92"/>
      <c r="BLO173" s="92"/>
      <c r="BLP173" s="92"/>
      <c r="BLQ173" s="80"/>
      <c r="BLR173" s="92"/>
      <c r="BLS173" s="72"/>
      <c r="BLT173" s="92"/>
      <c r="BLU173" s="92"/>
      <c r="BLV173" s="92"/>
      <c r="BLW173" s="92"/>
      <c r="BLX173" s="80"/>
      <c r="BLY173" s="92"/>
      <c r="BLZ173" s="72"/>
      <c r="BMA173" s="92"/>
      <c r="BMB173" s="92"/>
      <c r="BMC173" s="92"/>
      <c r="BMD173" s="92"/>
      <c r="BME173" s="80"/>
      <c r="BMF173" s="92"/>
      <c r="BMG173" s="72"/>
      <c r="BMH173" s="92"/>
      <c r="BMI173" s="92"/>
      <c r="BMJ173" s="92"/>
      <c r="BMK173" s="92"/>
      <c r="BML173" s="80"/>
      <c r="BMM173" s="92"/>
      <c r="BMN173" s="72"/>
      <c r="BMO173" s="92"/>
      <c r="BMP173" s="92"/>
      <c r="BMQ173" s="92"/>
      <c r="BMR173" s="92"/>
      <c r="BMS173" s="80"/>
      <c r="BMT173" s="92"/>
      <c r="BMU173" s="72"/>
      <c r="BMV173" s="92"/>
      <c r="BMW173" s="92"/>
      <c r="BMX173" s="92"/>
      <c r="BMY173" s="92"/>
      <c r="BMZ173" s="80"/>
      <c r="BNA173" s="92"/>
      <c r="BNB173" s="72"/>
      <c r="BNC173" s="92"/>
      <c r="BND173" s="92"/>
      <c r="BNE173" s="92"/>
      <c r="BNF173" s="92"/>
      <c r="BNG173" s="80"/>
      <c r="BNH173" s="92"/>
      <c r="BNI173" s="72"/>
      <c r="BNJ173" s="92"/>
      <c r="BNK173" s="92"/>
      <c r="BNL173" s="92"/>
      <c r="BNM173" s="92"/>
      <c r="BNN173" s="80"/>
      <c r="BNO173" s="92"/>
      <c r="BNP173" s="72"/>
      <c r="BNQ173" s="92"/>
      <c r="BNR173" s="92"/>
      <c r="BNS173" s="92"/>
      <c r="BNT173" s="92"/>
      <c r="BNU173" s="80"/>
      <c r="BNV173" s="92"/>
      <c r="BNW173" s="72"/>
      <c r="BNX173" s="92"/>
      <c r="BNY173" s="92"/>
      <c r="BNZ173" s="92"/>
      <c r="BOA173" s="92"/>
      <c r="BOB173" s="80"/>
      <c r="BOC173" s="92"/>
      <c r="BOD173" s="72"/>
      <c r="BOE173" s="92"/>
      <c r="BOF173" s="92"/>
      <c r="BOG173" s="92"/>
      <c r="BOH173" s="92"/>
      <c r="BOI173" s="80"/>
      <c r="BOJ173" s="92"/>
      <c r="BOK173" s="72"/>
      <c r="BOL173" s="92"/>
      <c r="BOM173" s="92"/>
      <c r="BON173" s="92"/>
      <c r="BOO173" s="92"/>
      <c r="BOP173" s="80"/>
      <c r="BOQ173" s="92"/>
      <c r="BOR173" s="72"/>
      <c r="BOS173" s="92"/>
      <c r="BOT173" s="92"/>
      <c r="BOU173" s="92"/>
      <c r="BOV173" s="92"/>
      <c r="BOW173" s="80"/>
      <c r="BOX173" s="92"/>
      <c r="BOY173" s="72"/>
      <c r="BOZ173" s="92"/>
      <c r="BPA173" s="92"/>
      <c r="BPB173" s="92"/>
      <c r="BPC173" s="92"/>
      <c r="BPD173" s="80"/>
      <c r="BPE173" s="92"/>
      <c r="BPF173" s="72"/>
      <c r="BPG173" s="92"/>
      <c r="BPH173" s="92"/>
      <c r="BPI173" s="92"/>
      <c r="BPJ173" s="92"/>
      <c r="BPK173" s="80"/>
      <c r="BPL173" s="92"/>
      <c r="BPM173" s="72"/>
      <c r="BPN173" s="92"/>
      <c r="BPO173" s="92"/>
      <c r="BPP173" s="92"/>
      <c r="BPQ173" s="92"/>
      <c r="BPR173" s="80"/>
      <c r="BPS173" s="92"/>
      <c r="BPT173" s="72"/>
      <c r="BPU173" s="92"/>
      <c r="BPV173" s="92"/>
      <c r="BPW173" s="92"/>
      <c r="BPX173" s="92"/>
      <c r="BPY173" s="80"/>
      <c r="BPZ173" s="92"/>
      <c r="BQA173" s="72"/>
      <c r="BQB173" s="92"/>
      <c r="BQC173" s="92"/>
      <c r="BQD173" s="92"/>
      <c r="BQE173" s="92"/>
      <c r="BQF173" s="80"/>
      <c r="BQG173" s="92"/>
      <c r="BQH173" s="72"/>
      <c r="BQI173" s="92"/>
      <c r="BQJ173" s="92"/>
      <c r="BQK173" s="92"/>
      <c r="BQL173" s="92"/>
      <c r="BQM173" s="80"/>
      <c r="BQN173" s="92"/>
      <c r="BQO173" s="72"/>
      <c r="BQP173" s="92"/>
      <c r="BQQ173" s="92"/>
      <c r="BQR173" s="92"/>
      <c r="BQS173" s="92"/>
      <c r="BQT173" s="80"/>
      <c r="BQU173" s="92"/>
      <c r="BQV173" s="72"/>
      <c r="BQW173" s="92"/>
      <c r="BQX173" s="92"/>
      <c r="BQY173" s="92"/>
      <c r="BQZ173" s="92"/>
      <c r="BRA173" s="80"/>
      <c r="BRB173" s="92"/>
      <c r="BRC173" s="72"/>
      <c r="BRD173" s="92"/>
      <c r="BRE173" s="92"/>
      <c r="BRF173" s="92"/>
      <c r="BRG173" s="92"/>
      <c r="BRH173" s="80"/>
      <c r="BRI173" s="92"/>
      <c r="BRJ173" s="72"/>
      <c r="BRK173" s="92"/>
      <c r="BRL173" s="92"/>
      <c r="BRM173" s="92"/>
      <c r="BRN173" s="92"/>
      <c r="BRO173" s="80"/>
      <c r="BRP173" s="92"/>
      <c r="BRQ173" s="72"/>
      <c r="BRR173" s="92"/>
      <c r="BRS173" s="92"/>
      <c r="BRT173" s="92"/>
      <c r="BRU173" s="92"/>
      <c r="BRV173" s="80"/>
      <c r="BRW173" s="92"/>
      <c r="BRX173" s="72"/>
      <c r="BRY173" s="92"/>
      <c r="BRZ173" s="92"/>
      <c r="BSA173" s="92"/>
      <c r="BSB173" s="92"/>
      <c r="BSC173" s="80"/>
      <c r="BSD173" s="92"/>
      <c r="BSE173" s="72"/>
      <c r="BSF173" s="92"/>
      <c r="BSG173" s="92"/>
      <c r="BSH173" s="92"/>
      <c r="BSI173" s="92"/>
      <c r="BSJ173" s="80"/>
      <c r="BSK173" s="92"/>
      <c r="BSL173" s="72"/>
      <c r="BSM173" s="92"/>
      <c r="BSN173" s="92"/>
      <c r="BSO173" s="92"/>
      <c r="BSP173" s="92"/>
      <c r="BSQ173" s="80"/>
      <c r="BSR173" s="92"/>
      <c r="BSS173" s="72"/>
      <c r="BST173" s="92"/>
      <c r="BSU173" s="92"/>
      <c r="BSV173" s="92"/>
      <c r="BSW173" s="92"/>
      <c r="BSX173" s="80"/>
      <c r="BSY173" s="92"/>
      <c r="BSZ173" s="72"/>
      <c r="BTA173" s="92"/>
      <c r="BTB173" s="92"/>
      <c r="BTC173" s="92"/>
      <c r="BTD173" s="92"/>
      <c r="BTE173" s="80"/>
      <c r="BTF173" s="92"/>
      <c r="BTG173" s="72"/>
      <c r="BTH173" s="92"/>
      <c r="BTI173" s="92"/>
      <c r="BTJ173" s="92"/>
      <c r="BTK173" s="92"/>
      <c r="BTL173" s="80"/>
      <c r="BTM173" s="92"/>
      <c r="BTN173" s="72"/>
      <c r="BTO173" s="92"/>
      <c r="BTP173" s="92"/>
      <c r="BTQ173" s="92"/>
      <c r="BTR173" s="92"/>
      <c r="BTS173" s="80"/>
      <c r="BTT173" s="92"/>
      <c r="BTU173" s="72"/>
      <c r="BTV173" s="92"/>
      <c r="BTW173" s="92"/>
      <c r="BTX173" s="92"/>
      <c r="BTY173" s="92"/>
      <c r="BTZ173" s="80"/>
      <c r="BUA173" s="92"/>
      <c r="BUB173" s="72"/>
      <c r="BUC173" s="92"/>
      <c r="BUD173" s="92"/>
      <c r="BUE173" s="92"/>
      <c r="BUF173" s="92"/>
      <c r="BUG173" s="80"/>
      <c r="BUH173" s="92"/>
      <c r="BUI173" s="72"/>
      <c r="BUJ173" s="92"/>
      <c r="BUK173" s="92"/>
      <c r="BUL173" s="92"/>
      <c r="BUM173" s="92"/>
      <c r="BUN173" s="80"/>
      <c r="BUO173" s="92"/>
      <c r="BUP173" s="72"/>
      <c r="BUQ173" s="92"/>
      <c r="BUR173" s="92"/>
      <c r="BUS173" s="92"/>
      <c r="BUT173" s="92"/>
      <c r="BUU173" s="80"/>
      <c r="BUV173" s="92"/>
      <c r="BUW173" s="72"/>
      <c r="BUX173" s="92"/>
      <c r="BUY173" s="92"/>
      <c r="BUZ173" s="92"/>
      <c r="BVA173" s="92"/>
      <c r="BVB173" s="80"/>
      <c r="BVC173" s="92"/>
      <c r="BVD173" s="72"/>
      <c r="BVE173" s="92"/>
      <c r="BVF173" s="92"/>
      <c r="BVG173" s="92"/>
      <c r="BVH173" s="92"/>
      <c r="BVI173" s="80"/>
      <c r="BVJ173" s="92"/>
      <c r="BVK173" s="72"/>
      <c r="BVL173" s="92"/>
      <c r="BVM173" s="92"/>
      <c r="BVN173" s="92"/>
      <c r="BVO173" s="92"/>
      <c r="BVP173" s="80"/>
      <c r="BVQ173" s="92"/>
      <c r="BVR173" s="72"/>
      <c r="BVS173" s="92"/>
      <c r="BVT173" s="92"/>
      <c r="BVU173" s="92"/>
      <c r="BVV173" s="92"/>
      <c r="BVW173" s="80"/>
      <c r="BVX173" s="92"/>
      <c r="BVY173" s="72"/>
      <c r="BVZ173" s="92"/>
      <c r="BWA173" s="92"/>
      <c r="BWB173" s="92"/>
      <c r="BWC173" s="92"/>
      <c r="BWD173" s="80"/>
      <c r="BWE173" s="92"/>
      <c r="BWF173" s="72"/>
      <c r="BWG173" s="92"/>
      <c r="BWH173" s="92"/>
      <c r="BWI173" s="92"/>
      <c r="BWJ173" s="92"/>
      <c r="BWK173" s="80"/>
      <c r="BWL173" s="92"/>
      <c r="BWM173" s="72"/>
      <c r="BWN173" s="92"/>
      <c r="BWO173" s="92"/>
      <c r="BWP173" s="92"/>
      <c r="BWQ173" s="92"/>
      <c r="BWR173" s="80"/>
      <c r="BWS173" s="92"/>
      <c r="BWT173" s="72"/>
      <c r="BWU173" s="92"/>
      <c r="BWV173" s="92"/>
      <c r="BWW173" s="92"/>
      <c r="BWX173" s="92"/>
      <c r="BWY173" s="80"/>
      <c r="BWZ173" s="92"/>
      <c r="BXA173" s="72"/>
      <c r="BXB173" s="92"/>
      <c r="BXC173" s="92"/>
      <c r="BXD173" s="92"/>
      <c r="BXE173" s="92"/>
      <c r="BXF173" s="80"/>
      <c r="BXG173" s="92"/>
      <c r="BXH173" s="72"/>
      <c r="BXI173" s="92"/>
      <c r="BXJ173" s="92"/>
      <c r="BXK173" s="92"/>
      <c r="BXL173" s="92"/>
      <c r="BXM173" s="80"/>
      <c r="BXN173" s="92"/>
      <c r="BXO173" s="72"/>
      <c r="BXP173" s="92"/>
      <c r="BXQ173" s="92"/>
      <c r="BXR173" s="92"/>
      <c r="BXS173" s="92"/>
      <c r="BXT173" s="80"/>
      <c r="BXU173" s="92"/>
      <c r="BXV173" s="72"/>
      <c r="BXW173" s="92"/>
      <c r="BXX173" s="92"/>
      <c r="BXY173" s="92"/>
      <c r="BXZ173" s="92"/>
      <c r="BYA173" s="80"/>
      <c r="BYB173" s="92"/>
      <c r="BYC173" s="72"/>
      <c r="BYD173" s="92"/>
      <c r="BYE173" s="92"/>
      <c r="BYF173" s="92"/>
      <c r="BYG173" s="92"/>
      <c r="BYH173" s="80"/>
      <c r="BYI173" s="92"/>
      <c r="BYJ173" s="72"/>
      <c r="BYK173" s="92"/>
      <c r="BYL173" s="92"/>
      <c r="BYM173" s="92"/>
      <c r="BYN173" s="92"/>
      <c r="BYO173" s="80"/>
      <c r="BYP173" s="92"/>
      <c r="BYQ173" s="72"/>
      <c r="BYR173" s="92"/>
      <c r="BYS173" s="92"/>
      <c r="BYT173" s="92"/>
      <c r="BYU173" s="92"/>
      <c r="BYV173" s="80"/>
      <c r="BYW173" s="92"/>
      <c r="BYX173" s="72"/>
      <c r="BYY173" s="92"/>
      <c r="BYZ173" s="92"/>
      <c r="BZA173" s="92"/>
      <c r="BZB173" s="92"/>
      <c r="BZC173" s="80"/>
      <c r="BZD173" s="92"/>
      <c r="BZE173" s="72"/>
      <c r="BZF173" s="92"/>
      <c r="BZG173" s="92"/>
      <c r="BZH173" s="92"/>
      <c r="BZI173" s="92"/>
      <c r="BZJ173" s="80"/>
      <c r="BZK173" s="92"/>
      <c r="BZL173" s="72"/>
      <c r="BZM173" s="92"/>
      <c r="BZN173" s="92"/>
      <c r="BZO173" s="92"/>
      <c r="BZP173" s="92"/>
      <c r="BZQ173" s="80"/>
      <c r="BZR173" s="92"/>
      <c r="BZS173" s="72"/>
      <c r="BZT173" s="92"/>
      <c r="BZU173" s="92"/>
      <c r="BZV173" s="92"/>
      <c r="BZW173" s="92"/>
      <c r="BZX173" s="80"/>
      <c r="BZY173" s="92"/>
      <c r="BZZ173" s="72"/>
      <c r="CAA173" s="92"/>
      <c r="CAB173" s="92"/>
      <c r="CAC173" s="92"/>
      <c r="CAD173" s="92"/>
      <c r="CAE173" s="80"/>
      <c r="CAF173" s="92"/>
      <c r="CAG173" s="72"/>
      <c r="CAH173" s="92"/>
      <c r="CAI173" s="92"/>
      <c r="CAJ173" s="92"/>
      <c r="CAK173" s="92"/>
      <c r="CAL173" s="80"/>
      <c r="CAM173" s="92"/>
      <c r="CAN173" s="72"/>
      <c r="CAO173" s="92"/>
      <c r="CAP173" s="92"/>
      <c r="CAQ173" s="92"/>
      <c r="CAR173" s="92"/>
      <c r="CAS173" s="80"/>
      <c r="CAT173" s="92"/>
      <c r="CAU173" s="72"/>
      <c r="CAV173" s="92"/>
      <c r="CAW173" s="92"/>
      <c r="CAX173" s="92"/>
      <c r="CAY173" s="92"/>
      <c r="CAZ173" s="80"/>
      <c r="CBA173" s="92"/>
      <c r="CBB173" s="72"/>
      <c r="CBC173" s="92"/>
      <c r="CBD173" s="92"/>
      <c r="CBE173" s="92"/>
      <c r="CBF173" s="92"/>
      <c r="CBG173" s="80"/>
      <c r="CBH173" s="92"/>
      <c r="CBI173" s="72"/>
      <c r="CBJ173" s="92"/>
      <c r="CBK173" s="92"/>
      <c r="CBL173" s="92"/>
      <c r="CBM173" s="92"/>
      <c r="CBN173" s="80"/>
      <c r="CBO173" s="92"/>
      <c r="CBP173" s="72"/>
      <c r="CBQ173" s="92"/>
      <c r="CBR173" s="92"/>
      <c r="CBS173" s="92"/>
      <c r="CBT173" s="92"/>
      <c r="CBU173" s="80"/>
      <c r="CBV173" s="92"/>
      <c r="CBW173" s="72"/>
      <c r="CBX173" s="92"/>
      <c r="CBY173" s="92"/>
      <c r="CBZ173" s="92"/>
      <c r="CCA173" s="92"/>
      <c r="CCB173" s="80"/>
      <c r="CCC173" s="92"/>
      <c r="CCD173" s="72"/>
      <c r="CCE173" s="92"/>
      <c r="CCF173" s="92"/>
      <c r="CCG173" s="92"/>
      <c r="CCH173" s="92"/>
      <c r="CCI173" s="80"/>
      <c r="CCJ173" s="92"/>
      <c r="CCK173" s="72"/>
      <c r="CCL173" s="92"/>
      <c r="CCM173" s="92"/>
      <c r="CCN173" s="92"/>
      <c r="CCO173" s="92"/>
      <c r="CCP173" s="80"/>
      <c r="CCQ173" s="92"/>
      <c r="CCR173" s="72"/>
      <c r="CCS173" s="92"/>
      <c r="CCT173" s="92"/>
      <c r="CCU173" s="92"/>
      <c r="CCV173" s="92"/>
      <c r="CCW173" s="80"/>
      <c r="CCX173" s="92"/>
      <c r="CCY173" s="72"/>
      <c r="CCZ173" s="92"/>
      <c r="CDA173" s="92"/>
      <c r="CDB173" s="92"/>
      <c r="CDC173" s="92"/>
      <c r="CDD173" s="80"/>
      <c r="CDE173" s="92"/>
      <c r="CDF173" s="72"/>
      <c r="CDG173" s="92"/>
      <c r="CDH173" s="92"/>
      <c r="CDI173" s="92"/>
      <c r="CDJ173" s="92"/>
      <c r="CDK173" s="80"/>
      <c r="CDL173" s="92"/>
      <c r="CDM173" s="72"/>
      <c r="CDN173" s="92"/>
      <c r="CDO173" s="92"/>
      <c r="CDP173" s="92"/>
      <c r="CDQ173" s="92"/>
      <c r="CDR173" s="80"/>
      <c r="CDS173" s="92"/>
      <c r="CDT173" s="72"/>
      <c r="CDU173" s="92"/>
      <c r="CDV173" s="92"/>
      <c r="CDW173" s="92"/>
      <c r="CDX173" s="92"/>
      <c r="CDY173" s="80"/>
      <c r="CDZ173" s="92"/>
      <c r="CEA173" s="72"/>
      <c r="CEB173" s="92"/>
      <c r="CEC173" s="92"/>
      <c r="CED173" s="92"/>
      <c r="CEE173" s="92"/>
      <c r="CEF173" s="80"/>
      <c r="CEG173" s="92"/>
      <c r="CEH173" s="72"/>
      <c r="CEI173" s="92"/>
      <c r="CEJ173" s="92"/>
      <c r="CEK173" s="92"/>
      <c r="CEL173" s="92"/>
      <c r="CEM173" s="80"/>
      <c r="CEN173" s="92"/>
      <c r="CEO173" s="72"/>
      <c r="CEP173" s="92"/>
      <c r="CEQ173" s="92"/>
      <c r="CER173" s="92"/>
      <c r="CES173" s="92"/>
      <c r="CET173" s="80"/>
      <c r="CEU173" s="92"/>
      <c r="CEV173" s="72"/>
      <c r="CEW173" s="92"/>
      <c r="CEX173" s="92"/>
      <c r="CEY173" s="92"/>
      <c r="CEZ173" s="92"/>
      <c r="CFA173" s="80"/>
      <c r="CFB173" s="92"/>
      <c r="CFC173" s="72"/>
      <c r="CFD173" s="92"/>
      <c r="CFE173" s="92"/>
      <c r="CFF173" s="92"/>
      <c r="CFG173" s="92"/>
      <c r="CFH173" s="80"/>
      <c r="CFI173" s="92"/>
      <c r="CFJ173" s="72"/>
      <c r="CFK173" s="92"/>
      <c r="CFL173" s="92"/>
      <c r="CFM173" s="92"/>
      <c r="CFN173" s="92"/>
      <c r="CFO173" s="80"/>
      <c r="CFP173" s="92"/>
      <c r="CFQ173" s="72"/>
      <c r="CFR173" s="92"/>
      <c r="CFS173" s="92"/>
      <c r="CFT173" s="92"/>
      <c r="CFU173" s="92"/>
      <c r="CFV173" s="80"/>
      <c r="CFW173" s="92"/>
      <c r="CFX173" s="72"/>
      <c r="CFY173" s="92"/>
      <c r="CFZ173" s="92"/>
      <c r="CGA173" s="92"/>
      <c r="CGB173" s="92"/>
      <c r="CGC173" s="80"/>
      <c r="CGD173" s="92"/>
      <c r="CGE173" s="72"/>
      <c r="CGF173" s="92"/>
      <c r="CGG173" s="92"/>
      <c r="CGH173" s="92"/>
      <c r="CGI173" s="92"/>
      <c r="CGJ173" s="80"/>
      <c r="CGK173" s="92"/>
      <c r="CGL173" s="72"/>
      <c r="CGM173" s="92"/>
      <c r="CGN173" s="92"/>
      <c r="CGO173" s="92"/>
      <c r="CGP173" s="92"/>
      <c r="CGQ173" s="80"/>
      <c r="CGR173" s="92"/>
      <c r="CGS173" s="72"/>
      <c r="CGT173" s="92"/>
      <c r="CGU173" s="92"/>
      <c r="CGV173" s="92"/>
      <c r="CGW173" s="92"/>
      <c r="CGX173" s="80"/>
      <c r="CGY173" s="92"/>
      <c r="CGZ173" s="72"/>
      <c r="CHA173" s="92"/>
      <c r="CHB173" s="92"/>
      <c r="CHC173" s="92"/>
      <c r="CHD173" s="92"/>
      <c r="CHE173" s="80"/>
      <c r="CHF173" s="92"/>
      <c r="CHG173" s="72"/>
      <c r="CHH173" s="92"/>
      <c r="CHI173" s="92"/>
      <c r="CHJ173" s="92"/>
      <c r="CHK173" s="92"/>
      <c r="CHL173" s="80"/>
      <c r="CHM173" s="92"/>
      <c r="CHN173" s="72"/>
      <c r="CHO173" s="92"/>
      <c r="CHP173" s="92"/>
      <c r="CHQ173" s="92"/>
      <c r="CHR173" s="92"/>
      <c r="CHS173" s="80"/>
      <c r="CHT173" s="92"/>
      <c r="CHU173" s="72"/>
      <c r="CHV173" s="92"/>
      <c r="CHW173" s="92"/>
      <c r="CHX173" s="92"/>
      <c r="CHY173" s="92"/>
      <c r="CHZ173" s="80"/>
      <c r="CIA173" s="92"/>
      <c r="CIB173" s="72"/>
      <c r="CIC173" s="92"/>
      <c r="CID173" s="92"/>
      <c r="CIE173" s="92"/>
      <c r="CIF173" s="92"/>
      <c r="CIG173" s="80"/>
      <c r="CIH173" s="92"/>
      <c r="CII173" s="72"/>
      <c r="CIJ173" s="92"/>
      <c r="CIK173" s="92"/>
      <c r="CIL173" s="92"/>
      <c r="CIM173" s="92"/>
      <c r="CIN173" s="80"/>
      <c r="CIO173" s="92"/>
      <c r="CIP173" s="72"/>
      <c r="CIQ173" s="92"/>
      <c r="CIR173" s="92"/>
      <c r="CIS173" s="92"/>
      <c r="CIT173" s="92"/>
      <c r="CIU173" s="80"/>
      <c r="CIV173" s="92"/>
      <c r="CIW173" s="72"/>
      <c r="CIX173" s="92"/>
      <c r="CIY173" s="92"/>
      <c r="CIZ173" s="92"/>
      <c r="CJA173" s="92"/>
      <c r="CJB173" s="80"/>
      <c r="CJC173" s="92"/>
      <c r="CJD173" s="72"/>
      <c r="CJE173" s="92"/>
      <c r="CJF173" s="92"/>
      <c r="CJG173" s="92"/>
      <c r="CJH173" s="92"/>
      <c r="CJI173" s="80"/>
      <c r="CJJ173" s="92"/>
      <c r="CJK173" s="72"/>
      <c r="CJL173" s="92"/>
      <c r="CJM173" s="92"/>
      <c r="CJN173" s="92"/>
      <c r="CJO173" s="92"/>
      <c r="CJP173" s="80"/>
      <c r="CJQ173" s="92"/>
      <c r="CJR173" s="72"/>
      <c r="CJS173" s="92"/>
      <c r="CJT173" s="92"/>
      <c r="CJU173" s="92"/>
      <c r="CJV173" s="92"/>
      <c r="CJW173" s="80"/>
      <c r="CJX173" s="92"/>
      <c r="CJY173" s="72"/>
      <c r="CJZ173" s="92"/>
      <c r="CKA173" s="92"/>
      <c r="CKB173" s="92"/>
      <c r="CKC173" s="92"/>
      <c r="CKD173" s="80"/>
      <c r="CKE173" s="92"/>
      <c r="CKF173" s="72"/>
      <c r="CKG173" s="92"/>
      <c r="CKH173" s="92"/>
      <c r="CKI173" s="92"/>
      <c r="CKJ173" s="92"/>
      <c r="CKK173" s="80"/>
      <c r="CKL173" s="92"/>
      <c r="CKM173" s="72"/>
      <c r="CKN173" s="92"/>
      <c r="CKO173" s="92"/>
      <c r="CKP173" s="92"/>
      <c r="CKQ173" s="92"/>
      <c r="CKR173" s="80"/>
      <c r="CKS173" s="92"/>
      <c r="CKT173" s="72"/>
      <c r="CKU173" s="92"/>
      <c r="CKV173" s="92"/>
      <c r="CKW173" s="92"/>
      <c r="CKX173" s="92"/>
      <c r="CKY173" s="80"/>
      <c r="CKZ173" s="92"/>
      <c r="CLA173" s="72"/>
      <c r="CLB173" s="92"/>
      <c r="CLC173" s="92"/>
      <c r="CLD173" s="92"/>
      <c r="CLE173" s="92"/>
      <c r="CLF173" s="80"/>
      <c r="CLG173" s="92"/>
      <c r="CLH173" s="72"/>
      <c r="CLI173" s="92"/>
      <c r="CLJ173" s="92"/>
      <c r="CLK173" s="92"/>
      <c r="CLL173" s="92"/>
      <c r="CLM173" s="80"/>
      <c r="CLN173" s="92"/>
      <c r="CLO173" s="72"/>
      <c r="CLP173" s="92"/>
      <c r="CLQ173" s="92"/>
      <c r="CLR173" s="92"/>
      <c r="CLS173" s="92"/>
      <c r="CLT173" s="80"/>
      <c r="CLU173" s="92"/>
      <c r="CLV173" s="72"/>
      <c r="CLW173" s="92"/>
      <c r="CLX173" s="92"/>
      <c r="CLY173" s="92"/>
      <c r="CLZ173" s="92"/>
      <c r="CMA173" s="80"/>
      <c r="CMB173" s="92"/>
      <c r="CMC173" s="72"/>
      <c r="CMD173" s="92"/>
      <c r="CME173" s="92"/>
      <c r="CMF173" s="92"/>
      <c r="CMG173" s="92"/>
      <c r="CMH173" s="80"/>
      <c r="CMI173" s="92"/>
      <c r="CMJ173" s="72"/>
      <c r="CMK173" s="92"/>
      <c r="CML173" s="92"/>
      <c r="CMM173" s="92"/>
      <c r="CMN173" s="92"/>
      <c r="CMO173" s="80"/>
      <c r="CMP173" s="92"/>
      <c r="CMQ173" s="72"/>
      <c r="CMR173" s="92"/>
      <c r="CMS173" s="92"/>
      <c r="CMT173" s="92"/>
      <c r="CMU173" s="92"/>
      <c r="CMV173" s="80"/>
      <c r="CMW173" s="92"/>
      <c r="CMX173" s="72"/>
      <c r="CMY173" s="92"/>
      <c r="CMZ173" s="92"/>
      <c r="CNA173" s="92"/>
      <c r="CNB173" s="92"/>
      <c r="CNC173" s="80"/>
      <c r="CND173" s="92"/>
      <c r="CNE173" s="72"/>
      <c r="CNF173" s="92"/>
      <c r="CNG173" s="92"/>
      <c r="CNH173" s="92"/>
      <c r="CNI173" s="92"/>
      <c r="CNJ173" s="80"/>
      <c r="CNK173" s="92"/>
      <c r="CNL173" s="72"/>
      <c r="CNM173" s="92"/>
      <c r="CNN173" s="92"/>
      <c r="CNO173" s="92"/>
      <c r="CNP173" s="92"/>
      <c r="CNQ173" s="80"/>
      <c r="CNR173" s="92"/>
      <c r="CNS173" s="72"/>
      <c r="CNT173" s="92"/>
      <c r="CNU173" s="92"/>
      <c r="CNV173" s="92"/>
      <c r="CNW173" s="92"/>
      <c r="CNX173" s="80"/>
      <c r="CNY173" s="92"/>
      <c r="CNZ173" s="72"/>
      <c r="COA173" s="92"/>
      <c r="COB173" s="92"/>
      <c r="COC173" s="92"/>
      <c r="COD173" s="92"/>
      <c r="COE173" s="80"/>
      <c r="COF173" s="92"/>
      <c r="COG173" s="72"/>
      <c r="COH173" s="92"/>
      <c r="COI173" s="92"/>
      <c r="COJ173" s="92"/>
      <c r="COK173" s="92"/>
      <c r="COL173" s="80"/>
      <c r="COM173" s="92"/>
      <c r="CON173" s="72"/>
      <c r="COO173" s="92"/>
      <c r="COP173" s="92"/>
      <c r="COQ173" s="92"/>
      <c r="COR173" s="92"/>
      <c r="COS173" s="80"/>
      <c r="COT173" s="92"/>
      <c r="COU173" s="72"/>
      <c r="COV173" s="92"/>
      <c r="COW173" s="92"/>
      <c r="COX173" s="92"/>
      <c r="COY173" s="92"/>
      <c r="COZ173" s="80"/>
      <c r="CPA173" s="92"/>
      <c r="CPB173" s="72"/>
      <c r="CPC173" s="92"/>
      <c r="CPD173" s="92"/>
      <c r="CPE173" s="92"/>
      <c r="CPF173" s="92"/>
      <c r="CPG173" s="80"/>
      <c r="CPH173" s="92"/>
      <c r="CPI173" s="72"/>
      <c r="CPJ173" s="92"/>
      <c r="CPK173" s="92"/>
      <c r="CPL173" s="92"/>
      <c r="CPM173" s="92"/>
      <c r="CPN173" s="80"/>
      <c r="CPO173" s="92"/>
      <c r="CPP173" s="72"/>
      <c r="CPQ173" s="92"/>
      <c r="CPR173" s="92"/>
      <c r="CPS173" s="92"/>
      <c r="CPT173" s="92"/>
      <c r="CPU173" s="80"/>
      <c r="CPV173" s="92"/>
      <c r="CPW173" s="72"/>
      <c r="CPX173" s="92"/>
      <c r="CPY173" s="92"/>
      <c r="CPZ173" s="92"/>
      <c r="CQA173" s="92"/>
      <c r="CQB173" s="80"/>
      <c r="CQC173" s="92"/>
      <c r="CQD173" s="72"/>
      <c r="CQE173" s="92"/>
      <c r="CQF173" s="92"/>
      <c r="CQG173" s="92"/>
      <c r="CQH173" s="92"/>
      <c r="CQI173" s="80"/>
      <c r="CQJ173" s="92"/>
      <c r="CQK173" s="72"/>
      <c r="CQL173" s="92"/>
      <c r="CQM173" s="92"/>
      <c r="CQN173" s="92"/>
      <c r="CQO173" s="92"/>
      <c r="CQP173" s="80"/>
      <c r="CQQ173" s="92"/>
      <c r="CQR173" s="72"/>
      <c r="CQS173" s="92"/>
      <c r="CQT173" s="92"/>
      <c r="CQU173" s="92"/>
      <c r="CQV173" s="92"/>
      <c r="CQW173" s="80"/>
      <c r="CQX173" s="92"/>
      <c r="CQY173" s="72"/>
      <c r="CQZ173" s="92"/>
      <c r="CRA173" s="92"/>
      <c r="CRB173" s="92"/>
      <c r="CRC173" s="92"/>
      <c r="CRD173" s="80"/>
      <c r="CRE173" s="92"/>
      <c r="CRF173" s="72"/>
      <c r="CRG173" s="92"/>
      <c r="CRH173" s="92"/>
      <c r="CRI173" s="92"/>
      <c r="CRJ173" s="92"/>
      <c r="CRK173" s="80"/>
      <c r="CRL173" s="92"/>
      <c r="CRM173" s="72"/>
      <c r="CRN173" s="92"/>
      <c r="CRO173" s="92"/>
      <c r="CRP173" s="92"/>
      <c r="CRQ173" s="92"/>
      <c r="CRR173" s="80"/>
      <c r="CRS173" s="92"/>
      <c r="CRT173" s="72"/>
      <c r="CRU173" s="92"/>
      <c r="CRV173" s="92"/>
      <c r="CRW173" s="92"/>
      <c r="CRX173" s="92"/>
      <c r="CRY173" s="80"/>
      <c r="CRZ173" s="92"/>
      <c r="CSA173" s="72"/>
      <c r="CSB173" s="92"/>
      <c r="CSC173" s="92"/>
      <c r="CSD173" s="92"/>
      <c r="CSE173" s="92"/>
      <c r="CSF173" s="80"/>
      <c r="CSG173" s="92"/>
      <c r="CSH173" s="72"/>
      <c r="CSI173" s="92"/>
      <c r="CSJ173" s="92"/>
      <c r="CSK173" s="92"/>
      <c r="CSL173" s="92"/>
      <c r="CSM173" s="80"/>
      <c r="CSN173" s="92"/>
      <c r="CSO173" s="72"/>
      <c r="CSP173" s="92"/>
      <c r="CSQ173" s="92"/>
      <c r="CSR173" s="92"/>
      <c r="CSS173" s="92"/>
      <c r="CST173" s="80"/>
      <c r="CSU173" s="92"/>
      <c r="CSV173" s="72"/>
      <c r="CSW173" s="92"/>
      <c r="CSX173" s="92"/>
      <c r="CSY173" s="92"/>
      <c r="CSZ173" s="92"/>
      <c r="CTA173" s="80"/>
      <c r="CTB173" s="92"/>
      <c r="CTC173" s="72"/>
      <c r="CTD173" s="92"/>
      <c r="CTE173" s="92"/>
      <c r="CTF173" s="92"/>
      <c r="CTG173" s="92"/>
      <c r="CTH173" s="80"/>
      <c r="CTI173" s="92"/>
      <c r="CTJ173" s="72"/>
      <c r="CTK173" s="92"/>
      <c r="CTL173" s="92"/>
      <c r="CTM173" s="92"/>
      <c r="CTN173" s="92"/>
      <c r="CTO173" s="80"/>
      <c r="CTP173" s="92"/>
      <c r="CTQ173" s="72"/>
      <c r="CTR173" s="92"/>
      <c r="CTS173" s="92"/>
      <c r="CTT173" s="92"/>
      <c r="CTU173" s="92"/>
      <c r="CTV173" s="80"/>
      <c r="CTW173" s="92"/>
      <c r="CTX173" s="72"/>
      <c r="CTY173" s="92"/>
      <c r="CTZ173" s="92"/>
      <c r="CUA173" s="92"/>
      <c r="CUB173" s="92"/>
      <c r="CUC173" s="80"/>
      <c r="CUD173" s="92"/>
      <c r="CUE173" s="72"/>
      <c r="CUF173" s="92"/>
      <c r="CUG173" s="92"/>
      <c r="CUH173" s="92"/>
      <c r="CUI173" s="92"/>
      <c r="CUJ173" s="80"/>
      <c r="CUK173" s="92"/>
      <c r="CUL173" s="72"/>
      <c r="CUM173" s="92"/>
      <c r="CUN173" s="92"/>
      <c r="CUO173" s="92"/>
      <c r="CUP173" s="92"/>
      <c r="CUQ173" s="80"/>
      <c r="CUR173" s="92"/>
      <c r="CUS173" s="72"/>
      <c r="CUT173" s="92"/>
      <c r="CUU173" s="92"/>
      <c r="CUV173" s="92"/>
      <c r="CUW173" s="92"/>
      <c r="CUX173" s="80"/>
      <c r="CUY173" s="92"/>
      <c r="CUZ173" s="72"/>
      <c r="CVA173" s="92"/>
      <c r="CVB173" s="92"/>
      <c r="CVC173" s="92"/>
      <c r="CVD173" s="92"/>
      <c r="CVE173" s="80"/>
      <c r="CVF173" s="92"/>
      <c r="CVG173" s="72"/>
      <c r="CVH173" s="92"/>
      <c r="CVI173" s="92"/>
      <c r="CVJ173" s="92"/>
      <c r="CVK173" s="92"/>
      <c r="CVL173" s="80"/>
      <c r="CVM173" s="92"/>
      <c r="CVN173" s="72"/>
      <c r="CVO173" s="92"/>
      <c r="CVP173" s="92"/>
      <c r="CVQ173" s="92"/>
      <c r="CVR173" s="92"/>
      <c r="CVS173" s="80"/>
      <c r="CVT173" s="92"/>
      <c r="CVU173" s="72"/>
      <c r="CVV173" s="92"/>
      <c r="CVW173" s="92"/>
      <c r="CVX173" s="92"/>
      <c r="CVY173" s="92"/>
      <c r="CVZ173" s="80"/>
      <c r="CWA173" s="92"/>
      <c r="CWB173" s="72"/>
      <c r="CWC173" s="92"/>
      <c r="CWD173" s="92"/>
      <c r="CWE173" s="92"/>
      <c r="CWF173" s="92"/>
      <c r="CWG173" s="80"/>
      <c r="CWH173" s="92"/>
      <c r="CWI173" s="72"/>
      <c r="CWJ173" s="92"/>
      <c r="CWK173" s="92"/>
      <c r="CWL173" s="92"/>
      <c r="CWM173" s="92"/>
      <c r="CWN173" s="80"/>
      <c r="CWO173" s="92"/>
      <c r="CWP173" s="72"/>
      <c r="CWQ173" s="92"/>
      <c r="CWR173" s="92"/>
      <c r="CWS173" s="92"/>
      <c r="CWT173" s="92"/>
      <c r="CWU173" s="80"/>
      <c r="CWV173" s="92"/>
      <c r="CWW173" s="72"/>
      <c r="CWX173" s="92"/>
      <c r="CWY173" s="92"/>
      <c r="CWZ173" s="92"/>
      <c r="CXA173" s="92"/>
      <c r="CXB173" s="80"/>
      <c r="CXC173" s="92"/>
      <c r="CXD173" s="72"/>
      <c r="CXE173" s="92"/>
      <c r="CXF173" s="92"/>
      <c r="CXG173" s="92"/>
      <c r="CXH173" s="92"/>
      <c r="CXI173" s="80"/>
      <c r="CXJ173" s="92"/>
      <c r="CXK173" s="72"/>
      <c r="CXL173" s="92"/>
      <c r="CXM173" s="92"/>
      <c r="CXN173" s="92"/>
      <c r="CXO173" s="92"/>
      <c r="CXP173" s="80"/>
      <c r="CXQ173" s="92"/>
      <c r="CXR173" s="72"/>
      <c r="CXS173" s="92"/>
      <c r="CXT173" s="92"/>
      <c r="CXU173" s="92"/>
      <c r="CXV173" s="92"/>
      <c r="CXW173" s="80"/>
      <c r="CXX173" s="92"/>
      <c r="CXY173" s="72"/>
      <c r="CXZ173" s="92"/>
      <c r="CYA173" s="92"/>
      <c r="CYB173" s="92"/>
      <c r="CYC173" s="92"/>
      <c r="CYD173" s="80"/>
      <c r="CYE173" s="92"/>
      <c r="CYF173" s="72"/>
      <c r="CYG173" s="92"/>
      <c r="CYH173" s="92"/>
      <c r="CYI173" s="92"/>
      <c r="CYJ173" s="92"/>
      <c r="CYK173" s="80"/>
      <c r="CYL173" s="92"/>
      <c r="CYM173" s="72"/>
      <c r="CYN173" s="92"/>
      <c r="CYO173" s="92"/>
      <c r="CYP173" s="92"/>
      <c r="CYQ173" s="92"/>
      <c r="CYR173" s="80"/>
      <c r="CYS173" s="92"/>
      <c r="CYT173" s="72"/>
      <c r="CYU173" s="92"/>
      <c r="CYV173" s="92"/>
      <c r="CYW173" s="92"/>
      <c r="CYX173" s="92"/>
      <c r="CYY173" s="80"/>
      <c r="CYZ173" s="92"/>
      <c r="CZA173" s="72"/>
      <c r="CZB173" s="92"/>
      <c r="CZC173" s="92"/>
      <c r="CZD173" s="92"/>
      <c r="CZE173" s="92"/>
      <c r="CZF173" s="80"/>
      <c r="CZG173" s="92"/>
      <c r="CZH173" s="72"/>
      <c r="CZI173" s="92"/>
      <c r="CZJ173" s="92"/>
      <c r="CZK173" s="92"/>
      <c r="CZL173" s="92"/>
      <c r="CZM173" s="80"/>
      <c r="CZN173" s="92"/>
      <c r="CZO173" s="72"/>
      <c r="CZP173" s="92"/>
      <c r="CZQ173" s="92"/>
      <c r="CZR173" s="92"/>
      <c r="CZS173" s="92"/>
      <c r="CZT173" s="80"/>
      <c r="CZU173" s="92"/>
      <c r="CZV173" s="72"/>
      <c r="CZW173" s="92"/>
      <c r="CZX173" s="92"/>
      <c r="CZY173" s="92"/>
      <c r="CZZ173" s="92"/>
      <c r="DAA173" s="80"/>
      <c r="DAB173" s="92"/>
      <c r="DAC173" s="72"/>
      <c r="DAD173" s="92"/>
      <c r="DAE173" s="92"/>
      <c r="DAF173" s="92"/>
      <c r="DAG173" s="92"/>
      <c r="DAH173" s="80"/>
      <c r="DAI173" s="92"/>
      <c r="DAJ173" s="72"/>
      <c r="DAK173" s="92"/>
      <c r="DAL173" s="92"/>
      <c r="DAM173" s="92"/>
      <c r="DAN173" s="92"/>
      <c r="DAO173" s="80"/>
      <c r="DAP173" s="92"/>
      <c r="DAQ173" s="72"/>
      <c r="DAR173" s="92"/>
      <c r="DAS173" s="92"/>
      <c r="DAT173" s="92"/>
      <c r="DAU173" s="92"/>
      <c r="DAV173" s="80"/>
      <c r="DAW173" s="92"/>
      <c r="DAX173" s="72"/>
      <c r="DAY173" s="92"/>
      <c r="DAZ173" s="92"/>
      <c r="DBA173" s="92"/>
      <c r="DBB173" s="92"/>
      <c r="DBC173" s="80"/>
      <c r="DBD173" s="92"/>
      <c r="DBE173" s="72"/>
      <c r="DBF173" s="92"/>
      <c r="DBG173" s="92"/>
      <c r="DBH173" s="92"/>
      <c r="DBI173" s="92"/>
      <c r="DBJ173" s="80"/>
      <c r="DBK173" s="92"/>
      <c r="DBL173" s="72"/>
      <c r="DBM173" s="92"/>
      <c r="DBN173" s="92"/>
      <c r="DBO173" s="92"/>
      <c r="DBP173" s="92"/>
      <c r="DBQ173" s="80"/>
      <c r="DBR173" s="92"/>
      <c r="DBS173" s="72"/>
      <c r="DBT173" s="92"/>
      <c r="DBU173" s="92"/>
      <c r="DBV173" s="92"/>
      <c r="DBW173" s="92"/>
      <c r="DBX173" s="80"/>
      <c r="DBY173" s="92"/>
      <c r="DBZ173" s="72"/>
      <c r="DCA173" s="92"/>
      <c r="DCB173" s="92"/>
      <c r="DCC173" s="92"/>
      <c r="DCD173" s="92"/>
      <c r="DCE173" s="80"/>
      <c r="DCF173" s="92"/>
      <c r="DCG173" s="72"/>
      <c r="DCH173" s="92"/>
      <c r="DCI173" s="92"/>
      <c r="DCJ173" s="92"/>
      <c r="DCK173" s="92"/>
      <c r="DCL173" s="80"/>
      <c r="DCM173" s="92"/>
      <c r="DCN173" s="72"/>
      <c r="DCO173" s="92"/>
      <c r="DCP173" s="92"/>
      <c r="DCQ173" s="92"/>
      <c r="DCR173" s="92"/>
      <c r="DCS173" s="80"/>
      <c r="DCT173" s="92"/>
      <c r="DCU173" s="72"/>
      <c r="DCV173" s="92"/>
      <c r="DCW173" s="92"/>
      <c r="DCX173" s="92"/>
      <c r="DCY173" s="92"/>
      <c r="DCZ173" s="80"/>
      <c r="DDA173" s="92"/>
      <c r="DDB173" s="72"/>
      <c r="DDC173" s="92"/>
      <c r="DDD173" s="92"/>
      <c r="DDE173" s="92"/>
      <c r="DDF173" s="92"/>
      <c r="DDG173" s="80"/>
      <c r="DDH173" s="92"/>
      <c r="DDI173" s="72"/>
      <c r="DDJ173" s="92"/>
      <c r="DDK173" s="92"/>
      <c r="DDL173" s="92"/>
      <c r="DDM173" s="92"/>
      <c r="DDN173" s="80"/>
      <c r="DDO173" s="92"/>
      <c r="DDP173" s="72"/>
      <c r="DDQ173" s="92"/>
      <c r="DDR173" s="92"/>
      <c r="DDS173" s="92"/>
      <c r="DDT173" s="92"/>
      <c r="DDU173" s="80"/>
      <c r="DDV173" s="92"/>
      <c r="DDW173" s="72"/>
      <c r="DDX173" s="92"/>
      <c r="DDY173" s="92"/>
      <c r="DDZ173" s="92"/>
      <c r="DEA173" s="92"/>
      <c r="DEB173" s="80"/>
      <c r="DEC173" s="92"/>
      <c r="DED173" s="72"/>
      <c r="DEE173" s="92"/>
      <c r="DEF173" s="92"/>
      <c r="DEG173" s="92"/>
      <c r="DEH173" s="92"/>
      <c r="DEI173" s="80"/>
      <c r="DEJ173" s="92"/>
      <c r="DEK173" s="72"/>
      <c r="DEL173" s="92"/>
      <c r="DEM173" s="92"/>
      <c r="DEN173" s="92"/>
      <c r="DEO173" s="92"/>
      <c r="DEP173" s="80"/>
      <c r="DEQ173" s="92"/>
      <c r="DER173" s="72"/>
      <c r="DES173" s="92"/>
      <c r="DET173" s="92"/>
      <c r="DEU173" s="92"/>
      <c r="DEV173" s="92"/>
      <c r="DEW173" s="80"/>
      <c r="DEX173" s="92"/>
      <c r="DEY173" s="72"/>
      <c r="DEZ173" s="92"/>
      <c r="DFA173" s="92"/>
      <c r="DFB173" s="92"/>
      <c r="DFC173" s="92"/>
      <c r="DFD173" s="80"/>
      <c r="DFE173" s="92"/>
      <c r="DFF173" s="72"/>
      <c r="DFG173" s="92"/>
      <c r="DFH173" s="92"/>
      <c r="DFI173" s="92"/>
      <c r="DFJ173" s="92"/>
      <c r="DFK173" s="80"/>
      <c r="DFL173" s="92"/>
      <c r="DFM173" s="72"/>
      <c r="DFN173" s="92"/>
      <c r="DFO173" s="92"/>
      <c r="DFP173" s="92"/>
      <c r="DFQ173" s="92"/>
      <c r="DFR173" s="80"/>
      <c r="DFS173" s="92"/>
      <c r="DFT173" s="72"/>
      <c r="DFU173" s="92"/>
      <c r="DFV173" s="92"/>
      <c r="DFW173" s="92"/>
      <c r="DFX173" s="92"/>
      <c r="DFY173" s="80"/>
      <c r="DFZ173" s="92"/>
      <c r="DGA173" s="72"/>
      <c r="DGB173" s="92"/>
      <c r="DGC173" s="92"/>
      <c r="DGD173" s="92"/>
      <c r="DGE173" s="92"/>
      <c r="DGF173" s="80"/>
      <c r="DGG173" s="92"/>
      <c r="DGH173" s="72"/>
      <c r="DGI173" s="92"/>
      <c r="DGJ173" s="92"/>
      <c r="DGK173" s="92"/>
      <c r="DGL173" s="92"/>
      <c r="DGM173" s="80"/>
      <c r="DGN173" s="92"/>
      <c r="DGO173" s="72"/>
      <c r="DGP173" s="92"/>
      <c r="DGQ173" s="92"/>
      <c r="DGR173" s="92"/>
      <c r="DGS173" s="92"/>
      <c r="DGT173" s="80"/>
      <c r="DGU173" s="92"/>
      <c r="DGV173" s="72"/>
      <c r="DGW173" s="92"/>
      <c r="DGX173" s="92"/>
      <c r="DGY173" s="92"/>
      <c r="DGZ173" s="92"/>
      <c r="DHA173" s="80"/>
      <c r="DHB173" s="92"/>
      <c r="DHC173" s="72"/>
      <c r="DHD173" s="92"/>
      <c r="DHE173" s="92"/>
      <c r="DHF173" s="92"/>
      <c r="DHG173" s="92"/>
      <c r="DHH173" s="80"/>
      <c r="DHI173" s="92"/>
      <c r="DHJ173" s="72"/>
      <c r="DHK173" s="92"/>
      <c r="DHL173" s="92"/>
      <c r="DHM173" s="92"/>
      <c r="DHN173" s="92"/>
      <c r="DHO173" s="80"/>
      <c r="DHP173" s="92"/>
      <c r="DHQ173" s="72"/>
      <c r="DHR173" s="92"/>
      <c r="DHS173" s="92"/>
      <c r="DHT173" s="92"/>
      <c r="DHU173" s="92"/>
      <c r="DHV173" s="80"/>
      <c r="DHW173" s="92"/>
      <c r="DHX173" s="72"/>
      <c r="DHY173" s="92"/>
      <c r="DHZ173" s="92"/>
      <c r="DIA173" s="92"/>
      <c r="DIB173" s="92"/>
      <c r="DIC173" s="80"/>
      <c r="DID173" s="92"/>
      <c r="DIE173" s="72"/>
      <c r="DIF173" s="92"/>
      <c r="DIG173" s="92"/>
      <c r="DIH173" s="92"/>
      <c r="DII173" s="92"/>
      <c r="DIJ173" s="80"/>
      <c r="DIK173" s="92"/>
      <c r="DIL173" s="72"/>
      <c r="DIM173" s="92"/>
      <c r="DIN173" s="92"/>
      <c r="DIO173" s="92"/>
      <c r="DIP173" s="92"/>
      <c r="DIQ173" s="80"/>
      <c r="DIR173" s="92"/>
      <c r="DIS173" s="72"/>
      <c r="DIT173" s="92"/>
      <c r="DIU173" s="92"/>
      <c r="DIV173" s="92"/>
      <c r="DIW173" s="92"/>
      <c r="DIX173" s="80"/>
      <c r="DIY173" s="92"/>
      <c r="DIZ173" s="72"/>
      <c r="DJA173" s="92"/>
      <c r="DJB173" s="92"/>
      <c r="DJC173" s="92"/>
      <c r="DJD173" s="92"/>
      <c r="DJE173" s="80"/>
      <c r="DJF173" s="92"/>
      <c r="DJG173" s="72"/>
      <c r="DJH173" s="92"/>
      <c r="DJI173" s="92"/>
      <c r="DJJ173" s="92"/>
      <c r="DJK173" s="92"/>
      <c r="DJL173" s="80"/>
      <c r="DJM173" s="92"/>
      <c r="DJN173" s="72"/>
      <c r="DJO173" s="92"/>
      <c r="DJP173" s="92"/>
      <c r="DJQ173" s="92"/>
      <c r="DJR173" s="92"/>
      <c r="DJS173" s="80"/>
      <c r="DJT173" s="92"/>
      <c r="DJU173" s="72"/>
      <c r="DJV173" s="92"/>
      <c r="DJW173" s="92"/>
      <c r="DJX173" s="92"/>
      <c r="DJY173" s="92"/>
      <c r="DJZ173" s="80"/>
      <c r="DKA173" s="92"/>
      <c r="DKB173" s="72"/>
      <c r="DKC173" s="92"/>
      <c r="DKD173" s="92"/>
      <c r="DKE173" s="92"/>
      <c r="DKF173" s="92"/>
      <c r="DKG173" s="80"/>
      <c r="DKH173" s="92"/>
      <c r="DKI173" s="72"/>
      <c r="DKJ173" s="92"/>
      <c r="DKK173" s="92"/>
      <c r="DKL173" s="92"/>
      <c r="DKM173" s="92"/>
      <c r="DKN173" s="80"/>
      <c r="DKO173" s="92"/>
      <c r="DKP173" s="72"/>
      <c r="DKQ173" s="92"/>
      <c r="DKR173" s="92"/>
      <c r="DKS173" s="92"/>
      <c r="DKT173" s="92"/>
      <c r="DKU173" s="80"/>
      <c r="DKV173" s="92"/>
      <c r="DKW173" s="72"/>
      <c r="DKX173" s="92"/>
      <c r="DKY173" s="92"/>
      <c r="DKZ173" s="92"/>
      <c r="DLA173" s="92"/>
      <c r="DLB173" s="80"/>
      <c r="DLC173" s="92"/>
      <c r="DLD173" s="72"/>
      <c r="DLE173" s="92"/>
      <c r="DLF173" s="92"/>
      <c r="DLG173" s="92"/>
      <c r="DLH173" s="92"/>
      <c r="DLI173" s="80"/>
      <c r="DLJ173" s="92"/>
      <c r="DLK173" s="72"/>
      <c r="DLL173" s="92"/>
      <c r="DLM173" s="92"/>
      <c r="DLN173" s="92"/>
      <c r="DLO173" s="92"/>
      <c r="DLP173" s="80"/>
      <c r="DLQ173" s="92"/>
      <c r="DLR173" s="72"/>
      <c r="DLS173" s="92"/>
      <c r="DLT173" s="92"/>
      <c r="DLU173" s="92"/>
      <c r="DLV173" s="92"/>
      <c r="DLW173" s="80"/>
      <c r="DLX173" s="92"/>
      <c r="DLY173" s="72"/>
      <c r="DLZ173" s="92"/>
      <c r="DMA173" s="92"/>
      <c r="DMB173" s="92"/>
      <c r="DMC173" s="92"/>
      <c r="DMD173" s="80"/>
      <c r="DME173" s="92"/>
      <c r="DMF173" s="72"/>
      <c r="DMG173" s="92"/>
      <c r="DMH173" s="92"/>
      <c r="DMI173" s="92"/>
      <c r="DMJ173" s="92"/>
      <c r="DMK173" s="80"/>
      <c r="DML173" s="92"/>
      <c r="DMM173" s="72"/>
      <c r="DMN173" s="92"/>
      <c r="DMO173" s="92"/>
      <c r="DMP173" s="92"/>
      <c r="DMQ173" s="92"/>
      <c r="DMR173" s="80"/>
      <c r="DMS173" s="92"/>
      <c r="DMT173" s="72"/>
      <c r="DMU173" s="92"/>
      <c r="DMV173" s="92"/>
      <c r="DMW173" s="92"/>
      <c r="DMX173" s="92"/>
      <c r="DMY173" s="80"/>
      <c r="DMZ173" s="92"/>
      <c r="DNA173" s="72"/>
      <c r="DNB173" s="92"/>
      <c r="DNC173" s="92"/>
      <c r="DND173" s="92"/>
      <c r="DNE173" s="92"/>
      <c r="DNF173" s="80"/>
      <c r="DNG173" s="92"/>
      <c r="DNH173" s="72"/>
      <c r="DNI173" s="92"/>
      <c r="DNJ173" s="92"/>
      <c r="DNK173" s="92"/>
      <c r="DNL173" s="92"/>
      <c r="DNM173" s="80"/>
      <c r="DNN173" s="92"/>
      <c r="DNO173" s="72"/>
      <c r="DNP173" s="92"/>
      <c r="DNQ173" s="92"/>
      <c r="DNR173" s="92"/>
      <c r="DNS173" s="92"/>
      <c r="DNT173" s="80"/>
      <c r="DNU173" s="92"/>
      <c r="DNV173" s="72"/>
      <c r="DNW173" s="92"/>
      <c r="DNX173" s="92"/>
      <c r="DNY173" s="92"/>
      <c r="DNZ173" s="92"/>
      <c r="DOA173" s="80"/>
      <c r="DOB173" s="92"/>
      <c r="DOC173" s="72"/>
      <c r="DOD173" s="92"/>
      <c r="DOE173" s="92"/>
      <c r="DOF173" s="92"/>
      <c r="DOG173" s="92"/>
      <c r="DOH173" s="80"/>
      <c r="DOI173" s="92"/>
      <c r="DOJ173" s="72"/>
      <c r="DOK173" s="92"/>
      <c r="DOL173" s="92"/>
      <c r="DOM173" s="92"/>
      <c r="DON173" s="92"/>
      <c r="DOO173" s="80"/>
      <c r="DOP173" s="92"/>
      <c r="DOQ173" s="72"/>
      <c r="DOR173" s="92"/>
      <c r="DOS173" s="92"/>
      <c r="DOT173" s="92"/>
      <c r="DOU173" s="92"/>
      <c r="DOV173" s="80"/>
      <c r="DOW173" s="92"/>
      <c r="DOX173" s="72"/>
      <c r="DOY173" s="92"/>
      <c r="DOZ173" s="92"/>
      <c r="DPA173" s="92"/>
      <c r="DPB173" s="92"/>
      <c r="DPC173" s="80"/>
      <c r="DPD173" s="92"/>
      <c r="DPE173" s="72"/>
      <c r="DPF173" s="92"/>
      <c r="DPG173" s="92"/>
      <c r="DPH173" s="92"/>
      <c r="DPI173" s="92"/>
      <c r="DPJ173" s="80"/>
      <c r="DPK173" s="92"/>
      <c r="DPL173" s="72"/>
      <c r="DPM173" s="92"/>
      <c r="DPN173" s="92"/>
      <c r="DPO173" s="92"/>
      <c r="DPP173" s="92"/>
      <c r="DPQ173" s="80"/>
      <c r="DPR173" s="92"/>
      <c r="DPS173" s="72"/>
      <c r="DPT173" s="92"/>
      <c r="DPU173" s="92"/>
      <c r="DPV173" s="92"/>
      <c r="DPW173" s="92"/>
      <c r="DPX173" s="80"/>
      <c r="DPY173" s="92"/>
      <c r="DPZ173" s="72"/>
      <c r="DQA173" s="92"/>
      <c r="DQB173" s="92"/>
      <c r="DQC173" s="92"/>
      <c r="DQD173" s="92"/>
      <c r="DQE173" s="80"/>
      <c r="DQF173" s="92"/>
      <c r="DQG173" s="72"/>
      <c r="DQH173" s="92"/>
      <c r="DQI173" s="92"/>
      <c r="DQJ173" s="92"/>
      <c r="DQK173" s="92"/>
      <c r="DQL173" s="80"/>
      <c r="DQM173" s="92"/>
      <c r="DQN173" s="72"/>
      <c r="DQO173" s="92"/>
      <c r="DQP173" s="92"/>
      <c r="DQQ173" s="92"/>
      <c r="DQR173" s="92"/>
      <c r="DQS173" s="80"/>
      <c r="DQT173" s="92"/>
      <c r="DQU173" s="72"/>
      <c r="DQV173" s="92"/>
      <c r="DQW173" s="92"/>
      <c r="DQX173" s="92"/>
      <c r="DQY173" s="92"/>
      <c r="DQZ173" s="80"/>
      <c r="DRA173" s="92"/>
      <c r="DRB173" s="72"/>
      <c r="DRC173" s="92"/>
      <c r="DRD173" s="92"/>
      <c r="DRE173" s="92"/>
      <c r="DRF173" s="92"/>
      <c r="DRG173" s="80"/>
      <c r="DRH173" s="92"/>
      <c r="DRI173" s="72"/>
      <c r="DRJ173" s="92"/>
      <c r="DRK173" s="92"/>
      <c r="DRL173" s="92"/>
      <c r="DRM173" s="92"/>
      <c r="DRN173" s="80"/>
      <c r="DRO173" s="92"/>
      <c r="DRP173" s="72"/>
      <c r="DRQ173" s="92"/>
      <c r="DRR173" s="92"/>
      <c r="DRS173" s="92"/>
      <c r="DRT173" s="92"/>
      <c r="DRU173" s="80"/>
      <c r="DRV173" s="92"/>
      <c r="DRW173" s="72"/>
      <c r="DRX173" s="92"/>
      <c r="DRY173" s="92"/>
      <c r="DRZ173" s="92"/>
      <c r="DSA173" s="92"/>
      <c r="DSB173" s="80"/>
      <c r="DSC173" s="92"/>
      <c r="DSD173" s="72"/>
      <c r="DSE173" s="92"/>
      <c r="DSF173" s="92"/>
      <c r="DSG173" s="92"/>
      <c r="DSH173" s="92"/>
      <c r="DSI173" s="80"/>
      <c r="DSJ173" s="92"/>
      <c r="DSK173" s="72"/>
      <c r="DSL173" s="92"/>
      <c r="DSM173" s="92"/>
      <c r="DSN173" s="92"/>
      <c r="DSO173" s="92"/>
      <c r="DSP173" s="80"/>
      <c r="DSQ173" s="92"/>
      <c r="DSR173" s="72"/>
      <c r="DSS173" s="92"/>
      <c r="DST173" s="92"/>
      <c r="DSU173" s="92"/>
      <c r="DSV173" s="92"/>
      <c r="DSW173" s="80"/>
      <c r="DSX173" s="92"/>
      <c r="DSY173" s="72"/>
      <c r="DSZ173" s="92"/>
      <c r="DTA173" s="92"/>
      <c r="DTB173" s="92"/>
      <c r="DTC173" s="92"/>
      <c r="DTD173" s="80"/>
      <c r="DTE173" s="92"/>
      <c r="DTF173" s="72"/>
      <c r="DTG173" s="92"/>
      <c r="DTH173" s="92"/>
      <c r="DTI173" s="92"/>
      <c r="DTJ173" s="92"/>
      <c r="DTK173" s="80"/>
      <c r="DTL173" s="92"/>
      <c r="DTM173" s="72"/>
      <c r="DTN173" s="92"/>
      <c r="DTO173" s="92"/>
      <c r="DTP173" s="92"/>
      <c r="DTQ173" s="92"/>
      <c r="DTR173" s="80"/>
      <c r="DTS173" s="92"/>
      <c r="DTT173" s="72"/>
      <c r="DTU173" s="92"/>
      <c r="DTV173" s="92"/>
      <c r="DTW173" s="92"/>
      <c r="DTX173" s="92"/>
      <c r="DTY173" s="80"/>
      <c r="DTZ173" s="92"/>
      <c r="DUA173" s="72"/>
      <c r="DUB173" s="92"/>
      <c r="DUC173" s="92"/>
      <c r="DUD173" s="92"/>
      <c r="DUE173" s="92"/>
      <c r="DUF173" s="80"/>
      <c r="DUG173" s="92"/>
      <c r="DUH173" s="72"/>
      <c r="DUI173" s="92"/>
      <c r="DUJ173" s="92"/>
      <c r="DUK173" s="92"/>
      <c r="DUL173" s="92"/>
      <c r="DUM173" s="80"/>
      <c r="DUN173" s="92"/>
      <c r="DUO173" s="72"/>
      <c r="DUP173" s="92"/>
      <c r="DUQ173" s="92"/>
      <c r="DUR173" s="92"/>
      <c r="DUS173" s="92"/>
      <c r="DUT173" s="80"/>
      <c r="DUU173" s="92"/>
      <c r="DUV173" s="72"/>
      <c r="DUW173" s="92"/>
      <c r="DUX173" s="92"/>
      <c r="DUY173" s="92"/>
      <c r="DUZ173" s="92"/>
      <c r="DVA173" s="80"/>
      <c r="DVB173" s="92"/>
      <c r="DVC173" s="72"/>
      <c r="DVD173" s="92"/>
      <c r="DVE173" s="92"/>
      <c r="DVF173" s="92"/>
      <c r="DVG173" s="92"/>
      <c r="DVH173" s="80"/>
      <c r="DVI173" s="92"/>
      <c r="DVJ173" s="72"/>
      <c r="DVK173" s="92"/>
      <c r="DVL173" s="92"/>
      <c r="DVM173" s="92"/>
      <c r="DVN173" s="92"/>
      <c r="DVO173" s="80"/>
      <c r="DVP173" s="92"/>
      <c r="DVQ173" s="72"/>
      <c r="DVR173" s="92"/>
      <c r="DVS173" s="92"/>
      <c r="DVT173" s="92"/>
      <c r="DVU173" s="92"/>
      <c r="DVV173" s="80"/>
      <c r="DVW173" s="92"/>
      <c r="DVX173" s="72"/>
      <c r="DVY173" s="92"/>
      <c r="DVZ173" s="92"/>
      <c r="DWA173" s="92"/>
      <c r="DWB173" s="92"/>
      <c r="DWC173" s="80"/>
      <c r="DWD173" s="92"/>
      <c r="DWE173" s="72"/>
      <c r="DWF173" s="92"/>
      <c r="DWG173" s="92"/>
      <c r="DWH173" s="92"/>
      <c r="DWI173" s="92"/>
      <c r="DWJ173" s="80"/>
      <c r="DWK173" s="92"/>
      <c r="DWL173" s="72"/>
      <c r="DWM173" s="92"/>
      <c r="DWN173" s="92"/>
      <c r="DWO173" s="92"/>
      <c r="DWP173" s="92"/>
      <c r="DWQ173" s="80"/>
      <c r="DWR173" s="92"/>
      <c r="DWS173" s="72"/>
      <c r="DWT173" s="92"/>
      <c r="DWU173" s="92"/>
      <c r="DWV173" s="92"/>
      <c r="DWW173" s="92"/>
      <c r="DWX173" s="80"/>
      <c r="DWY173" s="92"/>
      <c r="DWZ173" s="72"/>
      <c r="DXA173" s="92"/>
      <c r="DXB173" s="92"/>
      <c r="DXC173" s="92"/>
      <c r="DXD173" s="92"/>
      <c r="DXE173" s="80"/>
      <c r="DXF173" s="92"/>
      <c r="DXG173" s="72"/>
      <c r="DXH173" s="92"/>
      <c r="DXI173" s="92"/>
      <c r="DXJ173" s="92"/>
      <c r="DXK173" s="92"/>
      <c r="DXL173" s="80"/>
      <c r="DXM173" s="92"/>
      <c r="DXN173" s="72"/>
      <c r="DXO173" s="92"/>
      <c r="DXP173" s="92"/>
      <c r="DXQ173" s="92"/>
      <c r="DXR173" s="92"/>
      <c r="DXS173" s="80"/>
      <c r="DXT173" s="92"/>
      <c r="DXU173" s="72"/>
      <c r="DXV173" s="92"/>
      <c r="DXW173" s="92"/>
      <c r="DXX173" s="92"/>
      <c r="DXY173" s="92"/>
      <c r="DXZ173" s="80"/>
      <c r="DYA173" s="92"/>
      <c r="DYB173" s="72"/>
      <c r="DYC173" s="92"/>
      <c r="DYD173" s="92"/>
      <c r="DYE173" s="92"/>
      <c r="DYF173" s="92"/>
      <c r="DYG173" s="80"/>
      <c r="DYH173" s="92"/>
      <c r="DYI173" s="72"/>
      <c r="DYJ173" s="92"/>
      <c r="DYK173" s="92"/>
      <c r="DYL173" s="92"/>
      <c r="DYM173" s="92"/>
      <c r="DYN173" s="80"/>
      <c r="DYO173" s="92"/>
      <c r="DYP173" s="72"/>
      <c r="DYQ173" s="92"/>
      <c r="DYR173" s="92"/>
      <c r="DYS173" s="92"/>
      <c r="DYT173" s="92"/>
      <c r="DYU173" s="80"/>
      <c r="DYV173" s="92"/>
      <c r="DYW173" s="72"/>
      <c r="DYX173" s="92"/>
      <c r="DYY173" s="92"/>
      <c r="DYZ173" s="92"/>
      <c r="DZA173" s="92"/>
      <c r="DZB173" s="80"/>
      <c r="DZC173" s="92"/>
      <c r="DZD173" s="72"/>
      <c r="DZE173" s="92"/>
      <c r="DZF173" s="92"/>
      <c r="DZG173" s="92"/>
      <c r="DZH173" s="92"/>
      <c r="DZI173" s="80"/>
      <c r="DZJ173" s="92"/>
      <c r="DZK173" s="72"/>
      <c r="DZL173" s="92"/>
      <c r="DZM173" s="92"/>
      <c r="DZN173" s="92"/>
      <c r="DZO173" s="92"/>
      <c r="DZP173" s="80"/>
      <c r="DZQ173" s="92"/>
      <c r="DZR173" s="72"/>
      <c r="DZS173" s="92"/>
      <c r="DZT173" s="92"/>
      <c r="DZU173" s="92"/>
      <c r="DZV173" s="92"/>
      <c r="DZW173" s="80"/>
      <c r="DZX173" s="92"/>
      <c r="DZY173" s="72"/>
      <c r="DZZ173" s="92"/>
      <c r="EAA173" s="92"/>
      <c r="EAB173" s="92"/>
      <c r="EAC173" s="92"/>
      <c r="EAD173" s="80"/>
      <c r="EAE173" s="92"/>
      <c r="EAF173" s="72"/>
      <c r="EAG173" s="92"/>
      <c r="EAH173" s="92"/>
      <c r="EAI173" s="92"/>
      <c r="EAJ173" s="92"/>
      <c r="EAK173" s="80"/>
      <c r="EAL173" s="92"/>
      <c r="EAM173" s="72"/>
      <c r="EAN173" s="92"/>
      <c r="EAO173" s="92"/>
      <c r="EAP173" s="92"/>
      <c r="EAQ173" s="92"/>
      <c r="EAR173" s="80"/>
      <c r="EAS173" s="92"/>
      <c r="EAT173" s="72"/>
      <c r="EAU173" s="92"/>
      <c r="EAV173" s="92"/>
      <c r="EAW173" s="92"/>
      <c r="EAX173" s="92"/>
      <c r="EAY173" s="80"/>
      <c r="EAZ173" s="92"/>
      <c r="EBA173" s="72"/>
      <c r="EBB173" s="92"/>
      <c r="EBC173" s="92"/>
      <c r="EBD173" s="92"/>
      <c r="EBE173" s="92"/>
      <c r="EBF173" s="80"/>
      <c r="EBG173" s="92"/>
      <c r="EBH173" s="72"/>
      <c r="EBI173" s="92"/>
      <c r="EBJ173" s="92"/>
      <c r="EBK173" s="92"/>
      <c r="EBL173" s="92"/>
      <c r="EBM173" s="80"/>
      <c r="EBN173" s="92"/>
      <c r="EBO173" s="72"/>
      <c r="EBP173" s="92"/>
      <c r="EBQ173" s="92"/>
      <c r="EBR173" s="92"/>
      <c r="EBS173" s="92"/>
      <c r="EBT173" s="80"/>
      <c r="EBU173" s="92"/>
      <c r="EBV173" s="72"/>
      <c r="EBW173" s="92"/>
      <c r="EBX173" s="92"/>
      <c r="EBY173" s="92"/>
      <c r="EBZ173" s="92"/>
      <c r="ECA173" s="80"/>
      <c r="ECB173" s="92"/>
      <c r="ECC173" s="72"/>
      <c r="ECD173" s="92"/>
      <c r="ECE173" s="92"/>
      <c r="ECF173" s="92"/>
      <c r="ECG173" s="92"/>
      <c r="ECH173" s="80"/>
      <c r="ECI173" s="92"/>
      <c r="ECJ173" s="72"/>
      <c r="ECK173" s="92"/>
      <c r="ECL173" s="92"/>
      <c r="ECM173" s="92"/>
      <c r="ECN173" s="92"/>
      <c r="ECO173" s="80"/>
      <c r="ECP173" s="92"/>
      <c r="ECQ173" s="72"/>
      <c r="ECR173" s="92"/>
      <c r="ECS173" s="92"/>
      <c r="ECT173" s="92"/>
      <c r="ECU173" s="92"/>
      <c r="ECV173" s="80"/>
      <c r="ECW173" s="92"/>
      <c r="ECX173" s="72"/>
      <c r="ECY173" s="92"/>
      <c r="ECZ173" s="92"/>
      <c r="EDA173" s="92"/>
      <c r="EDB173" s="92"/>
      <c r="EDC173" s="80"/>
      <c r="EDD173" s="92"/>
      <c r="EDE173" s="72"/>
      <c r="EDF173" s="92"/>
      <c r="EDG173" s="92"/>
      <c r="EDH173" s="92"/>
      <c r="EDI173" s="92"/>
      <c r="EDJ173" s="80"/>
      <c r="EDK173" s="92"/>
      <c r="EDL173" s="72"/>
      <c r="EDM173" s="92"/>
      <c r="EDN173" s="92"/>
      <c r="EDO173" s="92"/>
      <c r="EDP173" s="92"/>
      <c r="EDQ173" s="80"/>
      <c r="EDR173" s="92"/>
      <c r="EDS173" s="72"/>
      <c r="EDT173" s="92"/>
      <c r="EDU173" s="92"/>
      <c r="EDV173" s="92"/>
      <c r="EDW173" s="92"/>
      <c r="EDX173" s="80"/>
      <c r="EDY173" s="92"/>
      <c r="EDZ173" s="72"/>
      <c r="EEA173" s="92"/>
      <c r="EEB173" s="92"/>
      <c r="EEC173" s="92"/>
      <c r="EED173" s="92"/>
      <c r="EEE173" s="80"/>
      <c r="EEF173" s="92"/>
      <c r="EEG173" s="72"/>
      <c r="EEH173" s="92"/>
      <c r="EEI173" s="92"/>
      <c r="EEJ173" s="92"/>
      <c r="EEK173" s="92"/>
      <c r="EEL173" s="80"/>
      <c r="EEM173" s="92"/>
      <c r="EEN173" s="72"/>
      <c r="EEO173" s="92"/>
      <c r="EEP173" s="92"/>
      <c r="EEQ173" s="92"/>
      <c r="EER173" s="92"/>
      <c r="EES173" s="80"/>
      <c r="EET173" s="92"/>
      <c r="EEU173" s="72"/>
      <c r="EEV173" s="92"/>
      <c r="EEW173" s="92"/>
      <c r="EEX173" s="92"/>
      <c r="EEY173" s="92"/>
      <c r="EEZ173" s="80"/>
      <c r="EFA173" s="92"/>
      <c r="EFB173" s="72"/>
      <c r="EFC173" s="92"/>
      <c r="EFD173" s="92"/>
      <c r="EFE173" s="92"/>
      <c r="EFF173" s="92"/>
      <c r="EFG173" s="80"/>
      <c r="EFH173" s="92"/>
      <c r="EFI173" s="72"/>
      <c r="EFJ173" s="92"/>
      <c r="EFK173" s="92"/>
      <c r="EFL173" s="92"/>
      <c r="EFM173" s="92"/>
      <c r="EFN173" s="80"/>
      <c r="EFO173" s="92"/>
      <c r="EFP173" s="72"/>
      <c r="EFQ173" s="92"/>
      <c r="EFR173" s="92"/>
      <c r="EFS173" s="92"/>
      <c r="EFT173" s="92"/>
      <c r="EFU173" s="80"/>
      <c r="EFV173" s="92"/>
      <c r="EFW173" s="72"/>
      <c r="EFX173" s="92"/>
      <c r="EFY173" s="92"/>
      <c r="EFZ173" s="92"/>
      <c r="EGA173" s="92"/>
      <c r="EGB173" s="80"/>
      <c r="EGC173" s="92"/>
      <c r="EGD173" s="72"/>
      <c r="EGE173" s="92"/>
      <c r="EGF173" s="92"/>
      <c r="EGG173" s="92"/>
      <c r="EGH173" s="92"/>
      <c r="EGI173" s="80"/>
      <c r="EGJ173" s="92"/>
      <c r="EGK173" s="72"/>
      <c r="EGL173" s="92"/>
      <c r="EGM173" s="92"/>
      <c r="EGN173" s="92"/>
      <c r="EGO173" s="92"/>
      <c r="EGP173" s="80"/>
      <c r="EGQ173" s="92"/>
      <c r="EGR173" s="72"/>
      <c r="EGS173" s="92"/>
      <c r="EGT173" s="92"/>
      <c r="EGU173" s="92"/>
      <c r="EGV173" s="92"/>
      <c r="EGW173" s="80"/>
      <c r="EGX173" s="92"/>
      <c r="EGY173" s="72"/>
      <c r="EGZ173" s="92"/>
      <c r="EHA173" s="92"/>
      <c r="EHB173" s="92"/>
      <c r="EHC173" s="92"/>
      <c r="EHD173" s="80"/>
      <c r="EHE173" s="92"/>
      <c r="EHF173" s="72"/>
      <c r="EHG173" s="92"/>
      <c r="EHH173" s="92"/>
      <c r="EHI173" s="92"/>
      <c r="EHJ173" s="92"/>
      <c r="EHK173" s="80"/>
      <c r="EHL173" s="92"/>
      <c r="EHM173" s="72"/>
      <c r="EHN173" s="92"/>
      <c r="EHO173" s="92"/>
      <c r="EHP173" s="92"/>
      <c r="EHQ173" s="92"/>
      <c r="EHR173" s="80"/>
      <c r="EHS173" s="92"/>
      <c r="EHT173" s="72"/>
      <c r="EHU173" s="92"/>
      <c r="EHV173" s="92"/>
      <c r="EHW173" s="92"/>
      <c r="EHX173" s="92"/>
      <c r="EHY173" s="80"/>
      <c r="EHZ173" s="92"/>
      <c r="EIA173" s="72"/>
      <c r="EIB173" s="92"/>
      <c r="EIC173" s="92"/>
      <c r="EID173" s="92"/>
      <c r="EIE173" s="92"/>
      <c r="EIF173" s="80"/>
      <c r="EIG173" s="92"/>
      <c r="EIH173" s="72"/>
      <c r="EII173" s="92"/>
      <c r="EIJ173" s="92"/>
      <c r="EIK173" s="92"/>
      <c r="EIL173" s="92"/>
      <c r="EIM173" s="80"/>
      <c r="EIN173" s="92"/>
      <c r="EIO173" s="72"/>
      <c r="EIP173" s="92"/>
      <c r="EIQ173" s="92"/>
      <c r="EIR173" s="92"/>
      <c r="EIS173" s="92"/>
      <c r="EIT173" s="80"/>
      <c r="EIU173" s="92"/>
      <c r="EIV173" s="72"/>
      <c r="EIW173" s="92"/>
      <c r="EIX173" s="92"/>
      <c r="EIY173" s="92"/>
      <c r="EIZ173" s="92"/>
      <c r="EJA173" s="80"/>
      <c r="EJB173" s="92"/>
      <c r="EJC173" s="72"/>
      <c r="EJD173" s="92"/>
      <c r="EJE173" s="92"/>
      <c r="EJF173" s="92"/>
      <c r="EJG173" s="92"/>
      <c r="EJH173" s="80"/>
      <c r="EJI173" s="92"/>
      <c r="EJJ173" s="72"/>
      <c r="EJK173" s="92"/>
      <c r="EJL173" s="92"/>
      <c r="EJM173" s="92"/>
      <c r="EJN173" s="92"/>
      <c r="EJO173" s="80"/>
      <c r="EJP173" s="92"/>
      <c r="EJQ173" s="72"/>
      <c r="EJR173" s="92"/>
      <c r="EJS173" s="92"/>
      <c r="EJT173" s="92"/>
      <c r="EJU173" s="92"/>
      <c r="EJV173" s="80"/>
      <c r="EJW173" s="92"/>
      <c r="EJX173" s="72"/>
      <c r="EJY173" s="92"/>
      <c r="EJZ173" s="92"/>
      <c r="EKA173" s="92"/>
      <c r="EKB173" s="92"/>
      <c r="EKC173" s="80"/>
      <c r="EKD173" s="92"/>
      <c r="EKE173" s="72"/>
      <c r="EKF173" s="92"/>
      <c r="EKG173" s="92"/>
      <c r="EKH173" s="92"/>
      <c r="EKI173" s="92"/>
      <c r="EKJ173" s="80"/>
      <c r="EKK173" s="92"/>
      <c r="EKL173" s="72"/>
      <c r="EKM173" s="92"/>
      <c r="EKN173" s="92"/>
      <c r="EKO173" s="92"/>
      <c r="EKP173" s="92"/>
      <c r="EKQ173" s="80"/>
      <c r="EKR173" s="92"/>
      <c r="EKS173" s="72"/>
      <c r="EKT173" s="92"/>
      <c r="EKU173" s="92"/>
      <c r="EKV173" s="92"/>
      <c r="EKW173" s="92"/>
      <c r="EKX173" s="80"/>
      <c r="EKY173" s="92"/>
      <c r="EKZ173" s="72"/>
      <c r="ELA173" s="92"/>
      <c r="ELB173" s="92"/>
      <c r="ELC173" s="92"/>
      <c r="ELD173" s="92"/>
      <c r="ELE173" s="80"/>
      <c r="ELF173" s="92"/>
      <c r="ELG173" s="72"/>
      <c r="ELH173" s="92"/>
      <c r="ELI173" s="92"/>
      <c r="ELJ173" s="92"/>
      <c r="ELK173" s="92"/>
      <c r="ELL173" s="80"/>
      <c r="ELM173" s="92"/>
      <c r="ELN173" s="72"/>
      <c r="ELO173" s="92"/>
      <c r="ELP173" s="92"/>
      <c r="ELQ173" s="92"/>
      <c r="ELR173" s="92"/>
      <c r="ELS173" s="80"/>
      <c r="ELT173" s="92"/>
      <c r="ELU173" s="72"/>
      <c r="ELV173" s="92"/>
      <c r="ELW173" s="92"/>
      <c r="ELX173" s="92"/>
      <c r="ELY173" s="92"/>
      <c r="ELZ173" s="80"/>
      <c r="EMA173" s="92"/>
      <c r="EMB173" s="72"/>
      <c r="EMC173" s="92"/>
      <c r="EMD173" s="92"/>
      <c r="EME173" s="92"/>
      <c r="EMF173" s="92"/>
      <c r="EMG173" s="80"/>
      <c r="EMH173" s="92"/>
      <c r="EMI173" s="72"/>
      <c r="EMJ173" s="92"/>
      <c r="EMK173" s="92"/>
      <c r="EML173" s="92"/>
      <c r="EMM173" s="92"/>
      <c r="EMN173" s="80"/>
      <c r="EMO173" s="92"/>
      <c r="EMP173" s="72"/>
      <c r="EMQ173" s="92"/>
      <c r="EMR173" s="92"/>
      <c r="EMS173" s="92"/>
      <c r="EMT173" s="92"/>
      <c r="EMU173" s="80"/>
      <c r="EMV173" s="92"/>
      <c r="EMW173" s="72"/>
      <c r="EMX173" s="92"/>
      <c r="EMY173" s="92"/>
      <c r="EMZ173" s="92"/>
      <c r="ENA173" s="92"/>
      <c r="ENB173" s="80"/>
      <c r="ENC173" s="92"/>
      <c r="END173" s="72"/>
      <c r="ENE173" s="92"/>
      <c r="ENF173" s="92"/>
      <c r="ENG173" s="92"/>
      <c r="ENH173" s="92"/>
      <c r="ENI173" s="80"/>
      <c r="ENJ173" s="92"/>
      <c r="ENK173" s="72"/>
      <c r="ENL173" s="92"/>
      <c r="ENM173" s="92"/>
      <c r="ENN173" s="92"/>
      <c r="ENO173" s="92"/>
      <c r="ENP173" s="80"/>
      <c r="ENQ173" s="92"/>
      <c r="ENR173" s="72"/>
      <c r="ENS173" s="92"/>
      <c r="ENT173" s="92"/>
      <c r="ENU173" s="92"/>
      <c r="ENV173" s="92"/>
      <c r="ENW173" s="80"/>
      <c r="ENX173" s="92"/>
      <c r="ENY173" s="72"/>
      <c r="ENZ173" s="92"/>
      <c r="EOA173" s="92"/>
      <c r="EOB173" s="92"/>
      <c r="EOC173" s="92"/>
      <c r="EOD173" s="80"/>
      <c r="EOE173" s="92"/>
      <c r="EOF173" s="72"/>
      <c r="EOG173" s="92"/>
      <c r="EOH173" s="92"/>
      <c r="EOI173" s="92"/>
      <c r="EOJ173" s="92"/>
      <c r="EOK173" s="80"/>
      <c r="EOL173" s="92"/>
      <c r="EOM173" s="72"/>
      <c r="EON173" s="92"/>
      <c r="EOO173" s="92"/>
      <c r="EOP173" s="92"/>
      <c r="EOQ173" s="92"/>
      <c r="EOR173" s="80"/>
      <c r="EOS173" s="92"/>
      <c r="EOT173" s="72"/>
      <c r="EOU173" s="92"/>
      <c r="EOV173" s="92"/>
      <c r="EOW173" s="92"/>
      <c r="EOX173" s="92"/>
      <c r="EOY173" s="80"/>
      <c r="EOZ173" s="92"/>
      <c r="EPA173" s="72"/>
      <c r="EPB173" s="92"/>
      <c r="EPC173" s="92"/>
      <c r="EPD173" s="92"/>
      <c r="EPE173" s="92"/>
      <c r="EPF173" s="80"/>
      <c r="EPG173" s="92"/>
      <c r="EPH173" s="72"/>
      <c r="EPI173" s="92"/>
      <c r="EPJ173" s="92"/>
      <c r="EPK173" s="92"/>
      <c r="EPL173" s="92"/>
      <c r="EPM173" s="80"/>
      <c r="EPN173" s="92"/>
      <c r="EPO173" s="72"/>
      <c r="EPP173" s="92"/>
      <c r="EPQ173" s="92"/>
      <c r="EPR173" s="92"/>
      <c r="EPS173" s="92"/>
      <c r="EPT173" s="80"/>
      <c r="EPU173" s="92"/>
      <c r="EPV173" s="72"/>
      <c r="EPW173" s="92"/>
      <c r="EPX173" s="92"/>
      <c r="EPY173" s="92"/>
      <c r="EPZ173" s="92"/>
      <c r="EQA173" s="80"/>
      <c r="EQB173" s="92"/>
      <c r="EQC173" s="72"/>
      <c r="EQD173" s="92"/>
      <c r="EQE173" s="92"/>
      <c r="EQF173" s="92"/>
      <c r="EQG173" s="92"/>
      <c r="EQH173" s="80"/>
      <c r="EQI173" s="92"/>
      <c r="EQJ173" s="72"/>
      <c r="EQK173" s="92"/>
      <c r="EQL173" s="92"/>
      <c r="EQM173" s="92"/>
      <c r="EQN173" s="92"/>
      <c r="EQO173" s="80"/>
      <c r="EQP173" s="92"/>
      <c r="EQQ173" s="72"/>
      <c r="EQR173" s="92"/>
      <c r="EQS173" s="92"/>
      <c r="EQT173" s="92"/>
      <c r="EQU173" s="92"/>
      <c r="EQV173" s="80"/>
      <c r="EQW173" s="92"/>
      <c r="EQX173" s="72"/>
      <c r="EQY173" s="92"/>
      <c r="EQZ173" s="92"/>
      <c r="ERA173" s="92"/>
      <c r="ERB173" s="92"/>
      <c r="ERC173" s="80"/>
      <c r="ERD173" s="92"/>
      <c r="ERE173" s="72"/>
      <c r="ERF173" s="92"/>
      <c r="ERG173" s="92"/>
      <c r="ERH173" s="92"/>
      <c r="ERI173" s="92"/>
      <c r="ERJ173" s="80"/>
      <c r="ERK173" s="92"/>
      <c r="ERL173" s="72"/>
      <c r="ERM173" s="92"/>
      <c r="ERN173" s="92"/>
      <c r="ERO173" s="92"/>
      <c r="ERP173" s="92"/>
      <c r="ERQ173" s="80"/>
      <c r="ERR173" s="92"/>
      <c r="ERS173" s="72"/>
      <c r="ERT173" s="92"/>
      <c r="ERU173" s="92"/>
      <c r="ERV173" s="92"/>
      <c r="ERW173" s="92"/>
      <c r="ERX173" s="80"/>
      <c r="ERY173" s="92"/>
      <c r="ERZ173" s="72"/>
      <c r="ESA173" s="92"/>
      <c r="ESB173" s="92"/>
      <c r="ESC173" s="92"/>
      <c r="ESD173" s="92"/>
      <c r="ESE173" s="80"/>
      <c r="ESF173" s="92"/>
      <c r="ESG173" s="72"/>
      <c r="ESH173" s="92"/>
      <c r="ESI173" s="92"/>
      <c r="ESJ173" s="92"/>
      <c r="ESK173" s="92"/>
      <c r="ESL173" s="80"/>
      <c r="ESM173" s="92"/>
      <c r="ESN173" s="72"/>
      <c r="ESO173" s="92"/>
      <c r="ESP173" s="92"/>
      <c r="ESQ173" s="92"/>
      <c r="ESR173" s="92"/>
      <c r="ESS173" s="80"/>
      <c r="EST173" s="92"/>
      <c r="ESU173" s="72"/>
      <c r="ESV173" s="92"/>
      <c r="ESW173" s="92"/>
      <c r="ESX173" s="92"/>
      <c r="ESY173" s="92"/>
      <c r="ESZ173" s="80"/>
      <c r="ETA173" s="92"/>
      <c r="ETB173" s="72"/>
      <c r="ETC173" s="92"/>
      <c r="ETD173" s="92"/>
      <c r="ETE173" s="92"/>
      <c r="ETF173" s="92"/>
      <c r="ETG173" s="80"/>
      <c r="ETH173" s="92"/>
      <c r="ETI173" s="72"/>
      <c r="ETJ173" s="92"/>
      <c r="ETK173" s="92"/>
      <c r="ETL173" s="92"/>
      <c r="ETM173" s="92"/>
      <c r="ETN173" s="80"/>
      <c r="ETO173" s="92"/>
      <c r="ETP173" s="72"/>
      <c r="ETQ173" s="92"/>
      <c r="ETR173" s="92"/>
      <c r="ETS173" s="92"/>
      <c r="ETT173" s="92"/>
      <c r="ETU173" s="80"/>
      <c r="ETV173" s="92"/>
      <c r="ETW173" s="72"/>
      <c r="ETX173" s="92"/>
      <c r="ETY173" s="92"/>
      <c r="ETZ173" s="92"/>
      <c r="EUA173" s="92"/>
      <c r="EUB173" s="80"/>
      <c r="EUC173" s="92"/>
      <c r="EUD173" s="72"/>
      <c r="EUE173" s="92"/>
      <c r="EUF173" s="92"/>
      <c r="EUG173" s="92"/>
      <c r="EUH173" s="92"/>
      <c r="EUI173" s="80"/>
      <c r="EUJ173" s="92"/>
      <c r="EUK173" s="72"/>
      <c r="EUL173" s="92"/>
      <c r="EUM173" s="92"/>
      <c r="EUN173" s="92"/>
      <c r="EUO173" s="92"/>
      <c r="EUP173" s="80"/>
      <c r="EUQ173" s="92"/>
      <c r="EUR173" s="72"/>
      <c r="EUS173" s="92"/>
      <c r="EUT173" s="92"/>
      <c r="EUU173" s="92"/>
      <c r="EUV173" s="92"/>
      <c r="EUW173" s="80"/>
      <c r="EUX173" s="92"/>
      <c r="EUY173" s="72"/>
      <c r="EUZ173" s="92"/>
      <c r="EVA173" s="92"/>
      <c r="EVB173" s="92"/>
      <c r="EVC173" s="92"/>
      <c r="EVD173" s="80"/>
      <c r="EVE173" s="92"/>
      <c r="EVF173" s="72"/>
      <c r="EVG173" s="92"/>
      <c r="EVH173" s="92"/>
      <c r="EVI173" s="92"/>
      <c r="EVJ173" s="92"/>
      <c r="EVK173" s="80"/>
      <c r="EVL173" s="92"/>
      <c r="EVM173" s="72"/>
      <c r="EVN173" s="92"/>
      <c r="EVO173" s="92"/>
      <c r="EVP173" s="92"/>
      <c r="EVQ173" s="92"/>
      <c r="EVR173" s="80"/>
      <c r="EVS173" s="92"/>
      <c r="EVT173" s="72"/>
      <c r="EVU173" s="92"/>
      <c r="EVV173" s="92"/>
      <c r="EVW173" s="92"/>
      <c r="EVX173" s="92"/>
      <c r="EVY173" s="80"/>
      <c r="EVZ173" s="92"/>
      <c r="EWA173" s="72"/>
      <c r="EWB173" s="92"/>
      <c r="EWC173" s="92"/>
      <c r="EWD173" s="92"/>
      <c r="EWE173" s="92"/>
      <c r="EWF173" s="80"/>
      <c r="EWG173" s="92"/>
      <c r="EWH173" s="72"/>
      <c r="EWI173" s="92"/>
      <c r="EWJ173" s="92"/>
      <c r="EWK173" s="92"/>
      <c r="EWL173" s="92"/>
      <c r="EWM173" s="80"/>
      <c r="EWN173" s="92"/>
      <c r="EWO173" s="72"/>
      <c r="EWP173" s="92"/>
      <c r="EWQ173" s="92"/>
      <c r="EWR173" s="92"/>
      <c r="EWS173" s="92"/>
      <c r="EWT173" s="80"/>
      <c r="EWU173" s="92"/>
      <c r="EWV173" s="72"/>
      <c r="EWW173" s="92"/>
      <c r="EWX173" s="92"/>
      <c r="EWY173" s="92"/>
      <c r="EWZ173" s="92"/>
      <c r="EXA173" s="80"/>
      <c r="EXB173" s="92"/>
      <c r="EXC173" s="72"/>
      <c r="EXD173" s="92"/>
      <c r="EXE173" s="92"/>
      <c r="EXF173" s="92"/>
      <c r="EXG173" s="92"/>
      <c r="EXH173" s="80"/>
      <c r="EXI173" s="92"/>
      <c r="EXJ173" s="72"/>
      <c r="EXK173" s="92"/>
      <c r="EXL173" s="92"/>
      <c r="EXM173" s="92"/>
      <c r="EXN173" s="92"/>
      <c r="EXO173" s="80"/>
      <c r="EXP173" s="92"/>
      <c r="EXQ173" s="72"/>
      <c r="EXR173" s="92"/>
      <c r="EXS173" s="92"/>
      <c r="EXT173" s="92"/>
      <c r="EXU173" s="92"/>
      <c r="EXV173" s="80"/>
      <c r="EXW173" s="92"/>
      <c r="EXX173" s="72"/>
      <c r="EXY173" s="92"/>
      <c r="EXZ173" s="92"/>
      <c r="EYA173" s="92"/>
      <c r="EYB173" s="92"/>
      <c r="EYC173" s="80"/>
      <c r="EYD173" s="92"/>
      <c r="EYE173" s="72"/>
      <c r="EYF173" s="92"/>
      <c r="EYG173" s="92"/>
      <c r="EYH173" s="92"/>
      <c r="EYI173" s="92"/>
      <c r="EYJ173" s="80"/>
      <c r="EYK173" s="92"/>
      <c r="EYL173" s="72"/>
      <c r="EYM173" s="92"/>
      <c r="EYN173" s="92"/>
      <c r="EYO173" s="92"/>
      <c r="EYP173" s="92"/>
      <c r="EYQ173" s="80"/>
      <c r="EYR173" s="92"/>
      <c r="EYS173" s="72"/>
      <c r="EYT173" s="92"/>
      <c r="EYU173" s="92"/>
      <c r="EYV173" s="92"/>
      <c r="EYW173" s="92"/>
      <c r="EYX173" s="80"/>
      <c r="EYY173" s="92"/>
      <c r="EYZ173" s="72"/>
      <c r="EZA173" s="92"/>
      <c r="EZB173" s="92"/>
      <c r="EZC173" s="92"/>
      <c r="EZD173" s="92"/>
      <c r="EZE173" s="80"/>
      <c r="EZF173" s="92"/>
      <c r="EZG173" s="72"/>
      <c r="EZH173" s="92"/>
      <c r="EZI173" s="92"/>
      <c r="EZJ173" s="92"/>
      <c r="EZK173" s="92"/>
      <c r="EZL173" s="80"/>
      <c r="EZM173" s="92"/>
      <c r="EZN173" s="72"/>
      <c r="EZO173" s="92"/>
      <c r="EZP173" s="92"/>
      <c r="EZQ173" s="92"/>
      <c r="EZR173" s="92"/>
      <c r="EZS173" s="80"/>
      <c r="EZT173" s="92"/>
      <c r="EZU173" s="72"/>
      <c r="EZV173" s="92"/>
      <c r="EZW173" s="92"/>
      <c r="EZX173" s="92"/>
      <c r="EZY173" s="92"/>
      <c r="EZZ173" s="80"/>
      <c r="FAA173" s="92"/>
      <c r="FAB173" s="72"/>
      <c r="FAC173" s="92"/>
      <c r="FAD173" s="92"/>
      <c r="FAE173" s="92"/>
      <c r="FAF173" s="92"/>
      <c r="FAG173" s="80"/>
      <c r="FAH173" s="92"/>
      <c r="FAI173" s="72"/>
      <c r="FAJ173" s="92"/>
      <c r="FAK173" s="92"/>
      <c r="FAL173" s="92"/>
      <c r="FAM173" s="92"/>
      <c r="FAN173" s="80"/>
      <c r="FAO173" s="92"/>
      <c r="FAP173" s="72"/>
      <c r="FAQ173" s="92"/>
      <c r="FAR173" s="92"/>
      <c r="FAS173" s="92"/>
      <c r="FAT173" s="92"/>
      <c r="FAU173" s="80"/>
      <c r="FAV173" s="92"/>
      <c r="FAW173" s="72"/>
      <c r="FAX173" s="92"/>
      <c r="FAY173" s="92"/>
      <c r="FAZ173" s="92"/>
      <c r="FBA173" s="92"/>
      <c r="FBB173" s="80"/>
      <c r="FBC173" s="92"/>
      <c r="FBD173" s="72"/>
      <c r="FBE173" s="92"/>
      <c r="FBF173" s="92"/>
      <c r="FBG173" s="92"/>
      <c r="FBH173" s="92"/>
      <c r="FBI173" s="80"/>
      <c r="FBJ173" s="92"/>
      <c r="FBK173" s="72"/>
      <c r="FBL173" s="92"/>
      <c r="FBM173" s="92"/>
      <c r="FBN173" s="92"/>
      <c r="FBO173" s="92"/>
      <c r="FBP173" s="80"/>
      <c r="FBQ173" s="92"/>
      <c r="FBR173" s="72"/>
      <c r="FBS173" s="92"/>
      <c r="FBT173" s="92"/>
      <c r="FBU173" s="92"/>
      <c r="FBV173" s="92"/>
      <c r="FBW173" s="80"/>
      <c r="FBX173" s="92"/>
      <c r="FBY173" s="72"/>
      <c r="FBZ173" s="92"/>
      <c r="FCA173" s="92"/>
      <c r="FCB173" s="92"/>
      <c r="FCC173" s="92"/>
      <c r="FCD173" s="80"/>
      <c r="FCE173" s="92"/>
      <c r="FCF173" s="72"/>
      <c r="FCG173" s="92"/>
      <c r="FCH173" s="92"/>
      <c r="FCI173" s="92"/>
      <c r="FCJ173" s="92"/>
      <c r="FCK173" s="80"/>
      <c r="FCL173" s="92"/>
      <c r="FCM173" s="72"/>
      <c r="FCN173" s="92"/>
      <c r="FCO173" s="92"/>
      <c r="FCP173" s="92"/>
      <c r="FCQ173" s="92"/>
      <c r="FCR173" s="80"/>
      <c r="FCS173" s="92"/>
      <c r="FCT173" s="72"/>
      <c r="FCU173" s="92"/>
      <c r="FCV173" s="92"/>
      <c r="FCW173" s="92"/>
      <c r="FCX173" s="92"/>
      <c r="FCY173" s="80"/>
      <c r="FCZ173" s="92"/>
      <c r="FDA173" s="72"/>
      <c r="FDB173" s="92"/>
      <c r="FDC173" s="92"/>
      <c r="FDD173" s="92"/>
      <c r="FDE173" s="92"/>
      <c r="FDF173" s="80"/>
      <c r="FDG173" s="92"/>
      <c r="FDH173" s="72"/>
      <c r="FDI173" s="92"/>
      <c r="FDJ173" s="92"/>
      <c r="FDK173" s="92"/>
      <c r="FDL173" s="92"/>
      <c r="FDM173" s="80"/>
      <c r="FDN173" s="92"/>
      <c r="FDO173" s="72"/>
      <c r="FDP173" s="92"/>
      <c r="FDQ173" s="92"/>
      <c r="FDR173" s="92"/>
      <c r="FDS173" s="92"/>
      <c r="FDT173" s="80"/>
      <c r="FDU173" s="92"/>
      <c r="FDV173" s="72"/>
      <c r="FDW173" s="92"/>
      <c r="FDX173" s="92"/>
      <c r="FDY173" s="92"/>
      <c r="FDZ173" s="92"/>
      <c r="FEA173" s="80"/>
      <c r="FEB173" s="92"/>
      <c r="FEC173" s="72"/>
      <c r="FED173" s="92"/>
      <c r="FEE173" s="92"/>
      <c r="FEF173" s="92"/>
      <c r="FEG173" s="92"/>
      <c r="FEH173" s="80"/>
      <c r="FEI173" s="92"/>
      <c r="FEJ173" s="72"/>
      <c r="FEK173" s="92"/>
      <c r="FEL173" s="92"/>
      <c r="FEM173" s="92"/>
      <c r="FEN173" s="92"/>
      <c r="FEO173" s="80"/>
      <c r="FEP173" s="92"/>
      <c r="FEQ173" s="72"/>
      <c r="FER173" s="92"/>
      <c r="FES173" s="92"/>
      <c r="FET173" s="92"/>
      <c r="FEU173" s="92"/>
      <c r="FEV173" s="80"/>
      <c r="FEW173" s="92"/>
      <c r="FEX173" s="72"/>
      <c r="FEY173" s="92"/>
      <c r="FEZ173" s="92"/>
      <c r="FFA173" s="92"/>
      <c r="FFB173" s="92"/>
      <c r="FFC173" s="80"/>
      <c r="FFD173" s="92"/>
      <c r="FFE173" s="72"/>
      <c r="FFF173" s="92"/>
      <c r="FFG173" s="92"/>
      <c r="FFH173" s="92"/>
      <c r="FFI173" s="92"/>
      <c r="FFJ173" s="80"/>
      <c r="FFK173" s="92"/>
      <c r="FFL173" s="72"/>
      <c r="FFM173" s="92"/>
      <c r="FFN173" s="92"/>
      <c r="FFO173" s="92"/>
      <c r="FFP173" s="92"/>
      <c r="FFQ173" s="80"/>
      <c r="FFR173" s="92"/>
      <c r="FFS173" s="72"/>
      <c r="FFT173" s="92"/>
      <c r="FFU173" s="92"/>
      <c r="FFV173" s="92"/>
      <c r="FFW173" s="92"/>
      <c r="FFX173" s="80"/>
      <c r="FFY173" s="92"/>
      <c r="FFZ173" s="72"/>
      <c r="FGA173" s="92"/>
      <c r="FGB173" s="92"/>
      <c r="FGC173" s="92"/>
      <c r="FGD173" s="92"/>
      <c r="FGE173" s="80"/>
      <c r="FGF173" s="92"/>
      <c r="FGG173" s="72"/>
      <c r="FGH173" s="92"/>
      <c r="FGI173" s="92"/>
      <c r="FGJ173" s="92"/>
      <c r="FGK173" s="92"/>
      <c r="FGL173" s="80"/>
      <c r="FGM173" s="92"/>
      <c r="FGN173" s="72"/>
      <c r="FGO173" s="92"/>
      <c r="FGP173" s="92"/>
      <c r="FGQ173" s="92"/>
      <c r="FGR173" s="92"/>
      <c r="FGS173" s="80"/>
      <c r="FGT173" s="92"/>
      <c r="FGU173" s="72"/>
      <c r="FGV173" s="92"/>
      <c r="FGW173" s="92"/>
      <c r="FGX173" s="92"/>
      <c r="FGY173" s="92"/>
      <c r="FGZ173" s="80"/>
      <c r="FHA173" s="92"/>
      <c r="FHB173" s="72"/>
      <c r="FHC173" s="92"/>
      <c r="FHD173" s="92"/>
      <c r="FHE173" s="92"/>
      <c r="FHF173" s="92"/>
      <c r="FHG173" s="80"/>
      <c r="FHH173" s="92"/>
      <c r="FHI173" s="72"/>
      <c r="FHJ173" s="92"/>
      <c r="FHK173" s="92"/>
      <c r="FHL173" s="92"/>
      <c r="FHM173" s="92"/>
      <c r="FHN173" s="80"/>
      <c r="FHO173" s="92"/>
      <c r="FHP173" s="72"/>
      <c r="FHQ173" s="92"/>
      <c r="FHR173" s="92"/>
      <c r="FHS173" s="92"/>
      <c r="FHT173" s="92"/>
      <c r="FHU173" s="80"/>
      <c r="FHV173" s="92"/>
      <c r="FHW173" s="72"/>
      <c r="FHX173" s="92"/>
      <c r="FHY173" s="92"/>
      <c r="FHZ173" s="92"/>
      <c r="FIA173" s="92"/>
      <c r="FIB173" s="80"/>
      <c r="FIC173" s="92"/>
      <c r="FID173" s="72"/>
      <c r="FIE173" s="92"/>
      <c r="FIF173" s="92"/>
      <c r="FIG173" s="92"/>
      <c r="FIH173" s="92"/>
      <c r="FII173" s="80"/>
      <c r="FIJ173" s="92"/>
      <c r="FIK173" s="72"/>
      <c r="FIL173" s="92"/>
      <c r="FIM173" s="92"/>
      <c r="FIN173" s="92"/>
      <c r="FIO173" s="92"/>
      <c r="FIP173" s="80"/>
      <c r="FIQ173" s="92"/>
      <c r="FIR173" s="72"/>
      <c r="FIS173" s="92"/>
      <c r="FIT173" s="92"/>
      <c r="FIU173" s="92"/>
      <c r="FIV173" s="92"/>
      <c r="FIW173" s="80"/>
      <c r="FIX173" s="92"/>
      <c r="FIY173" s="72"/>
      <c r="FIZ173" s="92"/>
      <c r="FJA173" s="92"/>
      <c r="FJB173" s="92"/>
      <c r="FJC173" s="92"/>
      <c r="FJD173" s="80"/>
      <c r="FJE173" s="92"/>
      <c r="FJF173" s="72"/>
      <c r="FJG173" s="92"/>
      <c r="FJH173" s="92"/>
      <c r="FJI173" s="92"/>
      <c r="FJJ173" s="92"/>
      <c r="FJK173" s="80"/>
      <c r="FJL173" s="92"/>
      <c r="FJM173" s="72"/>
      <c r="FJN173" s="92"/>
      <c r="FJO173" s="92"/>
      <c r="FJP173" s="92"/>
      <c r="FJQ173" s="92"/>
      <c r="FJR173" s="80"/>
      <c r="FJS173" s="92"/>
      <c r="FJT173" s="72"/>
      <c r="FJU173" s="92"/>
      <c r="FJV173" s="92"/>
      <c r="FJW173" s="92"/>
      <c r="FJX173" s="92"/>
      <c r="FJY173" s="80"/>
      <c r="FJZ173" s="92"/>
      <c r="FKA173" s="72"/>
      <c r="FKB173" s="92"/>
      <c r="FKC173" s="92"/>
      <c r="FKD173" s="92"/>
      <c r="FKE173" s="92"/>
      <c r="FKF173" s="80"/>
      <c r="FKG173" s="92"/>
      <c r="FKH173" s="72"/>
      <c r="FKI173" s="92"/>
      <c r="FKJ173" s="92"/>
      <c r="FKK173" s="92"/>
      <c r="FKL173" s="92"/>
      <c r="FKM173" s="80"/>
      <c r="FKN173" s="92"/>
      <c r="FKO173" s="72"/>
      <c r="FKP173" s="92"/>
      <c r="FKQ173" s="92"/>
      <c r="FKR173" s="92"/>
      <c r="FKS173" s="92"/>
      <c r="FKT173" s="80"/>
      <c r="FKU173" s="92"/>
      <c r="FKV173" s="72"/>
      <c r="FKW173" s="92"/>
      <c r="FKX173" s="92"/>
      <c r="FKY173" s="92"/>
      <c r="FKZ173" s="92"/>
      <c r="FLA173" s="80"/>
      <c r="FLB173" s="92"/>
      <c r="FLC173" s="72"/>
      <c r="FLD173" s="92"/>
      <c r="FLE173" s="92"/>
      <c r="FLF173" s="92"/>
      <c r="FLG173" s="92"/>
      <c r="FLH173" s="80"/>
      <c r="FLI173" s="92"/>
      <c r="FLJ173" s="72"/>
      <c r="FLK173" s="92"/>
      <c r="FLL173" s="92"/>
      <c r="FLM173" s="92"/>
      <c r="FLN173" s="92"/>
      <c r="FLO173" s="80"/>
      <c r="FLP173" s="92"/>
      <c r="FLQ173" s="72"/>
      <c r="FLR173" s="92"/>
      <c r="FLS173" s="92"/>
      <c r="FLT173" s="92"/>
      <c r="FLU173" s="92"/>
      <c r="FLV173" s="80"/>
      <c r="FLW173" s="92"/>
      <c r="FLX173" s="72"/>
      <c r="FLY173" s="92"/>
      <c r="FLZ173" s="92"/>
      <c r="FMA173" s="92"/>
      <c r="FMB173" s="92"/>
      <c r="FMC173" s="80"/>
      <c r="FMD173" s="92"/>
      <c r="FME173" s="72"/>
      <c r="FMF173" s="92"/>
      <c r="FMG173" s="92"/>
      <c r="FMH173" s="92"/>
      <c r="FMI173" s="92"/>
      <c r="FMJ173" s="80"/>
      <c r="FMK173" s="92"/>
      <c r="FML173" s="72"/>
      <c r="FMM173" s="92"/>
      <c r="FMN173" s="92"/>
      <c r="FMO173" s="92"/>
      <c r="FMP173" s="92"/>
      <c r="FMQ173" s="80"/>
      <c r="FMR173" s="92"/>
      <c r="FMS173" s="72"/>
      <c r="FMT173" s="92"/>
      <c r="FMU173" s="92"/>
      <c r="FMV173" s="92"/>
      <c r="FMW173" s="92"/>
      <c r="FMX173" s="80"/>
      <c r="FMY173" s="92"/>
      <c r="FMZ173" s="72"/>
      <c r="FNA173" s="92"/>
      <c r="FNB173" s="92"/>
      <c r="FNC173" s="92"/>
      <c r="FND173" s="92"/>
      <c r="FNE173" s="80"/>
      <c r="FNF173" s="92"/>
      <c r="FNG173" s="72"/>
      <c r="FNH173" s="92"/>
      <c r="FNI173" s="92"/>
      <c r="FNJ173" s="92"/>
      <c r="FNK173" s="92"/>
      <c r="FNL173" s="80"/>
      <c r="FNM173" s="92"/>
      <c r="FNN173" s="72"/>
      <c r="FNO173" s="92"/>
      <c r="FNP173" s="92"/>
      <c r="FNQ173" s="92"/>
      <c r="FNR173" s="92"/>
      <c r="FNS173" s="80"/>
      <c r="FNT173" s="92"/>
      <c r="FNU173" s="72"/>
      <c r="FNV173" s="92"/>
      <c r="FNW173" s="92"/>
      <c r="FNX173" s="92"/>
      <c r="FNY173" s="92"/>
      <c r="FNZ173" s="80"/>
      <c r="FOA173" s="92"/>
      <c r="FOB173" s="72"/>
      <c r="FOC173" s="92"/>
      <c r="FOD173" s="92"/>
      <c r="FOE173" s="92"/>
      <c r="FOF173" s="92"/>
      <c r="FOG173" s="80"/>
      <c r="FOH173" s="92"/>
      <c r="FOI173" s="72"/>
      <c r="FOJ173" s="92"/>
      <c r="FOK173" s="92"/>
      <c r="FOL173" s="92"/>
      <c r="FOM173" s="92"/>
      <c r="FON173" s="80"/>
      <c r="FOO173" s="92"/>
      <c r="FOP173" s="72"/>
      <c r="FOQ173" s="92"/>
      <c r="FOR173" s="92"/>
      <c r="FOS173" s="92"/>
      <c r="FOT173" s="92"/>
      <c r="FOU173" s="80"/>
      <c r="FOV173" s="92"/>
      <c r="FOW173" s="72"/>
      <c r="FOX173" s="92"/>
      <c r="FOY173" s="92"/>
      <c r="FOZ173" s="92"/>
      <c r="FPA173" s="92"/>
      <c r="FPB173" s="80"/>
      <c r="FPC173" s="92"/>
      <c r="FPD173" s="72"/>
      <c r="FPE173" s="92"/>
      <c r="FPF173" s="92"/>
      <c r="FPG173" s="92"/>
      <c r="FPH173" s="92"/>
      <c r="FPI173" s="80"/>
      <c r="FPJ173" s="92"/>
      <c r="FPK173" s="72"/>
      <c r="FPL173" s="92"/>
      <c r="FPM173" s="92"/>
      <c r="FPN173" s="92"/>
      <c r="FPO173" s="92"/>
      <c r="FPP173" s="80"/>
      <c r="FPQ173" s="92"/>
      <c r="FPR173" s="72"/>
      <c r="FPS173" s="92"/>
      <c r="FPT173" s="92"/>
      <c r="FPU173" s="92"/>
      <c r="FPV173" s="92"/>
      <c r="FPW173" s="80"/>
      <c r="FPX173" s="92"/>
      <c r="FPY173" s="72"/>
      <c r="FPZ173" s="92"/>
      <c r="FQA173" s="92"/>
      <c r="FQB173" s="92"/>
      <c r="FQC173" s="92"/>
      <c r="FQD173" s="80"/>
      <c r="FQE173" s="92"/>
      <c r="FQF173" s="72"/>
      <c r="FQG173" s="92"/>
      <c r="FQH173" s="92"/>
      <c r="FQI173" s="92"/>
      <c r="FQJ173" s="92"/>
      <c r="FQK173" s="80"/>
      <c r="FQL173" s="92"/>
      <c r="FQM173" s="72"/>
      <c r="FQN173" s="92"/>
      <c r="FQO173" s="92"/>
      <c r="FQP173" s="92"/>
      <c r="FQQ173" s="92"/>
      <c r="FQR173" s="80"/>
      <c r="FQS173" s="92"/>
      <c r="FQT173" s="72"/>
      <c r="FQU173" s="92"/>
      <c r="FQV173" s="92"/>
      <c r="FQW173" s="92"/>
      <c r="FQX173" s="92"/>
      <c r="FQY173" s="80"/>
      <c r="FQZ173" s="92"/>
      <c r="FRA173" s="72"/>
      <c r="FRB173" s="92"/>
      <c r="FRC173" s="92"/>
      <c r="FRD173" s="92"/>
      <c r="FRE173" s="92"/>
      <c r="FRF173" s="80"/>
      <c r="FRG173" s="92"/>
      <c r="FRH173" s="72"/>
      <c r="FRI173" s="92"/>
      <c r="FRJ173" s="92"/>
      <c r="FRK173" s="92"/>
      <c r="FRL173" s="92"/>
      <c r="FRM173" s="80"/>
      <c r="FRN173" s="92"/>
      <c r="FRO173" s="72"/>
      <c r="FRP173" s="92"/>
      <c r="FRQ173" s="92"/>
      <c r="FRR173" s="92"/>
      <c r="FRS173" s="92"/>
      <c r="FRT173" s="80"/>
      <c r="FRU173" s="92"/>
      <c r="FRV173" s="72"/>
      <c r="FRW173" s="92"/>
      <c r="FRX173" s="92"/>
      <c r="FRY173" s="92"/>
      <c r="FRZ173" s="92"/>
      <c r="FSA173" s="80"/>
      <c r="FSB173" s="92"/>
      <c r="FSC173" s="72"/>
      <c r="FSD173" s="92"/>
      <c r="FSE173" s="92"/>
      <c r="FSF173" s="92"/>
      <c r="FSG173" s="92"/>
      <c r="FSH173" s="80"/>
      <c r="FSI173" s="92"/>
      <c r="FSJ173" s="72"/>
      <c r="FSK173" s="92"/>
      <c r="FSL173" s="92"/>
      <c r="FSM173" s="92"/>
      <c r="FSN173" s="92"/>
      <c r="FSO173" s="80"/>
      <c r="FSP173" s="92"/>
      <c r="FSQ173" s="72"/>
      <c r="FSR173" s="92"/>
      <c r="FSS173" s="92"/>
      <c r="FST173" s="92"/>
      <c r="FSU173" s="92"/>
      <c r="FSV173" s="80"/>
      <c r="FSW173" s="92"/>
      <c r="FSX173" s="72"/>
      <c r="FSY173" s="92"/>
      <c r="FSZ173" s="92"/>
      <c r="FTA173" s="92"/>
      <c r="FTB173" s="92"/>
      <c r="FTC173" s="80"/>
      <c r="FTD173" s="92"/>
      <c r="FTE173" s="72"/>
      <c r="FTF173" s="92"/>
      <c r="FTG173" s="92"/>
      <c r="FTH173" s="92"/>
      <c r="FTI173" s="92"/>
      <c r="FTJ173" s="80"/>
      <c r="FTK173" s="92"/>
      <c r="FTL173" s="72"/>
      <c r="FTM173" s="92"/>
      <c r="FTN173" s="92"/>
      <c r="FTO173" s="92"/>
      <c r="FTP173" s="92"/>
      <c r="FTQ173" s="80"/>
      <c r="FTR173" s="92"/>
      <c r="FTS173" s="72"/>
      <c r="FTT173" s="92"/>
      <c r="FTU173" s="92"/>
      <c r="FTV173" s="92"/>
      <c r="FTW173" s="92"/>
      <c r="FTX173" s="80"/>
      <c r="FTY173" s="92"/>
      <c r="FTZ173" s="72"/>
      <c r="FUA173" s="92"/>
      <c r="FUB173" s="92"/>
      <c r="FUC173" s="92"/>
      <c r="FUD173" s="92"/>
      <c r="FUE173" s="80"/>
      <c r="FUF173" s="92"/>
      <c r="FUG173" s="72"/>
      <c r="FUH173" s="92"/>
      <c r="FUI173" s="92"/>
      <c r="FUJ173" s="92"/>
      <c r="FUK173" s="92"/>
      <c r="FUL173" s="80"/>
      <c r="FUM173" s="92"/>
      <c r="FUN173" s="72"/>
      <c r="FUO173" s="92"/>
      <c r="FUP173" s="92"/>
      <c r="FUQ173" s="92"/>
      <c r="FUR173" s="92"/>
      <c r="FUS173" s="80"/>
      <c r="FUT173" s="92"/>
      <c r="FUU173" s="72"/>
      <c r="FUV173" s="92"/>
      <c r="FUW173" s="92"/>
      <c r="FUX173" s="92"/>
      <c r="FUY173" s="92"/>
      <c r="FUZ173" s="80"/>
      <c r="FVA173" s="92"/>
      <c r="FVB173" s="72"/>
      <c r="FVC173" s="92"/>
      <c r="FVD173" s="92"/>
      <c r="FVE173" s="92"/>
      <c r="FVF173" s="92"/>
      <c r="FVG173" s="80"/>
      <c r="FVH173" s="92"/>
      <c r="FVI173" s="72"/>
      <c r="FVJ173" s="92"/>
      <c r="FVK173" s="92"/>
      <c r="FVL173" s="92"/>
      <c r="FVM173" s="92"/>
      <c r="FVN173" s="80"/>
      <c r="FVO173" s="92"/>
      <c r="FVP173" s="72"/>
      <c r="FVQ173" s="92"/>
      <c r="FVR173" s="92"/>
      <c r="FVS173" s="92"/>
      <c r="FVT173" s="92"/>
      <c r="FVU173" s="80"/>
      <c r="FVV173" s="92"/>
      <c r="FVW173" s="72"/>
      <c r="FVX173" s="92"/>
      <c r="FVY173" s="92"/>
      <c r="FVZ173" s="92"/>
      <c r="FWA173" s="92"/>
      <c r="FWB173" s="80"/>
      <c r="FWC173" s="92"/>
      <c r="FWD173" s="72"/>
      <c r="FWE173" s="92"/>
      <c r="FWF173" s="92"/>
      <c r="FWG173" s="92"/>
      <c r="FWH173" s="92"/>
      <c r="FWI173" s="80"/>
      <c r="FWJ173" s="92"/>
      <c r="FWK173" s="72"/>
      <c r="FWL173" s="92"/>
      <c r="FWM173" s="92"/>
      <c r="FWN173" s="92"/>
      <c r="FWO173" s="92"/>
      <c r="FWP173" s="80"/>
      <c r="FWQ173" s="92"/>
      <c r="FWR173" s="72"/>
      <c r="FWS173" s="92"/>
      <c r="FWT173" s="92"/>
      <c r="FWU173" s="92"/>
      <c r="FWV173" s="92"/>
      <c r="FWW173" s="80"/>
      <c r="FWX173" s="92"/>
      <c r="FWY173" s="72"/>
      <c r="FWZ173" s="92"/>
      <c r="FXA173" s="92"/>
      <c r="FXB173" s="92"/>
      <c r="FXC173" s="92"/>
      <c r="FXD173" s="80"/>
      <c r="FXE173" s="92"/>
      <c r="FXF173" s="72"/>
      <c r="FXG173" s="92"/>
      <c r="FXH173" s="92"/>
      <c r="FXI173" s="92"/>
      <c r="FXJ173" s="92"/>
      <c r="FXK173" s="80"/>
      <c r="FXL173" s="92"/>
      <c r="FXM173" s="72"/>
      <c r="FXN173" s="92"/>
      <c r="FXO173" s="92"/>
      <c r="FXP173" s="92"/>
      <c r="FXQ173" s="92"/>
      <c r="FXR173" s="80"/>
      <c r="FXS173" s="92"/>
      <c r="FXT173" s="72"/>
      <c r="FXU173" s="92"/>
      <c r="FXV173" s="92"/>
      <c r="FXW173" s="92"/>
      <c r="FXX173" s="92"/>
      <c r="FXY173" s="80"/>
      <c r="FXZ173" s="92"/>
      <c r="FYA173" s="72"/>
      <c r="FYB173" s="92"/>
      <c r="FYC173" s="92"/>
      <c r="FYD173" s="92"/>
      <c r="FYE173" s="92"/>
      <c r="FYF173" s="80"/>
      <c r="FYG173" s="92"/>
      <c r="FYH173" s="72"/>
      <c r="FYI173" s="92"/>
      <c r="FYJ173" s="92"/>
      <c r="FYK173" s="92"/>
      <c r="FYL173" s="92"/>
      <c r="FYM173" s="80"/>
      <c r="FYN173" s="92"/>
      <c r="FYO173" s="72"/>
      <c r="FYP173" s="92"/>
      <c r="FYQ173" s="92"/>
      <c r="FYR173" s="92"/>
      <c r="FYS173" s="92"/>
      <c r="FYT173" s="80"/>
      <c r="FYU173" s="92"/>
      <c r="FYV173" s="72"/>
      <c r="FYW173" s="92"/>
      <c r="FYX173" s="92"/>
      <c r="FYY173" s="92"/>
      <c r="FYZ173" s="92"/>
      <c r="FZA173" s="80"/>
      <c r="FZB173" s="92"/>
      <c r="FZC173" s="72"/>
      <c r="FZD173" s="92"/>
      <c r="FZE173" s="92"/>
      <c r="FZF173" s="92"/>
      <c r="FZG173" s="92"/>
      <c r="FZH173" s="80"/>
      <c r="FZI173" s="92"/>
      <c r="FZJ173" s="72"/>
      <c r="FZK173" s="92"/>
      <c r="FZL173" s="92"/>
      <c r="FZM173" s="92"/>
      <c r="FZN173" s="92"/>
      <c r="FZO173" s="80"/>
      <c r="FZP173" s="92"/>
      <c r="FZQ173" s="72"/>
      <c r="FZR173" s="92"/>
      <c r="FZS173" s="92"/>
      <c r="FZT173" s="92"/>
      <c r="FZU173" s="92"/>
      <c r="FZV173" s="80"/>
      <c r="FZW173" s="92"/>
      <c r="FZX173" s="72"/>
      <c r="FZY173" s="92"/>
      <c r="FZZ173" s="92"/>
      <c r="GAA173" s="92"/>
      <c r="GAB173" s="92"/>
      <c r="GAC173" s="80"/>
      <c r="GAD173" s="92"/>
      <c r="GAE173" s="72"/>
      <c r="GAF173" s="92"/>
      <c r="GAG173" s="92"/>
      <c r="GAH173" s="92"/>
      <c r="GAI173" s="92"/>
      <c r="GAJ173" s="80"/>
      <c r="GAK173" s="92"/>
      <c r="GAL173" s="72"/>
      <c r="GAM173" s="92"/>
      <c r="GAN173" s="92"/>
      <c r="GAO173" s="92"/>
      <c r="GAP173" s="92"/>
      <c r="GAQ173" s="80"/>
      <c r="GAR173" s="92"/>
      <c r="GAS173" s="72"/>
      <c r="GAT173" s="92"/>
      <c r="GAU173" s="92"/>
      <c r="GAV173" s="92"/>
      <c r="GAW173" s="92"/>
      <c r="GAX173" s="80"/>
      <c r="GAY173" s="92"/>
      <c r="GAZ173" s="72"/>
      <c r="GBA173" s="92"/>
      <c r="GBB173" s="92"/>
      <c r="GBC173" s="92"/>
      <c r="GBD173" s="92"/>
      <c r="GBE173" s="80"/>
      <c r="GBF173" s="92"/>
      <c r="GBG173" s="72"/>
      <c r="GBH173" s="92"/>
      <c r="GBI173" s="92"/>
      <c r="GBJ173" s="92"/>
      <c r="GBK173" s="92"/>
      <c r="GBL173" s="80"/>
      <c r="GBM173" s="92"/>
      <c r="GBN173" s="72"/>
      <c r="GBO173" s="92"/>
      <c r="GBP173" s="92"/>
      <c r="GBQ173" s="92"/>
      <c r="GBR173" s="92"/>
      <c r="GBS173" s="80"/>
      <c r="GBT173" s="92"/>
      <c r="GBU173" s="72"/>
      <c r="GBV173" s="92"/>
      <c r="GBW173" s="92"/>
      <c r="GBX173" s="92"/>
      <c r="GBY173" s="92"/>
      <c r="GBZ173" s="80"/>
      <c r="GCA173" s="92"/>
      <c r="GCB173" s="72"/>
      <c r="GCC173" s="92"/>
      <c r="GCD173" s="92"/>
      <c r="GCE173" s="92"/>
      <c r="GCF173" s="92"/>
      <c r="GCG173" s="80"/>
      <c r="GCH173" s="92"/>
      <c r="GCI173" s="72"/>
      <c r="GCJ173" s="92"/>
      <c r="GCK173" s="92"/>
      <c r="GCL173" s="92"/>
      <c r="GCM173" s="92"/>
      <c r="GCN173" s="80"/>
      <c r="GCO173" s="92"/>
      <c r="GCP173" s="72"/>
      <c r="GCQ173" s="92"/>
      <c r="GCR173" s="92"/>
      <c r="GCS173" s="92"/>
      <c r="GCT173" s="92"/>
      <c r="GCU173" s="80"/>
      <c r="GCV173" s="92"/>
      <c r="GCW173" s="72"/>
      <c r="GCX173" s="92"/>
      <c r="GCY173" s="92"/>
      <c r="GCZ173" s="92"/>
      <c r="GDA173" s="92"/>
      <c r="GDB173" s="80"/>
      <c r="GDC173" s="92"/>
      <c r="GDD173" s="72"/>
      <c r="GDE173" s="92"/>
      <c r="GDF173" s="92"/>
      <c r="GDG173" s="92"/>
      <c r="GDH173" s="92"/>
      <c r="GDI173" s="80"/>
      <c r="GDJ173" s="92"/>
      <c r="GDK173" s="72"/>
      <c r="GDL173" s="92"/>
      <c r="GDM173" s="92"/>
      <c r="GDN173" s="92"/>
      <c r="GDO173" s="92"/>
      <c r="GDP173" s="80"/>
      <c r="GDQ173" s="92"/>
      <c r="GDR173" s="72"/>
      <c r="GDS173" s="92"/>
      <c r="GDT173" s="92"/>
      <c r="GDU173" s="92"/>
      <c r="GDV173" s="92"/>
      <c r="GDW173" s="80"/>
      <c r="GDX173" s="92"/>
      <c r="GDY173" s="72"/>
      <c r="GDZ173" s="92"/>
      <c r="GEA173" s="92"/>
      <c r="GEB173" s="92"/>
      <c r="GEC173" s="92"/>
      <c r="GED173" s="80"/>
      <c r="GEE173" s="92"/>
      <c r="GEF173" s="72"/>
      <c r="GEG173" s="92"/>
      <c r="GEH173" s="92"/>
      <c r="GEI173" s="92"/>
      <c r="GEJ173" s="92"/>
      <c r="GEK173" s="80"/>
      <c r="GEL173" s="92"/>
      <c r="GEM173" s="72"/>
      <c r="GEN173" s="92"/>
      <c r="GEO173" s="92"/>
      <c r="GEP173" s="92"/>
      <c r="GEQ173" s="92"/>
      <c r="GER173" s="80"/>
      <c r="GES173" s="92"/>
      <c r="GET173" s="72"/>
      <c r="GEU173" s="92"/>
      <c r="GEV173" s="92"/>
      <c r="GEW173" s="92"/>
      <c r="GEX173" s="92"/>
      <c r="GEY173" s="80"/>
      <c r="GEZ173" s="92"/>
      <c r="GFA173" s="72"/>
      <c r="GFB173" s="92"/>
      <c r="GFC173" s="92"/>
      <c r="GFD173" s="92"/>
      <c r="GFE173" s="92"/>
      <c r="GFF173" s="80"/>
      <c r="GFG173" s="92"/>
      <c r="GFH173" s="72"/>
      <c r="GFI173" s="92"/>
      <c r="GFJ173" s="92"/>
      <c r="GFK173" s="92"/>
      <c r="GFL173" s="92"/>
      <c r="GFM173" s="80"/>
      <c r="GFN173" s="92"/>
      <c r="GFO173" s="72"/>
      <c r="GFP173" s="92"/>
      <c r="GFQ173" s="92"/>
      <c r="GFR173" s="92"/>
      <c r="GFS173" s="92"/>
      <c r="GFT173" s="80"/>
      <c r="GFU173" s="92"/>
      <c r="GFV173" s="72"/>
      <c r="GFW173" s="92"/>
      <c r="GFX173" s="92"/>
      <c r="GFY173" s="92"/>
      <c r="GFZ173" s="92"/>
      <c r="GGA173" s="80"/>
      <c r="GGB173" s="92"/>
      <c r="GGC173" s="72"/>
      <c r="GGD173" s="92"/>
      <c r="GGE173" s="92"/>
      <c r="GGF173" s="92"/>
      <c r="GGG173" s="92"/>
      <c r="GGH173" s="80"/>
      <c r="GGI173" s="92"/>
      <c r="GGJ173" s="72"/>
      <c r="GGK173" s="92"/>
      <c r="GGL173" s="92"/>
      <c r="GGM173" s="92"/>
      <c r="GGN173" s="92"/>
      <c r="GGO173" s="80"/>
      <c r="GGP173" s="92"/>
      <c r="GGQ173" s="72"/>
      <c r="GGR173" s="92"/>
      <c r="GGS173" s="92"/>
      <c r="GGT173" s="92"/>
      <c r="GGU173" s="92"/>
      <c r="GGV173" s="80"/>
      <c r="GGW173" s="92"/>
      <c r="GGX173" s="72"/>
      <c r="GGY173" s="92"/>
      <c r="GGZ173" s="92"/>
      <c r="GHA173" s="92"/>
      <c r="GHB173" s="92"/>
      <c r="GHC173" s="80"/>
      <c r="GHD173" s="92"/>
      <c r="GHE173" s="72"/>
      <c r="GHF173" s="92"/>
      <c r="GHG173" s="92"/>
      <c r="GHH173" s="92"/>
      <c r="GHI173" s="92"/>
      <c r="GHJ173" s="80"/>
      <c r="GHK173" s="92"/>
      <c r="GHL173" s="72"/>
      <c r="GHM173" s="92"/>
      <c r="GHN173" s="92"/>
      <c r="GHO173" s="92"/>
      <c r="GHP173" s="92"/>
      <c r="GHQ173" s="80"/>
      <c r="GHR173" s="92"/>
      <c r="GHS173" s="72"/>
      <c r="GHT173" s="92"/>
      <c r="GHU173" s="92"/>
      <c r="GHV173" s="92"/>
      <c r="GHW173" s="92"/>
      <c r="GHX173" s="80"/>
      <c r="GHY173" s="92"/>
      <c r="GHZ173" s="72"/>
      <c r="GIA173" s="92"/>
      <c r="GIB173" s="92"/>
      <c r="GIC173" s="92"/>
      <c r="GID173" s="92"/>
      <c r="GIE173" s="80"/>
      <c r="GIF173" s="92"/>
      <c r="GIG173" s="72"/>
      <c r="GIH173" s="92"/>
      <c r="GII173" s="92"/>
      <c r="GIJ173" s="92"/>
      <c r="GIK173" s="92"/>
      <c r="GIL173" s="80"/>
      <c r="GIM173" s="92"/>
      <c r="GIN173" s="72"/>
      <c r="GIO173" s="92"/>
      <c r="GIP173" s="92"/>
      <c r="GIQ173" s="92"/>
      <c r="GIR173" s="92"/>
      <c r="GIS173" s="80"/>
      <c r="GIT173" s="92"/>
      <c r="GIU173" s="72"/>
      <c r="GIV173" s="92"/>
      <c r="GIW173" s="92"/>
      <c r="GIX173" s="92"/>
      <c r="GIY173" s="92"/>
      <c r="GIZ173" s="80"/>
      <c r="GJA173" s="92"/>
      <c r="GJB173" s="72"/>
      <c r="GJC173" s="92"/>
      <c r="GJD173" s="92"/>
      <c r="GJE173" s="92"/>
      <c r="GJF173" s="92"/>
      <c r="GJG173" s="80"/>
      <c r="GJH173" s="92"/>
      <c r="GJI173" s="72"/>
      <c r="GJJ173" s="92"/>
      <c r="GJK173" s="92"/>
      <c r="GJL173" s="92"/>
      <c r="GJM173" s="92"/>
      <c r="GJN173" s="80"/>
      <c r="GJO173" s="92"/>
      <c r="GJP173" s="72"/>
      <c r="GJQ173" s="92"/>
      <c r="GJR173" s="92"/>
      <c r="GJS173" s="92"/>
      <c r="GJT173" s="92"/>
      <c r="GJU173" s="80"/>
      <c r="GJV173" s="92"/>
      <c r="GJW173" s="72"/>
      <c r="GJX173" s="92"/>
      <c r="GJY173" s="92"/>
      <c r="GJZ173" s="92"/>
      <c r="GKA173" s="92"/>
      <c r="GKB173" s="80"/>
      <c r="GKC173" s="92"/>
      <c r="GKD173" s="72"/>
      <c r="GKE173" s="92"/>
      <c r="GKF173" s="92"/>
      <c r="GKG173" s="92"/>
      <c r="GKH173" s="92"/>
      <c r="GKI173" s="80"/>
      <c r="GKJ173" s="92"/>
      <c r="GKK173" s="72"/>
      <c r="GKL173" s="92"/>
      <c r="GKM173" s="92"/>
      <c r="GKN173" s="92"/>
      <c r="GKO173" s="92"/>
      <c r="GKP173" s="80"/>
      <c r="GKQ173" s="92"/>
      <c r="GKR173" s="72"/>
      <c r="GKS173" s="92"/>
      <c r="GKT173" s="92"/>
      <c r="GKU173" s="92"/>
      <c r="GKV173" s="92"/>
      <c r="GKW173" s="80"/>
      <c r="GKX173" s="92"/>
      <c r="GKY173" s="72"/>
      <c r="GKZ173" s="92"/>
      <c r="GLA173" s="92"/>
      <c r="GLB173" s="92"/>
      <c r="GLC173" s="92"/>
      <c r="GLD173" s="80"/>
      <c r="GLE173" s="92"/>
      <c r="GLF173" s="72"/>
      <c r="GLG173" s="92"/>
      <c r="GLH173" s="92"/>
      <c r="GLI173" s="92"/>
      <c r="GLJ173" s="92"/>
      <c r="GLK173" s="80"/>
      <c r="GLL173" s="92"/>
      <c r="GLM173" s="72"/>
      <c r="GLN173" s="92"/>
      <c r="GLO173" s="92"/>
      <c r="GLP173" s="92"/>
      <c r="GLQ173" s="92"/>
      <c r="GLR173" s="80"/>
      <c r="GLS173" s="92"/>
      <c r="GLT173" s="72"/>
      <c r="GLU173" s="92"/>
      <c r="GLV173" s="92"/>
      <c r="GLW173" s="92"/>
      <c r="GLX173" s="92"/>
      <c r="GLY173" s="80"/>
      <c r="GLZ173" s="92"/>
      <c r="GMA173" s="72"/>
      <c r="GMB173" s="92"/>
      <c r="GMC173" s="92"/>
      <c r="GMD173" s="92"/>
      <c r="GME173" s="92"/>
      <c r="GMF173" s="80"/>
      <c r="GMG173" s="92"/>
      <c r="GMH173" s="72"/>
      <c r="GMI173" s="92"/>
      <c r="GMJ173" s="92"/>
      <c r="GMK173" s="92"/>
      <c r="GML173" s="92"/>
      <c r="GMM173" s="80"/>
      <c r="GMN173" s="92"/>
      <c r="GMO173" s="72"/>
      <c r="GMP173" s="92"/>
      <c r="GMQ173" s="92"/>
      <c r="GMR173" s="92"/>
      <c r="GMS173" s="92"/>
      <c r="GMT173" s="80"/>
      <c r="GMU173" s="92"/>
      <c r="GMV173" s="72"/>
      <c r="GMW173" s="92"/>
      <c r="GMX173" s="92"/>
      <c r="GMY173" s="92"/>
      <c r="GMZ173" s="92"/>
      <c r="GNA173" s="80"/>
      <c r="GNB173" s="92"/>
      <c r="GNC173" s="72"/>
      <c r="GND173" s="92"/>
      <c r="GNE173" s="92"/>
      <c r="GNF173" s="92"/>
      <c r="GNG173" s="92"/>
      <c r="GNH173" s="80"/>
      <c r="GNI173" s="92"/>
      <c r="GNJ173" s="72"/>
      <c r="GNK173" s="92"/>
      <c r="GNL173" s="92"/>
      <c r="GNM173" s="92"/>
      <c r="GNN173" s="92"/>
      <c r="GNO173" s="80"/>
      <c r="GNP173" s="92"/>
      <c r="GNQ173" s="72"/>
      <c r="GNR173" s="92"/>
      <c r="GNS173" s="92"/>
      <c r="GNT173" s="92"/>
      <c r="GNU173" s="92"/>
      <c r="GNV173" s="80"/>
      <c r="GNW173" s="92"/>
      <c r="GNX173" s="72"/>
      <c r="GNY173" s="92"/>
      <c r="GNZ173" s="92"/>
      <c r="GOA173" s="92"/>
      <c r="GOB173" s="92"/>
      <c r="GOC173" s="80"/>
      <c r="GOD173" s="92"/>
      <c r="GOE173" s="72"/>
      <c r="GOF173" s="92"/>
      <c r="GOG173" s="92"/>
      <c r="GOH173" s="92"/>
      <c r="GOI173" s="92"/>
      <c r="GOJ173" s="80"/>
      <c r="GOK173" s="92"/>
      <c r="GOL173" s="72"/>
      <c r="GOM173" s="92"/>
      <c r="GON173" s="92"/>
      <c r="GOO173" s="92"/>
      <c r="GOP173" s="92"/>
      <c r="GOQ173" s="80"/>
      <c r="GOR173" s="92"/>
      <c r="GOS173" s="72"/>
      <c r="GOT173" s="92"/>
      <c r="GOU173" s="92"/>
      <c r="GOV173" s="92"/>
      <c r="GOW173" s="92"/>
      <c r="GOX173" s="80"/>
      <c r="GOY173" s="92"/>
      <c r="GOZ173" s="72"/>
      <c r="GPA173" s="92"/>
      <c r="GPB173" s="92"/>
      <c r="GPC173" s="92"/>
      <c r="GPD173" s="92"/>
      <c r="GPE173" s="80"/>
      <c r="GPF173" s="92"/>
      <c r="GPG173" s="72"/>
      <c r="GPH173" s="92"/>
      <c r="GPI173" s="92"/>
      <c r="GPJ173" s="92"/>
      <c r="GPK173" s="92"/>
      <c r="GPL173" s="80"/>
      <c r="GPM173" s="92"/>
      <c r="GPN173" s="72"/>
      <c r="GPO173" s="92"/>
      <c r="GPP173" s="92"/>
      <c r="GPQ173" s="92"/>
      <c r="GPR173" s="92"/>
      <c r="GPS173" s="80"/>
      <c r="GPT173" s="92"/>
      <c r="GPU173" s="72"/>
      <c r="GPV173" s="92"/>
      <c r="GPW173" s="92"/>
      <c r="GPX173" s="92"/>
      <c r="GPY173" s="92"/>
      <c r="GPZ173" s="80"/>
      <c r="GQA173" s="92"/>
      <c r="GQB173" s="72"/>
      <c r="GQC173" s="92"/>
      <c r="GQD173" s="92"/>
      <c r="GQE173" s="92"/>
      <c r="GQF173" s="92"/>
      <c r="GQG173" s="80"/>
      <c r="GQH173" s="92"/>
      <c r="GQI173" s="72"/>
      <c r="GQJ173" s="92"/>
      <c r="GQK173" s="92"/>
      <c r="GQL173" s="92"/>
      <c r="GQM173" s="92"/>
      <c r="GQN173" s="80"/>
      <c r="GQO173" s="92"/>
      <c r="GQP173" s="72"/>
      <c r="GQQ173" s="92"/>
      <c r="GQR173" s="92"/>
      <c r="GQS173" s="92"/>
      <c r="GQT173" s="92"/>
      <c r="GQU173" s="80"/>
      <c r="GQV173" s="92"/>
      <c r="GQW173" s="72"/>
      <c r="GQX173" s="92"/>
      <c r="GQY173" s="92"/>
      <c r="GQZ173" s="92"/>
      <c r="GRA173" s="92"/>
      <c r="GRB173" s="80"/>
      <c r="GRC173" s="92"/>
      <c r="GRD173" s="72"/>
      <c r="GRE173" s="92"/>
      <c r="GRF173" s="92"/>
      <c r="GRG173" s="92"/>
      <c r="GRH173" s="92"/>
      <c r="GRI173" s="80"/>
      <c r="GRJ173" s="92"/>
      <c r="GRK173" s="72"/>
      <c r="GRL173" s="92"/>
      <c r="GRM173" s="92"/>
      <c r="GRN173" s="92"/>
      <c r="GRO173" s="92"/>
      <c r="GRP173" s="80"/>
      <c r="GRQ173" s="92"/>
      <c r="GRR173" s="72"/>
      <c r="GRS173" s="92"/>
      <c r="GRT173" s="92"/>
      <c r="GRU173" s="92"/>
      <c r="GRV173" s="92"/>
      <c r="GRW173" s="80"/>
      <c r="GRX173" s="92"/>
      <c r="GRY173" s="72"/>
      <c r="GRZ173" s="92"/>
      <c r="GSA173" s="92"/>
      <c r="GSB173" s="92"/>
      <c r="GSC173" s="92"/>
      <c r="GSD173" s="80"/>
      <c r="GSE173" s="92"/>
      <c r="GSF173" s="72"/>
      <c r="GSG173" s="92"/>
      <c r="GSH173" s="92"/>
      <c r="GSI173" s="92"/>
      <c r="GSJ173" s="92"/>
      <c r="GSK173" s="80"/>
      <c r="GSL173" s="92"/>
      <c r="GSM173" s="72"/>
      <c r="GSN173" s="92"/>
      <c r="GSO173" s="92"/>
      <c r="GSP173" s="92"/>
      <c r="GSQ173" s="92"/>
      <c r="GSR173" s="80"/>
      <c r="GSS173" s="92"/>
      <c r="GST173" s="72"/>
      <c r="GSU173" s="92"/>
      <c r="GSV173" s="92"/>
      <c r="GSW173" s="92"/>
      <c r="GSX173" s="92"/>
      <c r="GSY173" s="80"/>
      <c r="GSZ173" s="92"/>
      <c r="GTA173" s="72"/>
      <c r="GTB173" s="92"/>
      <c r="GTC173" s="92"/>
      <c r="GTD173" s="92"/>
      <c r="GTE173" s="92"/>
      <c r="GTF173" s="80"/>
      <c r="GTG173" s="92"/>
      <c r="GTH173" s="72"/>
      <c r="GTI173" s="92"/>
      <c r="GTJ173" s="92"/>
      <c r="GTK173" s="92"/>
      <c r="GTL173" s="92"/>
      <c r="GTM173" s="80"/>
      <c r="GTN173" s="92"/>
      <c r="GTO173" s="72"/>
      <c r="GTP173" s="92"/>
      <c r="GTQ173" s="92"/>
      <c r="GTR173" s="92"/>
      <c r="GTS173" s="92"/>
      <c r="GTT173" s="80"/>
      <c r="GTU173" s="92"/>
      <c r="GTV173" s="72"/>
      <c r="GTW173" s="92"/>
      <c r="GTX173" s="92"/>
      <c r="GTY173" s="92"/>
      <c r="GTZ173" s="92"/>
      <c r="GUA173" s="80"/>
      <c r="GUB173" s="92"/>
      <c r="GUC173" s="72"/>
      <c r="GUD173" s="92"/>
      <c r="GUE173" s="92"/>
      <c r="GUF173" s="92"/>
      <c r="GUG173" s="92"/>
      <c r="GUH173" s="80"/>
      <c r="GUI173" s="92"/>
      <c r="GUJ173" s="72"/>
      <c r="GUK173" s="92"/>
      <c r="GUL173" s="92"/>
      <c r="GUM173" s="92"/>
      <c r="GUN173" s="92"/>
      <c r="GUO173" s="80"/>
      <c r="GUP173" s="92"/>
      <c r="GUQ173" s="72"/>
      <c r="GUR173" s="92"/>
      <c r="GUS173" s="92"/>
      <c r="GUT173" s="92"/>
      <c r="GUU173" s="92"/>
      <c r="GUV173" s="80"/>
      <c r="GUW173" s="92"/>
      <c r="GUX173" s="72"/>
      <c r="GUY173" s="92"/>
      <c r="GUZ173" s="92"/>
      <c r="GVA173" s="92"/>
      <c r="GVB173" s="92"/>
      <c r="GVC173" s="80"/>
      <c r="GVD173" s="92"/>
      <c r="GVE173" s="72"/>
      <c r="GVF173" s="92"/>
      <c r="GVG173" s="92"/>
      <c r="GVH173" s="92"/>
      <c r="GVI173" s="92"/>
      <c r="GVJ173" s="80"/>
      <c r="GVK173" s="92"/>
      <c r="GVL173" s="72"/>
      <c r="GVM173" s="92"/>
      <c r="GVN173" s="92"/>
      <c r="GVO173" s="92"/>
      <c r="GVP173" s="92"/>
      <c r="GVQ173" s="80"/>
      <c r="GVR173" s="92"/>
      <c r="GVS173" s="72"/>
      <c r="GVT173" s="92"/>
      <c r="GVU173" s="92"/>
      <c r="GVV173" s="92"/>
      <c r="GVW173" s="92"/>
      <c r="GVX173" s="80"/>
      <c r="GVY173" s="92"/>
      <c r="GVZ173" s="72"/>
      <c r="GWA173" s="92"/>
      <c r="GWB173" s="92"/>
      <c r="GWC173" s="92"/>
      <c r="GWD173" s="92"/>
      <c r="GWE173" s="80"/>
      <c r="GWF173" s="92"/>
      <c r="GWG173" s="72"/>
      <c r="GWH173" s="92"/>
      <c r="GWI173" s="92"/>
      <c r="GWJ173" s="92"/>
      <c r="GWK173" s="92"/>
      <c r="GWL173" s="80"/>
      <c r="GWM173" s="92"/>
      <c r="GWN173" s="72"/>
      <c r="GWO173" s="92"/>
      <c r="GWP173" s="92"/>
      <c r="GWQ173" s="92"/>
      <c r="GWR173" s="92"/>
      <c r="GWS173" s="80"/>
      <c r="GWT173" s="92"/>
      <c r="GWU173" s="72"/>
      <c r="GWV173" s="92"/>
      <c r="GWW173" s="92"/>
      <c r="GWX173" s="92"/>
      <c r="GWY173" s="92"/>
      <c r="GWZ173" s="80"/>
      <c r="GXA173" s="92"/>
      <c r="GXB173" s="72"/>
      <c r="GXC173" s="92"/>
      <c r="GXD173" s="92"/>
      <c r="GXE173" s="92"/>
      <c r="GXF173" s="92"/>
      <c r="GXG173" s="80"/>
      <c r="GXH173" s="92"/>
      <c r="GXI173" s="72"/>
      <c r="GXJ173" s="92"/>
      <c r="GXK173" s="92"/>
      <c r="GXL173" s="92"/>
      <c r="GXM173" s="92"/>
      <c r="GXN173" s="80"/>
      <c r="GXO173" s="92"/>
      <c r="GXP173" s="72"/>
      <c r="GXQ173" s="92"/>
      <c r="GXR173" s="92"/>
      <c r="GXS173" s="92"/>
      <c r="GXT173" s="92"/>
      <c r="GXU173" s="80"/>
      <c r="GXV173" s="92"/>
      <c r="GXW173" s="72"/>
      <c r="GXX173" s="92"/>
      <c r="GXY173" s="92"/>
      <c r="GXZ173" s="92"/>
      <c r="GYA173" s="92"/>
      <c r="GYB173" s="80"/>
      <c r="GYC173" s="92"/>
      <c r="GYD173" s="72"/>
      <c r="GYE173" s="92"/>
      <c r="GYF173" s="92"/>
      <c r="GYG173" s="92"/>
      <c r="GYH173" s="92"/>
      <c r="GYI173" s="80"/>
      <c r="GYJ173" s="92"/>
      <c r="GYK173" s="72"/>
      <c r="GYL173" s="92"/>
      <c r="GYM173" s="92"/>
      <c r="GYN173" s="92"/>
      <c r="GYO173" s="92"/>
      <c r="GYP173" s="80"/>
      <c r="GYQ173" s="92"/>
      <c r="GYR173" s="72"/>
      <c r="GYS173" s="92"/>
      <c r="GYT173" s="92"/>
      <c r="GYU173" s="92"/>
      <c r="GYV173" s="92"/>
      <c r="GYW173" s="80"/>
      <c r="GYX173" s="92"/>
      <c r="GYY173" s="72"/>
      <c r="GYZ173" s="92"/>
      <c r="GZA173" s="92"/>
      <c r="GZB173" s="92"/>
      <c r="GZC173" s="92"/>
      <c r="GZD173" s="80"/>
      <c r="GZE173" s="92"/>
      <c r="GZF173" s="72"/>
      <c r="GZG173" s="92"/>
      <c r="GZH173" s="92"/>
      <c r="GZI173" s="92"/>
      <c r="GZJ173" s="92"/>
      <c r="GZK173" s="80"/>
      <c r="GZL173" s="92"/>
      <c r="GZM173" s="72"/>
      <c r="GZN173" s="92"/>
      <c r="GZO173" s="92"/>
      <c r="GZP173" s="92"/>
      <c r="GZQ173" s="92"/>
      <c r="GZR173" s="80"/>
      <c r="GZS173" s="92"/>
      <c r="GZT173" s="72"/>
      <c r="GZU173" s="92"/>
      <c r="GZV173" s="92"/>
      <c r="GZW173" s="92"/>
      <c r="GZX173" s="92"/>
      <c r="GZY173" s="80"/>
      <c r="GZZ173" s="92"/>
      <c r="HAA173" s="72"/>
      <c r="HAB173" s="92"/>
      <c r="HAC173" s="92"/>
      <c r="HAD173" s="92"/>
      <c r="HAE173" s="92"/>
      <c r="HAF173" s="80"/>
      <c r="HAG173" s="92"/>
      <c r="HAH173" s="72"/>
      <c r="HAI173" s="92"/>
      <c r="HAJ173" s="92"/>
      <c r="HAK173" s="92"/>
      <c r="HAL173" s="92"/>
      <c r="HAM173" s="80"/>
      <c r="HAN173" s="92"/>
      <c r="HAO173" s="72"/>
      <c r="HAP173" s="92"/>
      <c r="HAQ173" s="92"/>
      <c r="HAR173" s="92"/>
      <c r="HAS173" s="92"/>
      <c r="HAT173" s="80"/>
      <c r="HAU173" s="92"/>
      <c r="HAV173" s="72"/>
      <c r="HAW173" s="92"/>
      <c r="HAX173" s="92"/>
      <c r="HAY173" s="92"/>
      <c r="HAZ173" s="92"/>
      <c r="HBA173" s="80"/>
      <c r="HBB173" s="92"/>
      <c r="HBC173" s="72"/>
      <c r="HBD173" s="92"/>
      <c r="HBE173" s="92"/>
      <c r="HBF173" s="92"/>
      <c r="HBG173" s="92"/>
      <c r="HBH173" s="80"/>
      <c r="HBI173" s="92"/>
      <c r="HBJ173" s="72"/>
      <c r="HBK173" s="92"/>
      <c r="HBL173" s="92"/>
      <c r="HBM173" s="92"/>
      <c r="HBN173" s="92"/>
      <c r="HBO173" s="80"/>
      <c r="HBP173" s="92"/>
      <c r="HBQ173" s="72"/>
      <c r="HBR173" s="92"/>
      <c r="HBS173" s="92"/>
      <c r="HBT173" s="92"/>
      <c r="HBU173" s="92"/>
      <c r="HBV173" s="80"/>
      <c r="HBW173" s="92"/>
      <c r="HBX173" s="72"/>
      <c r="HBY173" s="92"/>
      <c r="HBZ173" s="92"/>
      <c r="HCA173" s="92"/>
      <c r="HCB173" s="92"/>
      <c r="HCC173" s="80"/>
      <c r="HCD173" s="92"/>
      <c r="HCE173" s="72"/>
      <c r="HCF173" s="92"/>
      <c r="HCG173" s="92"/>
      <c r="HCH173" s="92"/>
      <c r="HCI173" s="92"/>
      <c r="HCJ173" s="80"/>
      <c r="HCK173" s="92"/>
      <c r="HCL173" s="72"/>
      <c r="HCM173" s="92"/>
      <c r="HCN173" s="92"/>
      <c r="HCO173" s="92"/>
      <c r="HCP173" s="92"/>
      <c r="HCQ173" s="80"/>
      <c r="HCR173" s="92"/>
      <c r="HCS173" s="72"/>
      <c r="HCT173" s="92"/>
      <c r="HCU173" s="92"/>
      <c r="HCV173" s="92"/>
      <c r="HCW173" s="92"/>
      <c r="HCX173" s="80"/>
      <c r="HCY173" s="92"/>
      <c r="HCZ173" s="72"/>
      <c r="HDA173" s="92"/>
      <c r="HDB173" s="92"/>
      <c r="HDC173" s="92"/>
      <c r="HDD173" s="92"/>
      <c r="HDE173" s="80"/>
      <c r="HDF173" s="92"/>
      <c r="HDG173" s="72"/>
      <c r="HDH173" s="92"/>
      <c r="HDI173" s="92"/>
      <c r="HDJ173" s="92"/>
      <c r="HDK173" s="92"/>
      <c r="HDL173" s="80"/>
      <c r="HDM173" s="92"/>
      <c r="HDN173" s="72"/>
      <c r="HDO173" s="92"/>
      <c r="HDP173" s="92"/>
      <c r="HDQ173" s="92"/>
      <c r="HDR173" s="92"/>
      <c r="HDS173" s="80"/>
      <c r="HDT173" s="92"/>
      <c r="HDU173" s="72"/>
      <c r="HDV173" s="92"/>
      <c r="HDW173" s="92"/>
      <c r="HDX173" s="92"/>
      <c r="HDY173" s="92"/>
      <c r="HDZ173" s="80"/>
      <c r="HEA173" s="92"/>
      <c r="HEB173" s="72"/>
      <c r="HEC173" s="92"/>
      <c r="HED173" s="92"/>
      <c r="HEE173" s="92"/>
      <c r="HEF173" s="92"/>
      <c r="HEG173" s="80"/>
      <c r="HEH173" s="92"/>
      <c r="HEI173" s="72"/>
      <c r="HEJ173" s="92"/>
      <c r="HEK173" s="92"/>
      <c r="HEL173" s="92"/>
      <c r="HEM173" s="92"/>
      <c r="HEN173" s="80"/>
      <c r="HEO173" s="92"/>
      <c r="HEP173" s="72"/>
      <c r="HEQ173" s="92"/>
      <c r="HER173" s="92"/>
      <c r="HES173" s="92"/>
      <c r="HET173" s="92"/>
      <c r="HEU173" s="80"/>
      <c r="HEV173" s="92"/>
      <c r="HEW173" s="72"/>
      <c r="HEX173" s="92"/>
      <c r="HEY173" s="92"/>
      <c r="HEZ173" s="92"/>
      <c r="HFA173" s="92"/>
      <c r="HFB173" s="80"/>
      <c r="HFC173" s="92"/>
      <c r="HFD173" s="72"/>
      <c r="HFE173" s="92"/>
      <c r="HFF173" s="92"/>
      <c r="HFG173" s="92"/>
      <c r="HFH173" s="92"/>
      <c r="HFI173" s="80"/>
      <c r="HFJ173" s="92"/>
      <c r="HFK173" s="72"/>
      <c r="HFL173" s="92"/>
      <c r="HFM173" s="92"/>
      <c r="HFN173" s="92"/>
      <c r="HFO173" s="92"/>
      <c r="HFP173" s="80"/>
      <c r="HFQ173" s="92"/>
      <c r="HFR173" s="72"/>
      <c r="HFS173" s="92"/>
      <c r="HFT173" s="92"/>
      <c r="HFU173" s="92"/>
      <c r="HFV173" s="92"/>
      <c r="HFW173" s="80"/>
      <c r="HFX173" s="92"/>
      <c r="HFY173" s="72"/>
      <c r="HFZ173" s="92"/>
      <c r="HGA173" s="92"/>
      <c r="HGB173" s="92"/>
      <c r="HGC173" s="92"/>
      <c r="HGD173" s="80"/>
      <c r="HGE173" s="92"/>
      <c r="HGF173" s="72"/>
      <c r="HGG173" s="92"/>
      <c r="HGH173" s="92"/>
      <c r="HGI173" s="92"/>
      <c r="HGJ173" s="92"/>
      <c r="HGK173" s="80"/>
      <c r="HGL173" s="92"/>
      <c r="HGM173" s="72"/>
      <c r="HGN173" s="92"/>
      <c r="HGO173" s="92"/>
      <c r="HGP173" s="92"/>
      <c r="HGQ173" s="92"/>
      <c r="HGR173" s="80"/>
      <c r="HGS173" s="92"/>
      <c r="HGT173" s="72"/>
      <c r="HGU173" s="92"/>
      <c r="HGV173" s="92"/>
      <c r="HGW173" s="92"/>
      <c r="HGX173" s="92"/>
      <c r="HGY173" s="80"/>
      <c r="HGZ173" s="92"/>
      <c r="HHA173" s="72"/>
      <c r="HHB173" s="92"/>
      <c r="HHC173" s="92"/>
      <c r="HHD173" s="92"/>
      <c r="HHE173" s="92"/>
      <c r="HHF173" s="80"/>
      <c r="HHG173" s="92"/>
      <c r="HHH173" s="72"/>
      <c r="HHI173" s="92"/>
      <c r="HHJ173" s="92"/>
      <c r="HHK173" s="92"/>
      <c r="HHL173" s="92"/>
      <c r="HHM173" s="80"/>
      <c r="HHN173" s="92"/>
      <c r="HHO173" s="72"/>
      <c r="HHP173" s="92"/>
      <c r="HHQ173" s="92"/>
      <c r="HHR173" s="92"/>
      <c r="HHS173" s="92"/>
      <c r="HHT173" s="80"/>
      <c r="HHU173" s="92"/>
      <c r="HHV173" s="72"/>
      <c r="HHW173" s="92"/>
      <c r="HHX173" s="92"/>
      <c r="HHY173" s="92"/>
      <c r="HHZ173" s="92"/>
      <c r="HIA173" s="80"/>
      <c r="HIB173" s="92"/>
      <c r="HIC173" s="72"/>
      <c r="HID173" s="92"/>
      <c r="HIE173" s="92"/>
      <c r="HIF173" s="92"/>
      <c r="HIG173" s="92"/>
      <c r="HIH173" s="80"/>
      <c r="HII173" s="92"/>
      <c r="HIJ173" s="72"/>
      <c r="HIK173" s="92"/>
      <c r="HIL173" s="92"/>
      <c r="HIM173" s="92"/>
      <c r="HIN173" s="92"/>
      <c r="HIO173" s="80"/>
      <c r="HIP173" s="92"/>
      <c r="HIQ173" s="72"/>
      <c r="HIR173" s="92"/>
      <c r="HIS173" s="92"/>
      <c r="HIT173" s="92"/>
      <c r="HIU173" s="92"/>
      <c r="HIV173" s="80"/>
      <c r="HIW173" s="92"/>
      <c r="HIX173" s="72"/>
      <c r="HIY173" s="92"/>
      <c r="HIZ173" s="92"/>
      <c r="HJA173" s="92"/>
      <c r="HJB173" s="92"/>
      <c r="HJC173" s="80"/>
      <c r="HJD173" s="92"/>
      <c r="HJE173" s="72"/>
      <c r="HJF173" s="92"/>
      <c r="HJG173" s="92"/>
      <c r="HJH173" s="92"/>
      <c r="HJI173" s="92"/>
      <c r="HJJ173" s="80"/>
      <c r="HJK173" s="92"/>
      <c r="HJL173" s="72"/>
      <c r="HJM173" s="92"/>
      <c r="HJN173" s="92"/>
      <c r="HJO173" s="92"/>
      <c r="HJP173" s="92"/>
      <c r="HJQ173" s="80"/>
      <c r="HJR173" s="92"/>
      <c r="HJS173" s="72"/>
      <c r="HJT173" s="92"/>
      <c r="HJU173" s="92"/>
      <c r="HJV173" s="92"/>
      <c r="HJW173" s="92"/>
      <c r="HJX173" s="80"/>
      <c r="HJY173" s="92"/>
      <c r="HJZ173" s="72"/>
      <c r="HKA173" s="92"/>
      <c r="HKB173" s="92"/>
      <c r="HKC173" s="92"/>
      <c r="HKD173" s="92"/>
      <c r="HKE173" s="80"/>
      <c r="HKF173" s="92"/>
      <c r="HKG173" s="72"/>
      <c r="HKH173" s="92"/>
      <c r="HKI173" s="92"/>
      <c r="HKJ173" s="92"/>
      <c r="HKK173" s="92"/>
      <c r="HKL173" s="80"/>
      <c r="HKM173" s="92"/>
      <c r="HKN173" s="72"/>
      <c r="HKO173" s="92"/>
      <c r="HKP173" s="92"/>
      <c r="HKQ173" s="92"/>
      <c r="HKR173" s="92"/>
      <c r="HKS173" s="80"/>
      <c r="HKT173" s="92"/>
      <c r="HKU173" s="72"/>
      <c r="HKV173" s="92"/>
      <c r="HKW173" s="92"/>
      <c r="HKX173" s="92"/>
      <c r="HKY173" s="92"/>
      <c r="HKZ173" s="80"/>
      <c r="HLA173" s="92"/>
      <c r="HLB173" s="72"/>
      <c r="HLC173" s="92"/>
      <c r="HLD173" s="92"/>
      <c r="HLE173" s="92"/>
      <c r="HLF173" s="92"/>
      <c r="HLG173" s="80"/>
      <c r="HLH173" s="92"/>
      <c r="HLI173" s="72"/>
      <c r="HLJ173" s="92"/>
      <c r="HLK173" s="92"/>
      <c r="HLL173" s="92"/>
      <c r="HLM173" s="92"/>
      <c r="HLN173" s="80"/>
      <c r="HLO173" s="92"/>
      <c r="HLP173" s="72"/>
      <c r="HLQ173" s="92"/>
      <c r="HLR173" s="92"/>
      <c r="HLS173" s="92"/>
      <c r="HLT173" s="92"/>
      <c r="HLU173" s="80"/>
      <c r="HLV173" s="92"/>
      <c r="HLW173" s="72"/>
      <c r="HLX173" s="92"/>
      <c r="HLY173" s="92"/>
      <c r="HLZ173" s="92"/>
      <c r="HMA173" s="92"/>
      <c r="HMB173" s="80"/>
      <c r="HMC173" s="92"/>
      <c r="HMD173" s="72"/>
      <c r="HME173" s="92"/>
      <c r="HMF173" s="92"/>
      <c r="HMG173" s="92"/>
      <c r="HMH173" s="92"/>
      <c r="HMI173" s="80"/>
      <c r="HMJ173" s="92"/>
      <c r="HMK173" s="72"/>
      <c r="HML173" s="92"/>
      <c r="HMM173" s="92"/>
      <c r="HMN173" s="92"/>
      <c r="HMO173" s="92"/>
      <c r="HMP173" s="80"/>
      <c r="HMQ173" s="92"/>
      <c r="HMR173" s="72"/>
      <c r="HMS173" s="92"/>
      <c r="HMT173" s="92"/>
      <c r="HMU173" s="92"/>
      <c r="HMV173" s="92"/>
      <c r="HMW173" s="80"/>
      <c r="HMX173" s="92"/>
      <c r="HMY173" s="72"/>
      <c r="HMZ173" s="92"/>
      <c r="HNA173" s="92"/>
      <c r="HNB173" s="92"/>
      <c r="HNC173" s="92"/>
      <c r="HND173" s="80"/>
      <c r="HNE173" s="92"/>
      <c r="HNF173" s="72"/>
      <c r="HNG173" s="92"/>
      <c r="HNH173" s="92"/>
      <c r="HNI173" s="92"/>
      <c r="HNJ173" s="92"/>
      <c r="HNK173" s="80"/>
      <c r="HNL173" s="92"/>
      <c r="HNM173" s="72"/>
      <c r="HNN173" s="92"/>
      <c r="HNO173" s="92"/>
      <c r="HNP173" s="92"/>
      <c r="HNQ173" s="92"/>
      <c r="HNR173" s="80"/>
      <c r="HNS173" s="92"/>
      <c r="HNT173" s="72"/>
      <c r="HNU173" s="92"/>
      <c r="HNV173" s="92"/>
      <c r="HNW173" s="92"/>
      <c r="HNX173" s="92"/>
      <c r="HNY173" s="80"/>
      <c r="HNZ173" s="92"/>
      <c r="HOA173" s="72"/>
      <c r="HOB173" s="92"/>
      <c r="HOC173" s="92"/>
      <c r="HOD173" s="92"/>
      <c r="HOE173" s="92"/>
      <c r="HOF173" s="80"/>
      <c r="HOG173" s="92"/>
      <c r="HOH173" s="72"/>
      <c r="HOI173" s="92"/>
      <c r="HOJ173" s="92"/>
      <c r="HOK173" s="92"/>
      <c r="HOL173" s="92"/>
      <c r="HOM173" s="80"/>
      <c r="HON173" s="92"/>
      <c r="HOO173" s="72"/>
      <c r="HOP173" s="92"/>
      <c r="HOQ173" s="92"/>
      <c r="HOR173" s="92"/>
      <c r="HOS173" s="92"/>
      <c r="HOT173" s="80"/>
      <c r="HOU173" s="92"/>
      <c r="HOV173" s="72"/>
      <c r="HOW173" s="92"/>
      <c r="HOX173" s="92"/>
      <c r="HOY173" s="92"/>
      <c r="HOZ173" s="92"/>
      <c r="HPA173" s="80"/>
      <c r="HPB173" s="92"/>
      <c r="HPC173" s="72"/>
      <c r="HPD173" s="92"/>
      <c r="HPE173" s="92"/>
      <c r="HPF173" s="92"/>
      <c r="HPG173" s="92"/>
      <c r="HPH173" s="80"/>
      <c r="HPI173" s="92"/>
      <c r="HPJ173" s="72"/>
      <c r="HPK173" s="92"/>
      <c r="HPL173" s="92"/>
      <c r="HPM173" s="92"/>
      <c r="HPN173" s="92"/>
      <c r="HPO173" s="80"/>
      <c r="HPP173" s="92"/>
      <c r="HPQ173" s="72"/>
      <c r="HPR173" s="92"/>
      <c r="HPS173" s="92"/>
      <c r="HPT173" s="92"/>
      <c r="HPU173" s="92"/>
      <c r="HPV173" s="80"/>
      <c r="HPW173" s="92"/>
      <c r="HPX173" s="72"/>
      <c r="HPY173" s="92"/>
      <c r="HPZ173" s="92"/>
      <c r="HQA173" s="92"/>
      <c r="HQB173" s="92"/>
      <c r="HQC173" s="80"/>
      <c r="HQD173" s="92"/>
      <c r="HQE173" s="72"/>
      <c r="HQF173" s="92"/>
      <c r="HQG173" s="92"/>
      <c r="HQH173" s="92"/>
      <c r="HQI173" s="92"/>
      <c r="HQJ173" s="80"/>
      <c r="HQK173" s="92"/>
      <c r="HQL173" s="72"/>
      <c r="HQM173" s="92"/>
      <c r="HQN173" s="92"/>
      <c r="HQO173" s="92"/>
      <c r="HQP173" s="92"/>
      <c r="HQQ173" s="80"/>
      <c r="HQR173" s="92"/>
      <c r="HQS173" s="72"/>
      <c r="HQT173" s="92"/>
      <c r="HQU173" s="92"/>
      <c r="HQV173" s="92"/>
      <c r="HQW173" s="92"/>
      <c r="HQX173" s="80"/>
      <c r="HQY173" s="92"/>
      <c r="HQZ173" s="72"/>
      <c r="HRA173" s="92"/>
      <c r="HRB173" s="92"/>
      <c r="HRC173" s="92"/>
      <c r="HRD173" s="92"/>
      <c r="HRE173" s="80"/>
      <c r="HRF173" s="92"/>
      <c r="HRG173" s="72"/>
      <c r="HRH173" s="92"/>
      <c r="HRI173" s="92"/>
      <c r="HRJ173" s="92"/>
      <c r="HRK173" s="92"/>
      <c r="HRL173" s="80"/>
      <c r="HRM173" s="92"/>
      <c r="HRN173" s="72"/>
      <c r="HRO173" s="92"/>
      <c r="HRP173" s="92"/>
      <c r="HRQ173" s="92"/>
      <c r="HRR173" s="92"/>
      <c r="HRS173" s="80"/>
      <c r="HRT173" s="92"/>
      <c r="HRU173" s="72"/>
      <c r="HRV173" s="92"/>
      <c r="HRW173" s="92"/>
      <c r="HRX173" s="92"/>
      <c r="HRY173" s="92"/>
      <c r="HRZ173" s="80"/>
      <c r="HSA173" s="92"/>
      <c r="HSB173" s="72"/>
      <c r="HSC173" s="92"/>
      <c r="HSD173" s="92"/>
      <c r="HSE173" s="92"/>
      <c r="HSF173" s="92"/>
      <c r="HSG173" s="80"/>
      <c r="HSH173" s="92"/>
      <c r="HSI173" s="72"/>
      <c r="HSJ173" s="92"/>
      <c r="HSK173" s="92"/>
      <c r="HSL173" s="92"/>
      <c r="HSM173" s="92"/>
      <c r="HSN173" s="80"/>
      <c r="HSO173" s="92"/>
      <c r="HSP173" s="72"/>
      <c r="HSQ173" s="92"/>
      <c r="HSR173" s="92"/>
      <c r="HSS173" s="92"/>
      <c r="HST173" s="92"/>
      <c r="HSU173" s="80"/>
      <c r="HSV173" s="92"/>
      <c r="HSW173" s="72"/>
      <c r="HSX173" s="92"/>
      <c r="HSY173" s="92"/>
      <c r="HSZ173" s="92"/>
      <c r="HTA173" s="92"/>
      <c r="HTB173" s="80"/>
      <c r="HTC173" s="92"/>
      <c r="HTD173" s="72"/>
      <c r="HTE173" s="92"/>
      <c r="HTF173" s="92"/>
      <c r="HTG173" s="92"/>
      <c r="HTH173" s="92"/>
      <c r="HTI173" s="80"/>
      <c r="HTJ173" s="92"/>
      <c r="HTK173" s="72"/>
      <c r="HTL173" s="92"/>
      <c r="HTM173" s="92"/>
      <c r="HTN173" s="92"/>
      <c r="HTO173" s="92"/>
      <c r="HTP173" s="80"/>
      <c r="HTQ173" s="92"/>
      <c r="HTR173" s="72"/>
      <c r="HTS173" s="92"/>
      <c r="HTT173" s="92"/>
      <c r="HTU173" s="92"/>
      <c r="HTV173" s="92"/>
      <c r="HTW173" s="80"/>
      <c r="HTX173" s="92"/>
      <c r="HTY173" s="72"/>
      <c r="HTZ173" s="92"/>
      <c r="HUA173" s="92"/>
      <c r="HUB173" s="92"/>
      <c r="HUC173" s="92"/>
      <c r="HUD173" s="80"/>
      <c r="HUE173" s="92"/>
      <c r="HUF173" s="72"/>
      <c r="HUG173" s="92"/>
      <c r="HUH173" s="92"/>
      <c r="HUI173" s="92"/>
      <c r="HUJ173" s="92"/>
      <c r="HUK173" s="80"/>
      <c r="HUL173" s="92"/>
      <c r="HUM173" s="72"/>
      <c r="HUN173" s="92"/>
      <c r="HUO173" s="92"/>
      <c r="HUP173" s="92"/>
      <c r="HUQ173" s="92"/>
      <c r="HUR173" s="80"/>
      <c r="HUS173" s="92"/>
      <c r="HUT173" s="72"/>
      <c r="HUU173" s="92"/>
      <c r="HUV173" s="92"/>
      <c r="HUW173" s="92"/>
      <c r="HUX173" s="92"/>
      <c r="HUY173" s="80"/>
      <c r="HUZ173" s="92"/>
      <c r="HVA173" s="72"/>
      <c r="HVB173" s="92"/>
      <c r="HVC173" s="92"/>
      <c r="HVD173" s="92"/>
      <c r="HVE173" s="92"/>
      <c r="HVF173" s="80"/>
      <c r="HVG173" s="92"/>
      <c r="HVH173" s="72"/>
      <c r="HVI173" s="92"/>
      <c r="HVJ173" s="92"/>
      <c r="HVK173" s="92"/>
      <c r="HVL173" s="92"/>
      <c r="HVM173" s="80"/>
      <c r="HVN173" s="92"/>
      <c r="HVO173" s="72"/>
      <c r="HVP173" s="92"/>
      <c r="HVQ173" s="92"/>
      <c r="HVR173" s="92"/>
      <c r="HVS173" s="92"/>
      <c r="HVT173" s="80"/>
      <c r="HVU173" s="92"/>
      <c r="HVV173" s="72"/>
      <c r="HVW173" s="92"/>
      <c r="HVX173" s="92"/>
      <c r="HVY173" s="92"/>
      <c r="HVZ173" s="92"/>
      <c r="HWA173" s="80"/>
      <c r="HWB173" s="92"/>
      <c r="HWC173" s="72"/>
      <c r="HWD173" s="92"/>
      <c r="HWE173" s="92"/>
      <c r="HWF173" s="92"/>
      <c r="HWG173" s="92"/>
      <c r="HWH173" s="80"/>
      <c r="HWI173" s="92"/>
      <c r="HWJ173" s="72"/>
      <c r="HWK173" s="92"/>
      <c r="HWL173" s="92"/>
      <c r="HWM173" s="92"/>
      <c r="HWN173" s="92"/>
      <c r="HWO173" s="80"/>
      <c r="HWP173" s="92"/>
      <c r="HWQ173" s="72"/>
      <c r="HWR173" s="92"/>
      <c r="HWS173" s="92"/>
      <c r="HWT173" s="92"/>
      <c r="HWU173" s="92"/>
      <c r="HWV173" s="80"/>
      <c r="HWW173" s="92"/>
      <c r="HWX173" s="72"/>
      <c r="HWY173" s="92"/>
      <c r="HWZ173" s="92"/>
      <c r="HXA173" s="92"/>
      <c r="HXB173" s="92"/>
      <c r="HXC173" s="80"/>
      <c r="HXD173" s="92"/>
      <c r="HXE173" s="72"/>
      <c r="HXF173" s="92"/>
      <c r="HXG173" s="92"/>
      <c r="HXH173" s="92"/>
      <c r="HXI173" s="92"/>
      <c r="HXJ173" s="80"/>
      <c r="HXK173" s="92"/>
      <c r="HXL173" s="72"/>
      <c r="HXM173" s="92"/>
      <c r="HXN173" s="92"/>
      <c r="HXO173" s="92"/>
      <c r="HXP173" s="92"/>
      <c r="HXQ173" s="80"/>
      <c r="HXR173" s="92"/>
      <c r="HXS173" s="72"/>
      <c r="HXT173" s="92"/>
      <c r="HXU173" s="92"/>
      <c r="HXV173" s="92"/>
      <c r="HXW173" s="92"/>
      <c r="HXX173" s="80"/>
      <c r="HXY173" s="92"/>
      <c r="HXZ173" s="72"/>
      <c r="HYA173" s="92"/>
      <c r="HYB173" s="92"/>
      <c r="HYC173" s="92"/>
      <c r="HYD173" s="92"/>
      <c r="HYE173" s="80"/>
      <c r="HYF173" s="92"/>
      <c r="HYG173" s="72"/>
      <c r="HYH173" s="92"/>
      <c r="HYI173" s="92"/>
      <c r="HYJ173" s="92"/>
      <c r="HYK173" s="92"/>
      <c r="HYL173" s="80"/>
      <c r="HYM173" s="92"/>
      <c r="HYN173" s="72"/>
      <c r="HYO173" s="92"/>
      <c r="HYP173" s="92"/>
      <c r="HYQ173" s="92"/>
      <c r="HYR173" s="92"/>
      <c r="HYS173" s="80"/>
      <c r="HYT173" s="92"/>
      <c r="HYU173" s="72"/>
      <c r="HYV173" s="92"/>
      <c r="HYW173" s="92"/>
      <c r="HYX173" s="92"/>
      <c r="HYY173" s="92"/>
      <c r="HYZ173" s="80"/>
      <c r="HZA173" s="92"/>
      <c r="HZB173" s="72"/>
      <c r="HZC173" s="92"/>
      <c r="HZD173" s="92"/>
      <c r="HZE173" s="92"/>
      <c r="HZF173" s="92"/>
      <c r="HZG173" s="80"/>
      <c r="HZH173" s="92"/>
      <c r="HZI173" s="72"/>
      <c r="HZJ173" s="92"/>
      <c r="HZK173" s="92"/>
      <c r="HZL173" s="92"/>
      <c r="HZM173" s="92"/>
      <c r="HZN173" s="80"/>
      <c r="HZO173" s="92"/>
      <c r="HZP173" s="72"/>
      <c r="HZQ173" s="92"/>
      <c r="HZR173" s="92"/>
      <c r="HZS173" s="92"/>
      <c r="HZT173" s="92"/>
      <c r="HZU173" s="80"/>
      <c r="HZV173" s="92"/>
      <c r="HZW173" s="72"/>
      <c r="HZX173" s="92"/>
      <c r="HZY173" s="92"/>
      <c r="HZZ173" s="92"/>
      <c r="IAA173" s="92"/>
      <c r="IAB173" s="80"/>
      <c r="IAC173" s="92"/>
      <c r="IAD173" s="72"/>
      <c r="IAE173" s="92"/>
      <c r="IAF173" s="92"/>
      <c r="IAG173" s="92"/>
      <c r="IAH173" s="92"/>
      <c r="IAI173" s="80"/>
      <c r="IAJ173" s="92"/>
      <c r="IAK173" s="72"/>
      <c r="IAL173" s="92"/>
      <c r="IAM173" s="92"/>
      <c r="IAN173" s="92"/>
      <c r="IAO173" s="92"/>
      <c r="IAP173" s="80"/>
      <c r="IAQ173" s="92"/>
      <c r="IAR173" s="72"/>
      <c r="IAS173" s="92"/>
      <c r="IAT173" s="92"/>
      <c r="IAU173" s="92"/>
      <c r="IAV173" s="92"/>
      <c r="IAW173" s="80"/>
      <c r="IAX173" s="92"/>
      <c r="IAY173" s="72"/>
      <c r="IAZ173" s="92"/>
      <c r="IBA173" s="92"/>
      <c r="IBB173" s="92"/>
      <c r="IBC173" s="92"/>
      <c r="IBD173" s="80"/>
      <c r="IBE173" s="92"/>
      <c r="IBF173" s="72"/>
      <c r="IBG173" s="92"/>
      <c r="IBH173" s="92"/>
      <c r="IBI173" s="92"/>
      <c r="IBJ173" s="92"/>
      <c r="IBK173" s="80"/>
      <c r="IBL173" s="92"/>
      <c r="IBM173" s="72"/>
      <c r="IBN173" s="92"/>
      <c r="IBO173" s="92"/>
      <c r="IBP173" s="92"/>
      <c r="IBQ173" s="92"/>
      <c r="IBR173" s="80"/>
      <c r="IBS173" s="92"/>
      <c r="IBT173" s="72"/>
      <c r="IBU173" s="92"/>
      <c r="IBV173" s="92"/>
      <c r="IBW173" s="92"/>
      <c r="IBX173" s="92"/>
      <c r="IBY173" s="80"/>
      <c r="IBZ173" s="92"/>
      <c r="ICA173" s="72"/>
      <c r="ICB173" s="92"/>
      <c r="ICC173" s="92"/>
      <c r="ICD173" s="92"/>
      <c r="ICE173" s="92"/>
      <c r="ICF173" s="80"/>
      <c r="ICG173" s="92"/>
      <c r="ICH173" s="72"/>
      <c r="ICI173" s="92"/>
      <c r="ICJ173" s="92"/>
      <c r="ICK173" s="92"/>
      <c r="ICL173" s="92"/>
      <c r="ICM173" s="80"/>
      <c r="ICN173" s="92"/>
      <c r="ICO173" s="72"/>
      <c r="ICP173" s="92"/>
      <c r="ICQ173" s="92"/>
      <c r="ICR173" s="92"/>
      <c r="ICS173" s="92"/>
      <c r="ICT173" s="80"/>
      <c r="ICU173" s="92"/>
      <c r="ICV173" s="72"/>
      <c r="ICW173" s="92"/>
      <c r="ICX173" s="92"/>
      <c r="ICY173" s="92"/>
      <c r="ICZ173" s="92"/>
      <c r="IDA173" s="80"/>
      <c r="IDB173" s="92"/>
      <c r="IDC173" s="72"/>
      <c r="IDD173" s="92"/>
      <c r="IDE173" s="92"/>
      <c r="IDF173" s="92"/>
      <c r="IDG173" s="92"/>
      <c r="IDH173" s="80"/>
      <c r="IDI173" s="92"/>
      <c r="IDJ173" s="72"/>
      <c r="IDK173" s="92"/>
      <c r="IDL173" s="92"/>
      <c r="IDM173" s="92"/>
      <c r="IDN173" s="92"/>
      <c r="IDO173" s="80"/>
      <c r="IDP173" s="92"/>
      <c r="IDQ173" s="72"/>
      <c r="IDR173" s="92"/>
      <c r="IDS173" s="92"/>
      <c r="IDT173" s="92"/>
      <c r="IDU173" s="92"/>
      <c r="IDV173" s="80"/>
      <c r="IDW173" s="92"/>
      <c r="IDX173" s="72"/>
      <c r="IDY173" s="92"/>
      <c r="IDZ173" s="92"/>
      <c r="IEA173" s="92"/>
      <c r="IEB173" s="92"/>
      <c r="IEC173" s="80"/>
      <c r="IED173" s="92"/>
      <c r="IEE173" s="72"/>
      <c r="IEF173" s="92"/>
      <c r="IEG173" s="92"/>
      <c r="IEH173" s="92"/>
      <c r="IEI173" s="92"/>
      <c r="IEJ173" s="80"/>
      <c r="IEK173" s="92"/>
      <c r="IEL173" s="72"/>
      <c r="IEM173" s="92"/>
      <c r="IEN173" s="92"/>
      <c r="IEO173" s="92"/>
      <c r="IEP173" s="92"/>
      <c r="IEQ173" s="80"/>
      <c r="IER173" s="92"/>
      <c r="IES173" s="72"/>
      <c r="IET173" s="92"/>
      <c r="IEU173" s="92"/>
      <c r="IEV173" s="92"/>
      <c r="IEW173" s="92"/>
      <c r="IEX173" s="80"/>
      <c r="IEY173" s="92"/>
      <c r="IEZ173" s="72"/>
      <c r="IFA173" s="92"/>
      <c r="IFB173" s="92"/>
      <c r="IFC173" s="92"/>
      <c r="IFD173" s="92"/>
      <c r="IFE173" s="80"/>
      <c r="IFF173" s="92"/>
      <c r="IFG173" s="72"/>
      <c r="IFH173" s="92"/>
      <c r="IFI173" s="92"/>
      <c r="IFJ173" s="92"/>
      <c r="IFK173" s="92"/>
      <c r="IFL173" s="80"/>
      <c r="IFM173" s="92"/>
      <c r="IFN173" s="72"/>
      <c r="IFO173" s="92"/>
      <c r="IFP173" s="92"/>
      <c r="IFQ173" s="92"/>
      <c r="IFR173" s="92"/>
      <c r="IFS173" s="80"/>
      <c r="IFT173" s="92"/>
      <c r="IFU173" s="72"/>
      <c r="IFV173" s="92"/>
      <c r="IFW173" s="92"/>
      <c r="IFX173" s="92"/>
      <c r="IFY173" s="92"/>
      <c r="IFZ173" s="80"/>
      <c r="IGA173" s="92"/>
      <c r="IGB173" s="72"/>
      <c r="IGC173" s="92"/>
      <c r="IGD173" s="92"/>
      <c r="IGE173" s="92"/>
      <c r="IGF173" s="92"/>
      <c r="IGG173" s="80"/>
      <c r="IGH173" s="92"/>
      <c r="IGI173" s="72"/>
      <c r="IGJ173" s="92"/>
      <c r="IGK173" s="92"/>
      <c r="IGL173" s="92"/>
      <c r="IGM173" s="92"/>
      <c r="IGN173" s="80"/>
      <c r="IGO173" s="92"/>
      <c r="IGP173" s="72"/>
      <c r="IGQ173" s="92"/>
      <c r="IGR173" s="92"/>
      <c r="IGS173" s="92"/>
      <c r="IGT173" s="92"/>
      <c r="IGU173" s="80"/>
      <c r="IGV173" s="92"/>
      <c r="IGW173" s="72"/>
      <c r="IGX173" s="92"/>
      <c r="IGY173" s="92"/>
      <c r="IGZ173" s="92"/>
      <c r="IHA173" s="92"/>
      <c r="IHB173" s="80"/>
      <c r="IHC173" s="92"/>
      <c r="IHD173" s="72"/>
      <c r="IHE173" s="92"/>
      <c r="IHF173" s="92"/>
      <c r="IHG173" s="92"/>
      <c r="IHH173" s="92"/>
      <c r="IHI173" s="80"/>
      <c r="IHJ173" s="92"/>
      <c r="IHK173" s="72"/>
      <c r="IHL173" s="92"/>
      <c r="IHM173" s="92"/>
      <c r="IHN173" s="92"/>
      <c r="IHO173" s="92"/>
      <c r="IHP173" s="80"/>
      <c r="IHQ173" s="92"/>
      <c r="IHR173" s="72"/>
      <c r="IHS173" s="92"/>
      <c r="IHT173" s="92"/>
      <c r="IHU173" s="92"/>
      <c r="IHV173" s="92"/>
      <c r="IHW173" s="80"/>
      <c r="IHX173" s="92"/>
      <c r="IHY173" s="72"/>
      <c r="IHZ173" s="92"/>
      <c r="IIA173" s="92"/>
      <c r="IIB173" s="92"/>
      <c r="IIC173" s="92"/>
      <c r="IID173" s="80"/>
      <c r="IIE173" s="92"/>
      <c r="IIF173" s="72"/>
      <c r="IIG173" s="92"/>
      <c r="IIH173" s="92"/>
      <c r="III173" s="92"/>
      <c r="IIJ173" s="92"/>
      <c r="IIK173" s="80"/>
      <c r="IIL173" s="92"/>
      <c r="IIM173" s="72"/>
      <c r="IIN173" s="92"/>
      <c r="IIO173" s="92"/>
      <c r="IIP173" s="92"/>
      <c r="IIQ173" s="92"/>
      <c r="IIR173" s="80"/>
      <c r="IIS173" s="92"/>
      <c r="IIT173" s="72"/>
      <c r="IIU173" s="92"/>
      <c r="IIV173" s="92"/>
      <c r="IIW173" s="92"/>
      <c r="IIX173" s="92"/>
      <c r="IIY173" s="80"/>
      <c r="IIZ173" s="92"/>
      <c r="IJA173" s="72"/>
      <c r="IJB173" s="92"/>
      <c r="IJC173" s="92"/>
      <c r="IJD173" s="92"/>
      <c r="IJE173" s="92"/>
      <c r="IJF173" s="80"/>
      <c r="IJG173" s="92"/>
      <c r="IJH173" s="72"/>
      <c r="IJI173" s="92"/>
      <c r="IJJ173" s="92"/>
      <c r="IJK173" s="92"/>
      <c r="IJL173" s="92"/>
      <c r="IJM173" s="80"/>
      <c r="IJN173" s="92"/>
      <c r="IJO173" s="72"/>
      <c r="IJP173" s="92"/>
      <c r="IJQ173" s="92"/>
      <c r="IJR173" s="92"/>
      <c r="IJS173" s="92"/>
      <c r="IJT173" s="80"/>
      <c r="IJU173" s="92"/>
      <c r="IJV173" s="72"/>
      <c r="IJW173" s="92"/>
      <c r="IJX173" s="92"/>
      <c r="IJY173" s="92"/>
      <c r="IJZ173" s="92"/>
      <c r="IKA173" s="80"/>
      <c r="IKB173" s="92"/>
      <c r="IKC173" s="72"/>
      <c r="IKD173" s="92"/>
      <c r="IKE173" s="92"/>
      <c r="IKF173" s="92"/>
      <c r="IKG173" s="92"/>
      <c r="IKH173" s="80"/>
      <c r="IKI173" s="92"/>
      <c r="IKJ173" s="72"/>
      <c r="IKK173" s="92"/>
      <c r="IKL173" s="92"/>
      <c r="IKM173" s="92"/>
      <c r="IKN173" s="92"/>
      <c r="IKO173" s="80"/>
      <c r="IKP173" s="92"/>
      <c r="IKQ173" s="72"/>
      <c r="IKR173" s="92"/>
      <c r="IKS173" s="92"/>
      <c r="IKT173" s="92"/>
      <c r="IKU173" s="92"/>
      <c r="IKV173" s="80"/>
      <c r="IKW173" s="92"/>
      <c r="IKX173" s="72"/>
      <c r="IKY173" s="92"/>
      <c r="IKZ173" s="92"/>
      <c r="ILA173" s="92"/>
      <c r="ILB173" s="92"/>
      <c r="ILC173" s="80"/>
      <c r="ILD173" s="92"/>
      <c r="ILE173" s="72"/>
      <c r="ILF173" s="92"/>
      <c r="ILG173" s="92"/>
      <c r="ILH173" s="92"/>
      <c r="ILI173" s="92"/>
      <c r="ILJ173" s="80"/>
      <c r="ILK173" s="92"/>
      <c r="ILL173" s="72"/>
      <c r="ILM173" s="92"/>
      <c r="ILN173" s="92"/>
      <c r="ILO173" s="92"/>
      <c r="ILP173" s="92"/>
      <c r="ILQ173" s="80"/>
      <c r="ILR173" s="92"/>
      <c r="ILS173" s="72"/>
      <c r="ILT173" s="92"/>
      <c r="ILU173" s="92"/>
      <c r="ILV173" s="92"/>
      <c r="ILW173" s="92"/>
      <c r="ILX173" s="80"/>
      <c r="ILY173" s="92"/>
      <c r="ILZ173" s="72"/>
      <c r="IMA173" s="92"/>
      <c r="IMB173" s="92"/>
      <c r="IMC173" s="92"/>
      <c r="IMD173" s="92"/>
      <c r="IME173" s="80"/>
      <c r="IMF173" s="92"/>
      <c r="IMG173" s="72"/>
      <c r="IMH173" s="92"/>
      <c r="IMI173" s="92"/>
      <c r="IMJ173" s="92"/>
      <c r="IMK173" s="92"/>
      <c r="IML173" s="80"/>
      <c r="IMM173" s="92"/>
      <c r="IMN173" s="72"/>
      <c r="IMO173" s="92"/>
      <c r="IMP173" s="92"/>
      <c r="IMQ173" s="92"/>
      <c r="IMR173" s="92"/>
      <c r="IMS173" s="80"/>
      <c r="IMT173" s="92"/>
      <c r="IMU173" s="72"/>
      <c r="IMV173" s="92"/>
      <c r="IMW173" s="92"/>
      <c r="IMX173" s="92"/>
      <c r="IMY173" s="92"/>
      <c r="IMZ173" s="80"/>
      <c r="INA173" s="92"/>
      <c r="INB173" s="72"/>
      <c r="INC173" s="92"/>
      <c r="IND173" s="92"/>
      <c r="INE173" s="92"/>
      <c r="INF173" s="92"/>
      <c r="ING173" s="80"/>
      <c r="INH173" s="92"/>
      <c r="INI173" s="72"/>
      <c r="INJ173" s="92"/>
      <c r="INK173" s="92"/>
      <c r="INL173" s="92"/>
      <c r="INM173" s="92"/>
      <c r="INN173" s="80"/>
      <c r="INO173" s="92"/>
      <c r="INP173" s="72"/>
      <c r="INQ173" s="92"/>
      <c r="INR173" s="92"/>
      <c r="INS173" s="92"/>
      <c r="INT173" s="92"/>
      <c r="INU173" s="80"/>
      <c r="INV173" s="92"/>
      <c r="INW173" s="72"/>
      <c r="INX173" s="92"/>
      <c r="INY173" s="92"/>
      <c r="INZ173" s="92"/>
      <c r="IOA173" s="92"/>
      <c r="IOB173" s="80"/>
      <c r="IOC173" s="92"/>
      <c r="IOD173" s="72"/>
      <c r="IOE173" s="92"/>
      <c r="IOF173" s="92"/>
      <c r="IOG173" s="92"/>
      <c r="IOH173" s="92"/>
      <c r="IOI173" s="80"/>
      <c r="IOJ173" s="92"/>
      <c r="IOK173" s="72"/>
      <c r="IOL173" s="92"/>
      <c r="IOM173" s="92"/>
      <c r="ION173" s="92"/>
      <c r="IOO173" s="92"/>
      <c r="IOP173" s="80"/>
      <c r="IOQ173" s="92"/>
      <c r="IOR173" s="72"/>
      <c r="IOS173" s="92"/>
      <c r="IOT173" s="92"/>
      <c r="IOU173" s="92"/>
      <c r="IOV173" s="92"/>
      <c r="IOW173" s="80"/>
      <c r="IOX173" s="92"/>
      <c r="IOY173" s="72"/>
      <c r="IOZ173" s="92"/>
      <c r="IPA173" s="92"/>
      <c r="IPB173" s="92"/>
      <c r="IPC173" s="92"/>
      <c r="IPD173" s="80"/>
      <c r="IPE173" s="92"/>
      <c r="IPF173" s="72"/>
      <c r="IPG173" s="92"/>
      <c r="IPH173" s="92"/>
      <c r="IPI173" s="92"/>
      <c r="IPJ173" s="92"/>
      <c r="IPK173" s="80"/>
      <c r="IPL173" s="92"/>
      <c r="IPM173" s="72"/>
      <c r="IPN173" s="92"/>
      <c r="IPO173" s="92"/>
      <c r="IPP173" s="92"/>
      <c r="IPQ173" s="92"/>
      <c r="IPR173" s="80"/>
      <c r="IPS173" s="92"/>
      <c r="IPT173" s="72"/>
      <c r="IPU173" s="92"/>
      <c r="IPV173" s="92"/>
      <c r="IPW173" s="92"/>
      <c r="IPX173" s="92"/>
      <c r="IPY173" s="80"/>
      <c r="IPZ173" s="92"/>
      <c r="IQA173" s="72"/>
      <c r="IQB173" s="92"/>
      <c r="IQC173" s="92"/>
      <c r="IQD173" s="92"/>
      <c r="IQE173" s="92"/>
      <c r="IQF173" s="80"/>
      <c r="IQG173" s="92"/>
      <c r="IQH173" s="72"/>
      <c r="IQI173" s="92"/>
      <c r="IQJ173" s="92"/>
      <c r="IQK173" s="92"/>
      <c r="IQL173" s="92"/>
      <c r="IQM173" s="80"/>
      <c r="IQN173" s="92"/>
      <c r="IQO173" s="72"/>
      <c r="IQP173" s="92"/>
      <c r="IQQ173" s="92"/>
      <c r="IQR173" s="92"/>
      <c r="IQS173" s="92"/>
      <c r="IQT173" s="80"/>
      <c r="IQU173" s="92"/>
      <c r="IQV173" s="72"/>
      <c r="IQW173" s="92"/>
      <c r="IQX173" s="92"/>
      <c r="IQY173" s="92"/>
      <c r="IQZ173" s="92"/>
      <c r="IRA173" s="80"/>
      <c r="IRB173" s="92"/>
      <c r="IRC173" s="72"/>
      <c r="IRD173" s="92"/>
      <c r="IRE173" s="92"/>
      <c r="IRF173" s="92"/>
      <c r="IRG173" s="92"/>
      <c r="IRH173" s="80"/>
      <c r="IRI173" s="92"/>
      <c r="IRJ173" s="72"/>
      <c r="IRK173" s="92"/>
      <c r="IRL173" s="92"/>
      <c r="IRM173" s="92"/>
      <c r="IRN173" s="92"/>
      <c r="IRO173" s="80"/>
      <c r="IRP173" s="92"/>
      <c r="IRQ173" s="72"/>
      <c r="IRR173" s="92"/>
      <c r="IRS173" s="92"/>
      <c r="IRT173" s="92"/>
      <c r="IRU173" s="92"/>
      <c r="IRV173" s="80"/>
      <c r="IRW173" s="92"/>
      <c r="IRX173" s="72"/>
      <c r="IRY173" s="92"/>
      <c r="IRZ173" s="92"/>
      <c r="ISA173" s="92"/>
      <c r="ISB173" s="92"/>
      <c r="ISC173" s="80"/>
      <c r="ISD173" s="92"/>
      <c r="ISE173" s="72"/>
      <c r="ISF173" s="92"/>
      <c r="ISG173" s="92"/>
      <c r="ISH173" s="92"/>
      <c r="ISI173" s="92"/>
      <c r="ISJ173" s="80"/>
      <c r="ISK173" s="92"/>
      <c r="ISL173" s="72"/>
      <c r="ISM173" s="92"/>
      <c r="ISN173" s="92"/>
      <c r="ISO173" s="92"/>
      <c r="ISP173" s="92"/>
      <c r="ISQ173" s="80"/>
      <c r="ISR173" s="92"/>
      <c r="ISS173" s="72"/>
      <c r="IST173" s="92"/>
      <c r="ISU173" s="92"/>
      <c r="ISV173" s="92"/>
      <c r="ISW173" s="92"/>
      <c r="ISX173" s="80"/>
      <c r="ISY173" s="92"/>
      <c r="ISZ173" s="72"/>
      <c r="ITA173" s="92"/>
      <c r="ITB173" s="92"/>
      <c r="ITC173" s="92"/>
      <c r="ITD173" s="92"/>
      <c r="ITE173" s="80"/>
      <c r="ITF173" s="92"/>
      <c r="ITG173" s="72"/>
      <c r="ITH173" s="92"/>
      <c r="ITI173" s="92"/>
      <c r="ITJ173" s="92"/>
      <c r="ITK173" s="92"/>
      <c r="ITL173" s="80"/>
      <c r="ITM173" s="92"/>
      <c r="ITN173" s="72"/>
      <c r="ITO173" s="92"/>
      <c r="ITP173" s="92"/>
      <c r="ITQ173" s="92"/>
      <c r="ITR173" s="92"/>
      <c r="ITS173" s="80"/>
      <c r="ITT173" s="92"/>
      <c r="ITU173" s="72"/>
      <c r="ITV173" s="92"/>
      <c r="ITW173" s="92"/>
      <c r="ITX173" s="92"/>
      <c r="ITY173" s="92"/>
      <c r="ITZ173" s="80"/>
      <c r="IUA173" s="92"/>
      <c r="IUB173" s="72"/>
      <c r="IUC173" s="92"/>
      <c r="IUD173" s="92"/>
      <c r="IUE173" s="92"/>
      <c r="IUF173" s="92"/>
      <c r="IUG173" s="80"/>
      <c r="IUH173" s="92"/>
      <c r="IUI173" s="72"/>
      <c r="IUJ173" s="92"/>
      <c r="IUK173" s="92"/>
      <c r="IUL173" s="92"/>
      <c r="IUM173" s="92"/>
      <c r="IUN173" s="80"/>
      <c r="IUO173" s="92"/>
      <c r="IUP173" s="72"/>
      <c r="IUQ173" s="92"/>
      <c r="IUR173" s="92"/>
      <c r="IUS173" s="92"/>
      <c r="IUT173" s="92"/>
      <c r="IUU173" s="80"/>
      <c r="IUV173" s="92"/>
      <c r="IUW173" s="72"/>
      <c r="IUX173" s="92"/>
      <c r="IUY173" s="92"/>
      <c r="IUZ173" s="92"/>
      <c r="IVA173" s="92"/>
      <c r="IVB173" s="80"/>
      <c r="IVC173" s="92"/>
      <c r="IVD173" s="72"/>
      <c r="IVE173" s="92"/>
      <c r="IVF173" s="92"/>
      <c r="IVG173" s="92"/>
      <c r="IVH173" s="92"/>
      <c r="IVI173" s="80"/>
      <c r="IVJ173" s="92"/>
      <c r="IVK173" s="72"/>
      <c r="IVL173" s="92"/>
      <c r="IVM173" s="92"/>
      <c r="IVN173" s="92"/>
      <c r="IVO173" s="92"/>
      <c r="IVP173" s="80"/>
      <c r="IVQ173" s="92"/>
      <c r="IVR173" s="72"/>
      <c r="IVS173" s="92"/>
      <c r="IVT173" s="92"/>
      <c r="IVU173" s="92"/>
      <c r="IVV173" s="92"/>
      <c r="IVW173" s="80"/>
      <c r="IVX173" s="92"/>
      <c r="IVY173" s="72"/>
      <c r="IVZ173" s="92"/>
      <c r="IWA173" s="92"/>
      <c r="IWB173" s="92"/>
      <c r="IWC173" s="92"/>
      <c r="IWD173" s="80"/>
      <c r="IWE173" s="92"/>
      <c r="IWF173" s="72"/>
      <c r="IWG173" s="92"/>
      <c r="IWH173" s="92"/>
      <c r="IWI173" s="92"/>
      <c r="IWJ173" s="92"/>
      <c r="IWK173" s="80"/>
      <c r="IWL173" s="92"/>
      <c r="IWM173" s="72"/>
      <c r="IWN173" s="92"/>
      <c r="IWO173" s="92"/>
      <c r="IWP173" s="92"/>
      <c r="IWQ173" s="92"/>
      <c r="IWR173" s="80"/>
      <c r="IWS173" s="92"/>
      <c r="IWT173" s="72"/>
      <c r="IWU173" s="92"/>
      <c r="IWV173" s="92"/>
      <c r="IWW173" s="92"/>
      <c r="IWX173" s="92"/>
      <c r="IWY173" s="80"/>
      <c r="IWZ173" s="92"/>
      <c r="IXA173" s="72"/>
      <c r="IXB173" s="92"/>
      <c r="IXC173" s="92"/>
      <c r="IXD173" s="92"/>
      <c r="IXE173" s="92"/>
      <c r="IXF173" s="80"/>
      <c r="IXG173" s="92"/>
      <c r="IXH173" s="72"/>
      <c r="IXI173" s="92"/>
      <c r="IXJ173" s="92"/>
      <c r="IXK173" s="92"/>
      <c r="IXL173" s="92"/>
      <c r="IXM173" s="80"/>
      <c r="IXN173" s="92"/>
      <c r="IXO173" s="72"/>
      <c r="IXP173" s="92"/>
      <c r="IXQ173" s="92"/>
      <c r="IXR173" s="92"/>
      <c r="IXS173" s="92"/>
      <c r="IXT173" s="80"/>
      <c r="IXU173" s="92"/>
      <c r="IXV173" s="72"/>
      <c r="IXW173" s="92"/>
      <c r="IXX173" s="92"/>
      <c r="IXY173" s="92"/>
      <c r="IXZ173" s="92"/>
      <c r="IYA173" s="80"/>
      <c r="IYB173" s="92"/>
      <c r="IYC173" s="72"/>
      <c r="IYD173" s="92"/>
      <c r="IYE173" s="92"/>
      <c r="IYF173" s="92"/>
      <c r="IYG173" s="92"/>
      <c r="IYH173" s="80"/>
      <c r="IYI173" s="92"/>
      <c r="IYJ173" s="72"/>
      <c r="IYK173" s="92"/>
      <c r="IYL173" s="92"/>
      <c r="IYM173" s="92"/>
      <c r="IYN173" s="92"/>
      <c r="IYO173" s="80"/>
      <c r="IYP173" s="92"/>
      <c r="IYQ173" s="72"/>
      <c r="IYR173" s="92"/>
      <c r="IYS173" s="92"/>
      <c r="IYT173" s="92"/>
      <c r="IYU173" s="92"/>
      <c r="IYV173" s="80"/>
      <c r="IYW173" s="92"/>
      <c r="IYX173" s="72"/>
      <c r="IYY173" s="92"/>
      <c r="IYZ173" s="92"/>
      <c r="IZA173" s="92"/>
      <c r="IZB173" s="92"/>
      <c r="IZC173" s="80"/>
      <c r="IZD173" s="92"/>
      <c r="IZE173" s="72"/>
      <c r="IZF173" s="92"/>
      <c r="IZG173" s="92"/>
      <c r="IZH173" s="92"/>
      <c r="IZI173" s="92"/>
      <c r="IZJ173" s="80"/>
      <c r="IZK173" s="92"/>
      <c r="IZL173" s="72"/>
      <c r="IZM173" s="92"/>
      <c r="IZN173" s="92"/>
      <c r="IZO173" s="92"/>
      <c r="IZP173" s="92"/>
      <c r="IZQ173" s="80"/>
      <c r="IZR173" s="92"/>
      <c r="IZS173" s="72"/>
      <c r="IZT173" s="92"/>
      <c r="IZU173" s="92"/>
      <c r="IZV173" s="92"/>
      <c r="IZW173" s="92"/>
      <c r="IZX173" s="80"/>
      <c r="IZY173" s="92"/>
      <c r="IZZ173" s="72"/>
      <c r="JAA173" s="92"/>
      <c r="JAB173" s="92"/>
      <c r="JAC173" s="92"/>
      <c r="JAD173" s="92"/>
      <c r="JAE173" s="80"/>
      <c r="JAF173" s="92"/>
      <c r="JAG173" s="72"/>
      <c r="JAH173" s="92"/>
      <c r="JAI173" s="92"/>
      <c r="JAJ173" s="92"/>
      <c r="JAK173" s="92"/>
      <c r="JAL173" s="80"/>
      <c r="JAM173" s="92"/>
      <c r="JAN173" s="72"/>
      <c r="JAO173" s="92"/>
      <c r="JAP173" s="92"/>
      <c r="JAQ173" s="92"/>
      <c r="JAR173" s="92"/>
      <c r="JAS173" s="80"/>
      <c r="JAT173" s="92"/>
      <c r="JAU173" s="72"/>
      <c r="JAV173" s="92"/>
      <c r="JAW173" s="92"/>
      <c r="JAX173" s="92"/>
      <c r="JAY173" s="92"/>
      <c r="JAZ173" s="80"/>
      <c r="JBA173" s="92"/>
      <c r="JBB173" s="72"/>
      <c r="JBC173" s="92"/>
      <c r="JBD173" s="92"/>
      <c r="JBE173" s="92"/>
      <c r="JBF173" s="92"/>
      <c r="JBG173" s="80"/>
      <c r="JBH173" s="92"/>
      <c r="JBI173" s="72"/>
      <c r="JBJ173" s="92"/>
      <c r="JBK173" s="92"/>
      <c r="JBL173" s="92"/>
      <c r="JBM173" s="92"/>
      <c r="JBN173" s="80"/>
      <c r="JBO173" s="92"/>
      <c r="JBP173" s="72"/>
      <c r="JBQ173" s="92"/>
      <c r="JBR173" s="92"/>
      <c r="JBS173" s="92"/>
      <c r="JBT173" s="92"/>
      <c r="JBU173" s="80"/>
      <c r="JBV173" s="92"/>
      <c r="JBW173" s="72"/>
      <c r="JBX173" s="92"/>
      <c r="JBY173" s="92"/>
      <c r="JBZ173" s="92"/>
      <c r="JCA173" s="92"/>
      <c r="JCB173" s="80"/>
      <c r="JCC173" s="92"/>
      <c r="JCD173" s="72"/>
      <c r="JCE173" s="92"/>
      <c r="JCF173" s="92"/>
      <c r="JCG173" s="92"/>
      <c r="JCH173" s="92"/>
      <c r="JCI173" s="80"/>
      <c r="JCJ173" s="92"/>
      <c r="JCK173" s="72"/>
      <c r="JCL173" s="92"/>
      <c r="JCM173" s="92"/>
      <c r="JCN173" s="92"/>
      <c r="JCO173" s="92"/>
      <c r="JCP173" s="80"/>
      <c r="JCQ173" s="92"/>
      <c r="JCR173" s="72"/>
      <c r="JCS173" s="92"/>
      <c r="JCT173" s="92"/>
      <c r="JCU173" s="92"/>
      <c r="JCV173" s="92"/>
      <c r="JCW173" s="80"/>
      <c r="JCX173" s="92"/>
      <c r="JCY173" s="72"/>
      <c r="JCZ173" s="92"/>
      <c r="JDA173" s="92"/>
      <c r="JDB173" s="92"/>
      <c r="JDC173" s="92"/>
      <c r="JDD173" s="80"/>
      <c r="JDE173" s="92"/>
      <c r="JDF173" s="72"/>
      <c r="JDG173" s="92"/>
      <c r="JDH173" s="92"/>
      <c r="JDI173" s="92"/>
      <c r="JDJ173" s="92"/>
      <c r="JDK173" s="80"/>
      <c r="JDL173" s="92"/>
      <c r="JDM173" s="72"/>
      <c r="JDN173" s="92"/>
      <c r="JDO173" s="92"/>
      <c r="JDP173" s="92"/>
      <c r="JDQ173" s="92"/>
      <c r="JDR173" s="80"/>
      <c r="JDS173" s="92"/>
      <c r="JDT173" s="72"/>
      <c r="JDU173" s="92"/>
      <c r="JDV173" s="92"/>
      <c r="JDW173" s="92"/>
      <c r="JDX173" s="92"/>
      <c r="JDY173" s="80"/>
      <c r="JDZ173" s="92"/>
      <c r="JEA173" s="72"/>
      <c r="JEB173" s="92"/>
      <c r="JEC173" s="92"/>
      <c r="JED173" s="92"/>
      <c r="JEE173" s="92"/>
      <c r="JEF173" s="80"/>
      <c r="JEG173" s="92"/>
      <c r="JEH173" s="72"/>
      <c r="JEI173" s="92"/>
      <c r="JEJ173" s="92"/>
      <c r="JEK173" s="92"/>
      <c r="JEL173" s="92"/>
      <c r="JEM173" s="80"/>
      <c r="JEN173" s="92"/>
      <c r="JEO173" s="72"/>
      <c r="JEP173" s="92"/>
      <c r="JEQ173" s="92"/>
      <c r="JER173" s="92"/>
      <c r="JES173" s="92"/>
      <c r="JET173" s="80"/>
      <c r="JEU173" s="92"/>
      <c r="JEV173" s="72"/>
      <c r="JEW173" s="92"/>
      <c r="JEX173" s="92"/>
      <c r="JEY173" s="92"/>
      <c r="JEZ173" s="92"/>
      <c r="JFA173" s="80"/>
      <c r="JFB173" s="92"/>
      <c r="JFC173" s="72"/>
      <c r="JFD173" s="92"/>
      <c r="JFE173" s="92"/>
      <c r="JFF173" s="92"/>
      <c r="JFG173" s="92"/>
      <c r="JFH173" s="80"/>
      <c r="JFI173" s="92"/>
      <c r="JFJ173" s="72"/>
      <c r="JFK173" s="92"/>
      <c r="JFL173" s="92"/>
      <c r="JFM173" s="92"/>
      <c r="JFN173" s="92"/>
      <c r="JFO173" s="80"/>
      <c r="JFP173" s="92"/>
      <c r="JFQ173" s="72"/>
      <c r="JFR173" s="92"/>
      <c r="JFS173" s="92"/>
      <c r="JFT173" s="92"/>
      <c r="JFU173" s="92"/>
      <c r="JFV173" s="80"/>
      <c r="JFW173" s="92"/>
      <c r="JFX173" s="72"/>
      <c r="JFY173" s="92"/>
      <c r="JFZ173" s="92"/>
      <c r="JGA173" s="92"/>
      <c r="JGB173" s="92"/>
      <c r="JGC173" s="80"/>
      <c r="JGD173" s="92"/>
      <c r="JGE173" s="72"/>
      <c r="JGF173" s="92"/>
      <c r="JGG173" s="92"/>
      <c r="JGH173" s="92"/>
      <c r="JGI173" s="92"/>
      <c r="JGJ173" s="80"/>
      <c r="JGK173" s="92"/>
      <c r="JGL173" s="72"/>
      <c r="JGM173" s="92"/>
      <c r="JGN173" s="92"/>
      <c r="JGO173" s="92"/>
      <c r="JGP173" s="92"/>
      <c r="JGQ173" s="80"/>
      <c r="JGR173" s="92"/>
      <c r="JGS173" s="72"/>
      <c r="JGT173" s="92"/>
      <c r="JGU173" s="92"/>
      <c r="JGV173" s="92"/>
      <c r="JGW173" s="92"/>
      <c r="JGX173" s="80"/>
      <c r="JGY173" s="92"/>
      <c r="JGZ173" s="72"/>
      <c r="JHA173" s="92"/>
      <c r="JHB173" s="92"/>
      <c r="JHC173" s="92"/>
      <c r="JHD173" s="92"/>
      <c r="JHE173" s="80"/>
      <c r="JHF173" s="92"/>
      <c r="JHG173" s="72"/>
      <c r="JHH173" s="92"/>
      <c r="JHI173" s="92"/>
      <c r="JHJ173" s="92"/>
      <c r="JHK173" s="92"/>
      <c r="JHL173" s="80"/>
      <c r="JHM173" s="92"/>
      <c r="JHN173" s="72"/>
      <c r="JHO173" s="92"/>
      <c r="JHP173" s="92"/>
      <c r="JHQ173" s="92"/>
      <c r="JHR173" s="92"/>
      <c r="JHS173" s="80"/>
      <c r="JHT173" s="92"/>
      <c r="JHU173" s="72"/>
      <c r="JHV173" s="92"/>
      <c r="JHW173" s="92"/>
      <c r="JHX173" s="92"/>
      <c r="JHY173" s="92"/>
      <c r="JHZ173" s="80"/>
      <c r="JIA173" s="92"/>
      <c r="JIB173" s="72"/>
      <c r="JIC173" s="92"/>
      <c r="JID173" s="92"/>
      <c r="JIE173" s="92"/>
      <c r="JIF173" s="92"/>
      <c r="JIG173" s="80"/>
      <c r="JIH173" s="92"/>
      <c r="JII173" s="72"/>
      <c r="JIJ173" s="92"/>
      <c r="JIK173" s="92"/>
      <c r="JIL173" s="92"/>
      <c r="JIM173" s="92"/>
      <c r="JIN173" s="80"/>
      <c r="JIO173" s="92"/>
      <c r="JIP173" s="72"/>
      <c r="JIQ173" s="92"/>
      <c r="JIR173" s="92"/>
      <c r="JIS173" s="92"/>
      <c r="JIT173" s="92"/>
      <c r="JIU173" s="80"/>
      <c r="JIV173" s="92"/>
      <c r="JIW173" s="72"/>
      <c r="JIX173" s="92"/>
      <c r="JIY173" s="92"/>
      <c r="JIZ173" s="92"/>
      <c r="JJA173" s="92"/>
      <c r="JJB173" s="80"/>
      <c r="JJC173" s="92"/>
      <c r="JJD173" s="72"/>
      <c r="JJE173" s="92"/>
      <c r="JJF173" s="92"/>
      <c r="JJG173" s="92"/>
      <c r="JJH173" s="92"/>
      <c r="JJI173" s="80"/>
      <c r="JJJ173" s="92"/>
      <c r="JJK173" s="72"/>
      <c r="JJL173" s="92"/>
      <c r="JJM173" s="92"/>
      <c r="JJN173" s="92"/>
      <c r="JJO173" s="92"/>
      <c r="JJP173" s="80"/>
      <c r="JJQ173" s="92"/>
      <c r="JJR173" s="72"/>
      <c r="JJS173" s="92"/>
      <c r="JJT173" s="92"/>
      <c r="JJU173" s="92"/>
      <c r="JJV173" s="92"/>
      <c r="JJW173" s="80"/>
      <c r="JJX173" s="92"/>
      <c r="JJY173" s="72"/>
      <c r="JJZ173" s="92"/>
      <c r="JKA173" s="92"/>
      <c r="JKB173" s="92"/>
      <c r="JKC173" s="92"/>
      <c r="JKD173" s="80"/>
      <c r="JKE173" s="92"/>
      <c r="JKF173" s="72"/>
      <c r="JKG173" s="92"/>
      <c r="JKH173" s="92"/>
      <c r="JKI173" s="92"/>
      <c r="JKJ173" s="92"/>
      <c r="JKK173" s="80"/>
      <c r="JKL173" s="92"/>
      <c r="JKM173" s="72"/>
      <c r="JKN173" s="92"/>
      <c r="JKO173" s="92"/>
      <c r="JKP173" s="92"/>
      <c r="JKQ173" s="92"/>
      <c r="JKR173" s="80"/>
      <c r="JKS173" s="92"/>
      <c r="JKT173" s="72"/>
      <c r="JKU173" s="92"/>
      <c r="JKV173" s="92"/>
      <c r="JKW173" s="92"/>
      <c r="JKX173" s="92"/>
      <c r="JKY173" s="80"/>
      <c r="JKZ173" s="92"/>
      <c r="JLA173" s="72"/>
      <c r="JLB173" s="92"/>
      <c r="JLC173" s="92"/>
      <c r="JLD173" s="92"/>
      <c r="JLE173" s="92"/>
      <c r="JLF173" s="80"/>
      <c r="JLG173" s="92"/>
      <c r="JLH173" s="72"/>
      <c r="JLI173" s="92"/>
      <c r="JLJ173" s="92"/>
      <c r="JLK173" s="92"/>
      <c r="JLL173" s="92"/>
      <c r="JLM173" s="80"/>
      <c r="JLN173" s="92"/>
      <c r="JLO173" s="72"/>
      <c r="JLP173" s="92"/>
      <c r="JLQ173" s="92"/>
      <c r="JLR173" s="92"/>
      <c r="JLS173" s="92"/>
      <c r="JLT173" s="80"/>
      <c r="JLU173" s="92"/>
      <c r="JLV173" s="72"/>
      <c r="JLW173" s="92"/>
      <c r="JLX173" s="92"/>
      <c r="JLY173" s="92"/>
      <c r="JLZ173" s="92"/>
      <c r="JMA173" s="80"/>
      <c r="JMB173" s="92"/>
      <c r="JMC173" s="72"/>
      <c r="JMD173" s="92"/>
      <c r="JME173" s="92"/>
      <c r="JMF173" s="92"/>
      <c r="JMG173" s="92"/>
      <c r="JMH173" s="80"/>
      <c r="JMI173" s="92"/>
      <c r="JMJ173" s="72"/>
      <c r="JMK173" s="92"/>
      <c r="JML173" s="92"/>
      <c r="JMM173" s="92"/>
      <c r="JMN173" s="92"/>
      <c r="JMO173" s="80"/>
      <c r="JMP173" s="92"/>
      <c r="JMQ173" s="72"/>
      <c r="JMR173" s="92"/>
      <c r="JMS173" s="92"/>
      <c r="JMT173" s="92"/>
      <c r="JMU173" s="92"/>
      <c r="JMV173" s="80"/>
      <c r="JMW173" s="92"/>
      <c r="JMX173" s="72"/>
      <c r="JMY173" s="92"/>
      <c r="JMZ173" s="92"/>
      <c r="JNA173" s="92"/>
      <c r="JNB173" s="92"/>
      <c r="JNC173" s="80"/>
      <c r="JND173" s="92"/>
      <c r="JNE173" s="72"/>
      <c r="JNF173" s="92"/>
      <c r="JNG173" s="92"/>
      <c r="JNH173" s="92"/>
      <c r="JNI173" s="92"/>
      <c r="JNJ173" s="80"/>
      <c r="JNK173" s="92"/>
      <c r="JNL173" s="72"/>
      <c r="JNM173" s="92"/>
      <c r="JNN173" s="92"/>
      <c r="JNO173" s="92"/>
      <c r="JNP173" s="92"/>
      <c r="JNQ173" s="80"/>
      <c r="JNR173" s="92"/>
      <c r="JNS173" s="72"/>
      <c r="JNT173" s="92"/>
      <c r="JNU173" s="92"/>
      <c r="JNV173" s="92"/>
      <c r="JNW173" s="92"/>
      <c r="JNX173" s="80"/>
      <c r="JNY173" s="92"/>
      <c r="JNZ173" s="72"/>
      <c r="JOA173" s="92"/>
      <c r="JOB173" s="92"/>
      <c r="JOC173" s="92"/>
      <c r="JOD173" s="92"/>
      <c r="JOE173" s="80"/>
      <c r="JOF173" s="92"/>
      <c r="JOG173" s="72"/>
      <c r="JOH173" s="92"/>
      <c r="JOI173" s="92"/>
      <c r="JOJ173" s="92"/>
      <c r="JOK173" s="92"/>
      <c r="JOL173" s="80"/>
      <c r="JOM173" s="92"/>
      <c r="JON173" s="72"/>
      <c r="JOO173" s="92"/>
      <c r="JOP173" s="92"/>
      <c r="JOQ173" s="92"/>
      <c r="JOR173" s="92"/>
      <c r="JOS173" s="80"/>
      <c r="JOT173" s="92"/>
      <c r="JOU173" s="72"/>
      <c r="JOV173" s="92"/>
      <c r="JOW173" s="92"/>
      <c r="JOX173" s="92"/>
      <c r="JOY173" s="92"/>
      <c r="JOZ173" s="80"/>
      <c r="JPA173" s="92"/>
      <c r="JPB173" s="72"/>
      <c r="JPC173" s="92"/>
      <c r="JPD173" s="92"/>
      <c r="JPE173" s="92"/>
      <c r="JPF173" s="92"/>
      <c r="JPG173" s="80"/>
      <c r="JPH173" s="92"/>
      <c r="JPI173" s="72"/>
      <c r="JPJ173" s="92"/>
      <c r="JPK173" s="92"/>
      <c r="JPL173" s="92"/>
      <c r="JPM173" s="92"/>
      <c r="JPN173" s="80"/>
      <c r="JPO173" s="92"/>
      <c r="JPP173" s="72"/>
      <c r="JPQ173" s="92"/>
      <c r="JPR173" s="92"/>
      <c r="JPS173" s="92"/>
      <c r="JPT173" s="92"/>
      <c r="JPU173" s="80"/>
      <c r="JPV173" s="92"/>
      <c r="JPW173" s="72"/>
      <c r="JPX173" s="92"/>
      <c r="JPY173" s="92"/>
      <c r="JPZ173" s="92"/>
      <c r="JQA173" s="92"/>
      <c r="JQB173" s="80"/>
      <c r="JQC173" s="92"/>
      <c r="JQD173" s="72"/>
      <c r="JQE173" s="92"/>
      <c r="JQF173" s="92"/>
      <c r="JQG173" s="92"/>
      <c r="JQH173" s="92"/>
      <c r="JQI173" s="80"/>
      <c r="JQJ173" s="92"/>
      <c r="JQK173" s="72"/>
      <c r="JQL173" s="92"/>
      <c r="JQM173" s="92"/>
      <c r="JQN173" s="92"/>
      <c r="JQO173" s="92"/>
      <c r="JQP173" s="80"/>
      <c r="JQQ173" s="92"/>
      <c r="JQR173" s="72"/>
      <c r="JQS173" s="92"/>
      <c r="JQT173" s="92"/>
      <c r="JQU173" s="92"/>
      <c r="JQV173" s="92"/>
      <c r="JQW173" s="80"/>
      <c r="JQX173" s="92"/>
      <c r="JQY173" s="72"/>
      <c r="JQZ173" s="92"/>
      <c r="JRA173" s="92"/>
      <c r="JRB173" s="92"/>
      <c r="JRC173" s="92"/>
      <c r="JRD173" s="80"/>
      <c r="JRE173" s="92"/>
      <c r="JRF173" s="72"/>
      <c r="JRG173" s="92"/>
      <c r="JRH173" s="92"/>
      <c r="JRI173" s="92"/>
      <c r="JRJ173" s="92"/>
      <c r="JRK173" s="80"/>
      <c r="JRL173" s="92"/>
      <c r="JRM173" s="72"/>
      <c r="JRN173" s="92"/>
      <c r="JRO173" s="92"/>
      <c r="JRP173" s="92"/>
      <c r="JRQ173" s="92"/>
      <c r="JRR173" s="80"/>
      <c r="JRS173" s="92"/>
      <c r="JRT173" s="72"/>
      <c r="JRU173" s="92"/>
      <c r="JRV173" s="92"/>
      <c r="JRW173" s="92"/>
      <c r="JRX173" s="92"/>
      <c r="JRY173" s="80"/>
      <c r="JRZ173" s="92"/>
      <c r="JSA173" s="72"/>
      <c r="JSB173" s="92"/>
      <c r="JSC173" s="92"/>
      <c r="JSD173" s="92"/>
      <c r="JSE173" s="92"/>
      <c r="JSF173" s="80"/>
      <c r="JSG173" s="92"/>
      <c r="JSH173" s="72"/>
      <c r="JSI173" s="92"/>
      <c r="JSJ173" s="92"/>
      <c r="JSK173" s="92"/>
      <c r="JSL173" s="92"/>
      <c r="JSM173" s="80"/>
      <c r="JSN173" s="92"/>
      <c r="JSO173" s="72"/>
      <c r="JSP173" s="92"/>
      <c r="JSQ173" s="92"/>
      <c r="JSR173" s="92"/>
      <c r="JSS173" s="92"/>
      <c r="JST173" s="80"/>
      <c r="JSU173" s="92"/>
      <c r="JSV173" s="72"/>
      <c r="JSW173" s="92"/>
      <c r="JSX173" s="92"/>
      <c r="JSY173" s="92"/>
      <c r="JSZ173" s="92"/>
      <c r="JTA173" s="80"/>
      <c r="JTB173" s="92"/>
      <c r="JTC173" s="72"/>
      <c r="JTD173" s="92"/>
      <c r="JTE173" s="92"/>
      <c r="JTF173" s="92"/>
      <c r="JTG173" s="92"/>
      <c r="JTH173" s="80"/>
      <c r="JTI173" s="92"/>
      <c r="JTJ173" s="72"/>
      <c r="JTK173" s="92"/>
      <c r="JTL173" s="92"/>
      <c r="JTM173" s="92"/>
      <c r="JTN173" s="92"/>
      <c r="JTO173" s="80"/>
      <c r="JTP173" s="92"/>
      <c r="JTQ173" s="72"/>
      <c r="JTR173" s="92"/>
      <c r="JTS173" s="92"/>
      <c r="JTT173" s="92"/>
      <c r="JTU173" s="92"/>
      <c r="JTV173" s="80"/>
      <c r="JTW173" s="92"/>
      <c r="JTX173" s="72"/>
      <c r="JTY173" s="92"/>
      <c r="JTZ173" s="92"/>
      <c r="JUA173" s="92"/>
      <c r="JUB173" s="92"/>
      <c r="JUC173" s="80"/>
      <c r="JUD173" s="92"/>
      <c r="JUE173" s="72"/>
      <c r="JUF173" s="92"/>
      <c r="JUG173" s="92"/>
      <c r="JUH173" s="92"/>
      <c r="JUI173" s="92"/>
      <c r="JUJ173" s="80"/>
      <c r="JUK173" s="92"/>
      <c r="JUL173" s="72"/>
      <c r="JUM173" s="92"/>
      <c r="JUN173" s="92"/>
      <c r="JUO173" s="92"/>
      <c r="JUP173" s="92"/>
      <c r="JUQ173" s="80"/>
      <c r="JUR173" s="92"/>
      <c r="JUS173" s="72"/>
      <c r="JUT173" s="92"/>
      <c r="JUU173" s="92"/>
      <c r="JUV173" s="92"/>
      <c r="JUW173" s="92"/>
      <c r="JUX173" s="80"/>
      <c r="JUY173" s="92"/>
      <c r="JUZ173" s="72"/>
      <c r="JVA173" s="92"/>
      <c r="JVB173" s="92"/>
      <c r="JVC173" s="92"/>
      <c r="JVD173" s="92"/>
      <c r="JVE173" s="80"/>
      <c r="JVF173" s="92"/>
      <c r="JVG173" s="72"/>
      <c r="JVH173" s="92"/>
      <c r="JVI173" s="92"/>
      <c r="JVJ173" s="92"/>
      <c r="JVK173" s="92"/>
      <c r="JVL173" s="80"/>
      <c r="JVM173" s="92"/>
      <c r="JVN173" s="72"/>
      <c r="JVO173" s="92"/>
      <c r="JVP173" s="92"/>
      <c r="JVQ173" s="92"/>
      <c r="JVR173" s="92"/>
      <c r="JVS173" s="80"/>
      <c r="JVT173" s="92"/>
      <c r="JVU173" s="72"/>
      <c r="JVV173" s="92"/>
      <c r="JVW173" s="92"/>
      <c r="JVX173" s="92"/>
      <c r="JVY173" s="92"/>
      <c r="JVZ173" s="80"/>
      <c r="JWA173" s="92"/>
      <c r="JWB173" s="72"/>
      <c r="JWC173" s="92"/>
      <c r="JWD173" s="92"/>
      <c r="JWE173" s="92"/>
      <c r="JWF173" s="92"/>
      <c r="JWG173" s="80"/>
      <c r="JWH173" s="92"/>
      <c r="JWI173" s="72"/>
      <c r="JWJ173" s="92"/>
      <c r="JWK173" s="92"/>
      <c r="JWL173" s="92"/>
      <c r="JWM173" s="92"/>
      <c r="JWN173" s="80"/>
      <c r="JWO173" s="92"/>
      <c r="JWP173" s="72"/>
      <c r="JWQ173" s="92"/>
      <c r="JWR173" s="92"/>
      <c r="JWS173" s="92"/>
      <c r="JWT173" s="92"/>
      <c r="JWU173" s="80"/>
      <c r="JWV173" s="92"/>
      <c r="JWW173" s="72"/>
      <c r="JWX173" s="92"/>
      <c r="JWY173" s="92"/>
      <c r="JWZ173" s="92"/>
      <c r="JXA173" s="92"/>
      <c r="JXB173" s="80"/>
      <c r="JXC173" s="92"/>
      <c r="JXD173" s="72"/>
      <c r="JXE173" s="92"/>
      <c r="JXF173" s="92"/>
      <c r="JXG173" s="92"/>
      <c r="JXH173" s="92"/>
      <c r="JXI173" s="80"/>
      <c r="JXJ173" s="92"/>
      <c r="JXK173" s="72"/>
      <c r="JXL173" s="92"/>
      <c r="JXM173" s="92"/>
      <c r="JXN173" s="92"/>
      <c r="JXO173" s="92"/>
      <c r="JXP173" s="80"/>
      <c r="JXQ173" s="92"/>
      <c r="JXR173" s="72"/>
      <c r="JXS173" s="92"/>
      <c r="JXT173" s="92"/>
      <c r="JXU173" s="92"/>
      <c r="JXV173" s="92"/>
      <c r="JXW173" s="80"/>
      <c r="JXX173" s="92"/>
      <c r="JXY173" s="72"/>
      <c r="JXZ173" s="92"/>
      <c r="JYA173" s="92"/>
      <c r="JYB173" s="92"/>
      <c r="JYC173" s="92"/>
      <c r="JYD173" s="80"/>
      <c r="JYE173" s="92"/>
      <c r="JYF173" s="72"/>
      <c r="JYG173" s="92"/>
      <c r="JYH173" s="92"/>
      <c r="JYI173" s="92"/>
      <c r="JYJ173" s="92"/>
      <c r="JYK173" s="80"/>
      <c r="JYL173" s="92"/>
      <c r="JYM173" s="72"/>
      <c r="JYN173" s="92"/>
      <c r="JYO173" s="92"/>
      <c r="JYP173" s="92"/>
      <c r="JYQ173" s="92"/>
      <c r="JYR173" s="80"/>
      <c r="JYS173" s="92"/>
      <c r="JYT173" s="72"/>
      <c r="JYU173" s="92"/>
      <c r="JYV173" s="92"/>
      <c r="JYW173" s="92"/>
      <c r="JYX173" s="92"/>
      <c r="JYY173" s="80"/>
      <c r="JYZ173" s="92"/>
      <c r="JZA173" s="72"/>
      <c r="JZB173" s="92"/>
      <c r="JZC173" s="92"/>
      <c r="JZD173" s="92"/>
      <c r="JZE173" s="92"/>
      <c r="JZF173" s="80"/>
      <c r="JZG173" s="92"/>
      <c r="JZH173" s="72"/>
      <c r="JZI173" s="92"/>
      <c r="JZJ173" s="92"/>
      <c r="JZK173" s="92"/>
      <c r="JZL173" s="92"/>
      <c r="JZM173" s="80"/>
      <c r="JZN173" s="92"/>
      <c r="JZO173" s="72"/>
      <c r="JZP173" s="92"/>
      <c r="JZQ173" s="92"/>
      <c r="JZR173" s="92"/>
      <c r="JZS173" s="92"/>
      <c r="JZT173" s="80"/>
      <c r="JZU173" s="92"/>
      <c r="JZV173" s="72"/>
      <c r="JZW173" s="92"/>
      <c r="JZX173" s="92"/>
      <c r="JZY173" s="92"/>
      <c r="JZZ173" s="92"/>
      <c r="KAA173" s="80"/>
      <c r="KAB173" s="92"/>
      <c r="KAC173" s="72"/>
      <c r="KAD173" s="92"/>
      <c r="KAE173" s="92"/>
      <c r="KAF173" s="92"/>
      <c r="KAG173" s="92"/>
      <c r="KAH173" s="80"/>
      <c r="KAI173" s="92"/>
      <c r="KAJ173" s="72"/>
      <c r="KAK173" s="92"/>
      <c r="KAL173" s="92"/>
      <c r="KAM173" s="92"/>
      <c r="KAN173" s="92"/>
      <c r="KAO173" s="80"/>
      <c r="KAP173" s="92"/>
      <c r="KAQ173" s="72"/>
      <c r="KAR173" s="92"/>
      <c r="KAS173" s="92"/>
      <c r="KAT173" s="92"/>
      <c r="KAU173" s="92"/>
      <c r="KAV173" s="80"/>
      <c r="KAW173" s="92"/>
      <c r="KAX173" s="72"/>
      <c r="KAY173" s="92"/>
      <c r="KAZ173" s="92"/>
      <c r="KBA173" s="92"/>
      <c r="KBB173" s="92"/>
      <c r="KBC173" s="80"/>
      <c r="KBD173" s="92"/>
      <c r="KBE173" s="72"/>
      <c r="KBF173" s="92"/>
      <c r="KBG173" s="92"/>
      <c r="KBH173" s="92"/>
      <c r="KBI173" s="92"/>
      <c r="KBJ173" s="80"/>
      <c r="KBK173" s="92"/>
      <c r="KBL173" s="72"/>
      <c r="KBM173" s="92"/>
      <c r="KBN173" s="92"/>
      <c r="KBO173" s="92"/>
      <c r="KBP173" s="92"/>
      <c r="KBQ173" s="80"/>
      <c r="KBR173" s="92"/>
      <c r="KBS173" s="72"/>
      <c r="KBT173" s="92"/>
      <c r="KBU173" s="92"/>
      <c r="KBV173" s="92"/>
      <c r="KBW173" s="92"/>
      <c r="KBX173" s="80"/>
      <c r="KBY173" s="92"/>
      <c r="KBZ173" s="72"/>
      <c r="KCA173" s="92"/>
      <c r="KCB173" s="92"/>
      <c r="KCC173" s="92"/>
      <c r="KCD173" s="92"/>
      <c r="KCE173" s="80"/>
      <c r="KCF173" s="92"/>
      <c r="KCG173" s="72"/>
      <c r="KCH173" s="92"/>
      <c r="KCI173" s="92"/>
      <c r="KCJ173" s="92"/>
      <c r="KCK173" s="92"/>
      <c r="KCL173" s="80"/>
      <c r="KCM173" s="92"/>
      <c r="KCN173" s="72"/>
      <c r="KCO173" s="92"/>
      <c r="KCP173" s="92"/>
      <c r="KCQ173" s="92"/>
      <c r="KCR173" s="92"/>
      <c r="KCS173" s="80"/>
      <c r="KCT173" s="92"/>
      <c r="KCU173" s="72"/>
      <c r="KCV173" s="92"/>
      <c r="KCW173" s="92"/>
      <c r="KCX173" s="92"/>
      <c r="KCY173" s="92"/>
      <c r="KCZ173" s="80"/>
      <c r="KDA173" s="92"/>
      <c r="KDB173" s="72"/>
      <c r="KDC173" s="92"/>
      <c r="KDD173" s="92"/>
      <c r="KDE173" s="92"/>
      <c r="KDF173" s="92"/>
      <c r="KDG173" s="80"/>
      <c r="KDH173" s="92"/>
      <c r="KDI173" s="72"/>
      <c r="KDJ173" s="92"/>
      <c r="KDK173" s="92"/>
      <c r="KDL173" s="92"/>
      <c r="KDM173" s="92"/>
      <c r="KDN173" s="80"/>
      <c r="KDO173" s="92"/>
      <c r="KDP173" s="72"/>
      <c r="KDQ173" s="92"/>
      <c r="KDR173" s="92"/>
      <c r="KDS173" s="92"/>
      <c r="KDT173" s="92"/>
      <c r="KDU173" s="80"/>
      <c r="KDV173" s="92"/>
      <c r="KDW173" s="72"/>
      <c r="KDX173" s="92"/>
      <c r="KDY173" s="92"/>
      <c r="KDZ173" s="92"/>
      <c r="KEA173" s="92"/>
      <c r="KEB173" s="80"/>
      <c r="KEC173" s="92"/>
      <c r="KED173" s="72"/>
      <c r="KEE173" s="92"/>
      <c r="KEF173" s="92"/>
      <c r="KEG173" s="92"/>
      <c r="KEH173" s="92"/>
      <c r="KEI173" s="80"/>
      <c r="KEJ173" s="92"/>
      <c r="KEK173" s="72"/>
      <c r="KEL173" s="92"/>
      <c r="KEM173" s="92"/>
      <c r="KEN173" s="92"/>
      <c r="KEO173" s="92"/>
      <c r="KEP173" s="80"/>
      <c r="KEQ173" s="92"/>
      <c r="KER173" s="72"/>
      <c r="KES173" s="92"/>
      <c r="KET173" s="92"/>
      <c r="KEU173" s="92"/>
      <c r="KEV173" s="92"/>
      <c r="KEW173" s="80"/>
      <c r="KEX173" s="92"/>
      <c r="KEY173" s="72"/>
      <c r="KEZ173" s="92"/>
      <c r="KFA173" s="92"/>
      <c r="KFB173" s="92"/>
      <c r="KFC173" s="92"/>
      <c r="KFD173" s="80"/>
      <c r="KFE173" s="92"/>
      <c r="KFF173" s="72"/>
      <c r="KFG173" s="92"/>
      <c r="KFH173" s="92"/>
      <c r="KFI173" s="92"/>
      <c r="KFJ173" s="92"/>
      <c r="KFK173" s="80"/>
      <c r="KFL173" s="92"/>
      <c r="KFM173" s="72"/>
      <c r="KFN173" s="92"/>
      <c r="KFO173" s="92"/>
      <c r="KFP173" s="92"/>
      <c r="KFQ173" s="92"/>
      <c r="KFR173" s="80"/>
      <c r="KFS173" s="92"/>
      <c r="KFT173" s="72"/>
      <c r="KFU173" s="92"/>
      <c r="KFV173" s="92"/>
      <c r="KFW173" s="92"/>
      <c r="KFX173" s="92"/>
      <c r="KFY173" s="80"/>
      <c r="KFZ173" s="92"/>
      <c r="KGA173" s="72"/>
      <c r="KGB173" s="92"/>
      <c r="KGC173" s="92"/>
      <c r="KGD173" s="92"/>
      <c r="KGE173" s="92"/>
      <c r="KGF173" s="80"/>
      <c r="KGG173" s="92"/>
      <c r="KGH173" s="72"/>
      <c r="KGI173" s="92"/>
      <c r="KGJ173" s="92"/>
      <c r="KGK173" s="92"/>
      <c r="KGL173" s="92"/>
      <c r="KGM173" s="80"/>
      <c r="KGN173" s="92"/>
      <c r="KGO173" s="72"/>
      <c r="KGP173" s="92"/>
      <c r="KGQ173" s="92"/>
      <c r="KGR173" s="92"/>
      <c r="KGS173" s="92"/>
      <c r="KGT173" s="80"/>
      <c r="KGU173" s="92"/>
      <c r="KGV173" s="72"/>
      <c r="KGW173" s="92"/>
      <c r="KGX173" s="92"/>
      <c r="KGY173" s="92"/>
      <c r="KGZ173" s="92"/>
      <c r="KHA173" s="80"/>
      <c r="KHB173" s="92"/>
      <c r="KHC173" s="72"/>
      <c r="KHD173" s="92"/>
      <c r="KHE173" s="92"/>
      <c r="KHF173" s="92"/>
      <c r="KHG173" s="92"/>
      <c r="KHH173" s="80"/>
      <c r="KHI173" s="92"/>
      <c r="KHJ173" s="72"/>
      <c r="KHK173" s="92"/>
      <c r="KHL173" s="92"/>
      <c r="KHM173" s="92"/>
      <c r="KHN173" s="92"/>
      <c r="KHO173" s="80"/>
      <c r="KHP173" s="92"/>
      <c r="KHQ173" s="72"/>
      <c r="KHR173" s="92"/>
      <c r="KHS173" s="92"/>
      <c r="KHT173" s="92"/>
      <c r="KHU173" s="92"/>
      <c r="KHV173" s="80"/>
      <c r="KHW173" s="92"/>
      <c r="KHX173" s="72"/>
      <c r="KHY173" s="92"/>
      <c r="KHZ173" s="92"/>
      <c r="KIA173" s="92"/>
      <c r="KIB173" s="92"/>
      <c r="KIC173" s="80"/>
      <c r="KID173" s="92"/>
      <c r="KIE173" s="72"/>
      <c r="KIF173" s="92"/>
      <c r="KIG173" s="92"/>
      <c r="KIH173" s="92"/>
      <c r="KII173" s="92"/>
      <c r="KIJ173" s="80"/>
      <c r="KIK173" s="92"/>
      <c r="KIL173" s="72"/>
      <c r="KIM173" s="92"/>
      <c r="KIN173" s="92"/>
      <c r="KIO173" s="92"/>
      <c r="KIP173" s="92"/>
      <c r="KIQ173" s="80"/>
      <c r="KIR173" s="92"/>
      <c r="KIS173" s="72"/>
      <c r="KIT173" s="92"/>
      <c r="KIU173" s="92"/>
      <c r="KIV173" s="92"/>
      <c r="KIW173" s="92"/>
      <c r="KIX173" s="80"/>
      <c r="KIY173" s="92"/>
      <c r="KIZ173" s="72"/>
      <c r="KJA173" s="92"/>
      <c r="KJB173" s="92"/>
      <c r="KJC173" s="92"/>
      <c r="KJD173" s="92"/>
      <c r="KJE173" s="80"/>
      <c r="KJF173" s="92"/>
      <c r="KJG173" s="72"/>
      <c r="KJH173" s="92"/>
      <c r="KJI173" s="92"/>
      <c r="KJJ173" s="92"/>
      <c r="KJK173" s="92"/>
      <c r="KJL173" s="80"/>
      <c r="KJM173" s="92"/>
      <c r="KJN173" s="72"/>
      <c r="KJO173" s="92"/>
      <c r="KJP173" s="92"/>
      <c r="KJQ173" s="92"/>
      <c r="KJR173" s="92"/>
      <c r="KJS173" s="80"/>
      <c r="KJT173" s="92"/>
      <c r="KJU173" s="72"/>
      <c r="KJV173" s="92"/>
      <c r="KJW173" s="92"/>
      <c r="KJX173" s="92"/>
      <c r="KJY173" s="92"/>
      <c r="KJZ173" s="80"/>
      <c r="KKA173" s="92"/>
      <c r="KKB173" s="72"/>
      <c r="KKC173" s="92"/>
      <c r="KKD173" s="92"/>
      <c r="KKE173" s="92"/>
      <c r="KKF173" s="92"/>
      <c r="KKG173" s="80"/>
      <c r="KKH173" s="92"/>
      <c r="KKI173" s="72"/>
      <c r="KKJ173" s="92"/>
      <c r="KKK173" s="92"/>
      <c r="KKL173" s="92"/>
      <c r="KKM173" s="92"/>
      <c r="KKN173" s="80"/>
      <c r="KKO173" s="92"/>
      <c r="KKP173" s="72"/>
      <c r="KKQ173" s="92"/>
      <c r="KKR173" s="92"/>
      <c r="KKS173" s="92"/>
      <c r="KKT173" s="92"/>
      <c r="KKU173" s="80"/>
      <c r="KKV173" s="92"/>
      <c r="KKW173" s="72"/>
      <c r="KKX173" s="92"/>
      <c r="KKY173" s="92"/>
      <c r="KKZ173" s="92"/>
      <c r="KLA173" s="92"/>
      <c r="KLB173" s="80"/>
      <c r="KLC173" s="92"/>
      <c r="KLD173" s="72"/>
      <c r="KLE173" s="92"/>
      <c r="KLF173" s="92"/>
      <c r="KLG173" s="92"/>
      <c r="KLH173" s="92"/>
      <c r="KLI173" s="80"/>
      <c r="KLJ173" s="92"/>
      <c r="KLK173" s="72"/>
      <c r="KLL173" s="92"/>
      <c r="KLM173" s="92"/>
      <c r="KLN173" s="92"/>
      <c r="KLO173" s="92"/>
      <c r="KLP173" s="80"/>
      <c r="KLQ173" s="92"/>
      <c r="KLR173" s="72"/>
      <c r="KLS173" s="92"/>
      <c r="KLT173" s="92"/>
      <c r="KLU173" s="92"/>
      <c r="KLV173" s="92"/>
      <c r="KLW173" s="80"/>
      <c r="KLX173" s="92"/>
      <c r="KLY173" s="72"/>
      <c r="KLZ173" s="92"/>
      <c r="KMA173" s="92"/>
      <c r="KMB173" s="92"/>
      <c r="KMC173" s="92"/>
      <c r="KMD173" s="80"/>
      <c r="KME173" s="92"/>
      <c r="KMF173" s="72"/>
      <c r="KMG173" s="92"/>
      <c r="KMH173" s="92"/>
      <c r="KMI173" s="92"/>
      <c r="KMJ173" s="92"/>
      <c r="KMK173" s="80"/>
      <c r="KML173" s="92"/>
      <c r="KMM173" s="72"/>
      <c r="KMN173" s="92"/>
      <c r="KMO173" s="92"/>
      <c r="KMP173" s="92"/>
      <c r="KMQ173" s="92"/>
      <c r="KMR173" s="80"/>
      <c r="KMS173" s="92"/>
      <c r="KMT173" s="72"/>
      <c r="KMU173" s="92"/>
      <c r="KMV173" s="92"/>
      <c r="KMW173" s="92"/>
      <c r="KMX173" s="92"/>
      <c r="KMY173" s="80"/>
      <c r="KMZ173" s="92"/>
      <c r="KNA173" s="72"/>
      <c r="KNB173" s="92"/>
      <c r="KNC173" s="92"/>
      <c r="KND173" s="92"/>
      <c r="KNE173" s="92"/>
      <c r="KNF173" s="80"/>
      <c r="KNG173" s="92"/>
      <c r="KNH173" s="72"/>
      <c r="KNI173" s="92"/>
      <c r="KNJ173" s="92"/>
      <c r="KNK173" s="92"/>
      <c r="KNL173" s="92"/>
      <c r="KNM173" s="80"/>
      <c r="KNN173" s="92"/>
      <c r="KNO173" s="72"/>
      <c r="KNP173" s="92"/>
      <c r="KNQ173" s="92"/>
      <c r="KNR173" s="92"/>
      <c r="KNS173" s="92"/>
      <c r="KNT173" s="80"/>
      <c r="KNU173" s="92"/>
      <c r="KNV173" s="72"/>
      <c r="KNW173" s="92"/>
      <c r="KNX173" s="92"/>
      <c r="KNY173" s="92"/>
      <c r="KNZ173" s="92"/>
      <c r="KOA173" s="80"/>
      <c r="KOB173" s="92"/>
      <c r="KOC173" s="72"/>
      <c r="KOD173" s="92"/>
      <c r="KOE173" s="92"/>
      <c r="KOF173" s="92"/>
      <c r="KOG173" s="92"/>
      <c r="KOH173" s="80"/>
      <c r="KOI173" s="92"/>
      <c r="KOJ173" s="72"/>
      <c r="KOK173" s="92"/>
      <c r="KOL173" s="92"/>
      <c r="KOM173" s="92"/>
      <c r="KON173" s="92"/>
      <c r="KOO173" s="80"/>
      <c r="KOP173" s="92"/>
      <c r="KOQ173" s="72"/>
      <c r="KOR173" s="92"/>
      <c r="KOS173" s="92"/>
      <c r="KOT173" s="92"/>
      <c r="KOU173" s="92"/>
      <c r="KOV173" s="80"/>
      <c r="KOW173" s="92"/>
      <c r="KOX173" s="72"/>
      <c r="KOY173" s="92"/>
      <c r="KOZ173" s="92"/>
      <c r="KPA173" s="92"/>
      <c r="KPB173" s="92"/>
      <c r="KPC173" s="80"/>
      <c r="KPD173" s="92"/>
      <c r="KPE173" s="72"/>
      <c r="KPF173" s="92"/>
      <c r="KPG173" s="92"/>
      <c r="KPH173" s="92"/>
      <c r="KPI173" s="92"/>
      <c r="KPJ173" s="80"/>
      <c r="KPK173" s="92"/>
      <c r="KPL173" s="72"/>
      <c r="KPM173" s="92"/>
      <c r="KPN173" s="92"/>
      <c r="KPO173" s="92"/>
      <c r="KPP173" s="92"/>
      <c r="KPQ173" s="80"/>
      <c r="KPR173" s="92"/>
      <c r="KPS173" s="72"/>
      <c r="KPT173" s="92"/>
      <c r="KPU173" s="92"/>
      <c r="KPV173" s="92"/>
      <c r="KPW173" s="92"/>
      <c r="KPX173" s="80"/>
      <c r="KPY173" s="92"/>
      <c r="KPZ173" s="72"/>
      <c r="KQA173" s="92"/>
      <c r="KQB173" s="92"/>
      <c r="KQC173" s="92"/>
      <c r="KQD173" s="92"/>
      <c r="KQE173" s="80"/>
      <c r="KQF173" s="92"/>
      <c r="KQG173" s="72"/>
      <c r="KQH173" s="92"/>
      <c r="KQI173" s="92"/>
      <c r="KQJ173" s="92"/>
      <c r="KQK173" s="92"/>
      <c r="KQL173" s="80"/>
      <c r="KQM173" s="92"/>
      <c r="KQN173" s="72"/>
      <c r="KQO173" s="92"/>
      <c r="KQP173" s="92"/>
      <c r="KQQ173" s="92"/>
      <c r="KQR173" s="92"/>
      <c r="KQS173" s="80"/>
      <c r="KQT173" s="92"/>
      <c r="KQU173" s="72"/>
      <c r="KQV173" s="92"/>
      <c r="KQW173" s="92"/>
      <c r="KQX173" s="92"/>
      <c r="KQY173" s="92"/>
      <c r="KQZ173" s="80"/>
      <c r="KRA173" s="92"/>
      <c r="KRB173" s="72"/>
      <c r="KRC173" s="92"/>
      <c r="KRD173" s="92"/>
      <c r="KRE173" s="92"/>
      <c r="KRF173" s="92"/>
      <c r="KRG173" s="80"/>
      <c r="KRH173" s="92"/>
      <c r="KRI173" s="72"/>
      <c r="KRJ173" s="92"/>
      <c r="KRK173" s="92"/>
      <c r="KRL173" s="92"/>
      <c r="KRM173" s="92"/>
      <c r="KRN173" s="80"/>
      <c r="KRO173" s="92"/>
      <c r="KRP173" s="72"/>
      <c r="KRQ173" s="92"/>
      <c r="KRR173" s="92"/>
      <c r="KRS173" s="92"/>
      <c r="KRT173" s="92"/>
      <c r="KRU173" s="80"/>
      <c r="KRV173" s="92"/>
      <c r="KRW173" s="72"/>
      <c r="KRX173" s="92"/>
      <c r="KRY173" s="92"/>
      <c r="KRZ173" s="92"/>
      <c r="KSA173" s="92"/>
      <c r="KSB173" s="80"/>
      <c r="KSC173" s="92"/>
      <c r="KSD173" s="72"/>
      <c r="KSE173" s="92"/>
      <c r="KSF173" s="92"/>
      <c r="KSG173" s="92"/>
      <c r="KSH173" s="92"/>
      <c r="KSI173" s="80"/>
      <c r="KSJ173" s="92"/>
      <c r="KSK173" s="72"/>
      <c r="KSL173" s="92"/>
      <c r="KSM173" s="92"/>
      <c r="KSN173" s="92"/>
      <c r="KSO173" s="92"/>
      <c r="KSP173" s="80"/>
      <c r="KSQ173" s="92"/>
      <c r="KSR173" s="72"/>
      <c r="KSS173" s="92"/>
      <c r="KST173" s="92"/>
      <c r="KSU173" s="92"/>
      <c r="KSV173" s="92"/>
      <c r="KSW173" s="80"/>
      <c r="KSX173" s="92"/>
      <c r="KSY173" s="72"/>
      <c r="KSZ173" s="92"/>
      <c r="KTA173" s="92"/>
      <c r="KTB173" s="92"/>
      <c r="KTC173" s="92"/>
      <c r="KTD173" s="80"/>
      <c r="KTE173" s="92"/>
      <c r="KTF173" s="72"/>
      <c r="KTG173" s="92"/>
      <c r="KTH173" s="92"/>
      <c r="KTI173" s="92"/>
      <c r="KTJ173" s="92"/>
      <c r="KTK173" s="80"/>
      <c r="KTL173" s="92"/>
      <c r="KTM173" s="72"/>
      <c r="KTN173" s="92"/>
      <c r="KTO173" s="92"/>
      <c r="KTP173" s="92"/>
      <c r="KTQ173" s="92"/>
      <c r="KTR173" s="80"/>
      <c r="KTS173" s="92"/>
      <c r="KTT173" s="72"/>
      <c r="KTU173" s="92"/>
      <c r="KTV173" s="92"/>
      <c r="KTW173" s="92"/>
      <c r="KTX173" s="92"/>
      <c r="KTY173" s="80"/>
      <c r="KTZ173" s="92"/>
      <c r="KUA173" s="72"/>
      <c r="KUB173" s="92"/>
      <c r="KUC173" s="92"/>
      <c r="KUD173" s="92"/>
      <c r="KUE173" s="92"/>
      <c r="KUF173" s="80"/>
      <c r="KUG173" s="92"/>
      <c r="KUH173" s="72"/>
      <c r="KUI173" s="92"/>
      <c r="KUJ173" s="92"/>
      <c r="KUK173" s="92"/>
      <c r="KUL173" s="92"/>
      <c r="KUM173" s="80"/>
      <c r="KUN173" s="92"/>
      <c r="KUO173" s="72"/>
      <c r="KUP173" s="92"/>
      <c r="KUQ173" s="92"/>
      <c r="KUR173" s="92"/>
      <c r="KUS173" s="92"/>
      <c r="KUT173" s="80"/>
      <c r="KUU173" s="92"/>
      <c r="KUV173" s="72"/>
      <c r="KUW173" s="92"/>
      <c r="KUX173" s="92"/>
      <c r="KUY173" s="92"/>
      <c r="KUZ173" s="92"/>
      <c r="KVA173" s="80"/>
      <c r="KVB173" s="92"/>
      <c r="KVC173" s="72"/>
      <c r="KVD173" s="92"/>
      <c r="KVE173" s="92"/>
      <c r="KVF173" s="92"/>
      <c r="KVG173" s="92"/>
      <c r="KVH173" s="80"/>
      <c r="KVI173" s="92"/>
      <c r="KVJ173" s="72"/>
      <c r="KVK173" s="92"/>
      <c r="KVL173" s="92"/>
      <c r="KVM173" s="92"/>
      <c r="KVN173" s="92"/>
      <c r="KVO173" s="80"/>
      <c r="KVP173" s="92"/>
      <c r="KVQ173" s="72"/>
      <c r="KVR173" s="92"/>
      <c r="KVS173" s="92"/>
      <c r="KVT173" s="92"/>
      <c r="KVU173" s="92"/>
      <c r="KVV173" s="80"/>
      <c r="KVW173" s="92"/>
      <c r="KVX173" s="72"/>
      <c r="KVY173" s="92"/>
      <c r="KVZ173" s="92"/>
      <c r="KWA173" s="92"/>
      <c r="KWB173" s="92"/>
      <c r="KWC173" s="80"/>
      <c r="KWD173" s="92"/>
      <c r="KWE173" s="72"/>
      <c r="KWF173" s="92"/>
      <c r="KWG173" s="92"/>
      <c r="KWH173" s="92"/>
      <c r="KWI173" s="92"/>
      <c r="KWJ173" s="80"/>
      <c r="KWK173" s="92"/>
      <c r="KWL173" s="72"/>
      <c r="KWM173" s="92"/>
      <c r="KWN173" s="92"/>
      <c r="KWO173" s="92"/>
      <c r="KWP173" s="92"/>
      <c r="KWQ173" s="80"/>
      <c r="KWR173" s="92"/>
      <c r="KWS173" s="72"/>
      <c r="KWT173" s="92"/>
      <c r="KWU173" s="92"/>
      <c r="KWV173" s="92"/>
      <c r="KWW173" s="92"/>
      <c r="KWX173" s="80"/>
      <c r="KWY173" s="92"/>
      <c r="KWZ173" s="72"/>
      <c r="KXA173" s="92"/>
      <c r="KXB173" s="92"/>
      <c r="KXC173" s="92"/>
      <c r="KXD173" s="92"/>
      <c r="KXE173" s="80"/>
      <c r="KXF173" s="92"/>
      <c r="KXG173" s="72"/>
      <c r="KXH173" s="92"/>
      <c r="KXI173" s="92"/>
      <c r="KXJ173" s="92"/>
      <c r="KXK173" s="92"/>
      <c r="KXL173" s="80"/>
      <c r="KXM173" s="92"/>
      <c r="KXN173" s="72"/>
      <c r="KXO173" s="92"/>
      <c r="KXP173" s="92"/>
      <c r="KXQ173" s="92"/>
      <c r="KXR173" s="92"/>
      <c r="KXS173" s="80"/>
      <c r="KXT173" s="92"/>
      <c r="KXU173" s="72"/>
      <c r="KXV173" s="92"/>
      <c r="KXW173" s="92"/>
      <c r="KXX173" s="92"/>
      <c r="KXY173" s="92"/>
      <c r="KXZ173" s="80"/>
      <c r="KYA173" s="92"/>
      <c r="KYB173" s="72"/>
      <c r="KYC173" s="92"/>
      <c r="KYD173" s="92"/>
      <c r="KYE173" s="92"/>
      <c r="KYF173" s="92"/>
      <c r="KYG173" s="80"/>
      <c r="KYH173" s="92"/>
      <c r="KYI173" s="72"/>
      <c r="KYJ173" s="92"/>
      <c r="KYK173" s="92"/>
      <c r="KYL173" s="92"/>
      <c r="KYM173" s="92"/>
      <c r="KYN173" s="80"/>
      <c r="KYO173" s="92"/>
      <c r="KYP173" s="72"/>
      <c r="KYQ173" s="92"/>
      <c r="KYR173" s="92"/>
      <c r="KYS173" s="92"/>
      <c r="KYT173" s="92"/>
      <c r="KYU173" s="80"/>
      <c r="KYV173" s="92"/>
      <c r="KYW173" s="72"/>
      <c r="KYX173" s="92"/>
      <c r="KYY173" s="92"/>
      <c r="KYZ173" s="92"/>
      <c r="KZA173" s="92"/>
      <c r="KZB173" s="80"/>
      <c r="KZC173" s="92"/>
      <c r="KZD173" s="72"/>
      <c r="KZE173" s="92"/>
      <c r="KZF173" s="92"/>
      <c r="KZG173" s="92"/>
      <c r="KZH173" s="92"/>
      <c r="KZI173" s="80"/>
      <c r="KZJ173" s="92"/>
      <c r="KZK173" s="72"/>
      <c r="KZL173" s="92"/>
      <c r="KZM173" s="92"/>
      <c r="KZN173" s="92"/>
      <c r="KZO173" s="92"/>
      <c r="KZP173" s="80"/>
      <c r="KZQ173" s="92"/>
      <c r="KZR173" s="72"/>
      <c r="KZS173" s="92"/>
      <c r="KZT173" s="92"/>
      <c r="KZU173" s="92"/>
      <c r="KZV173" s="92"/>
      <c r="KZW173" s="80"/>
      <c r="KZX173" s="92"/>
      <c r="KZY173" s="72"/>
      <c r="KZZ173" s="92"/>
      <c r="LAA173" s="92"/>
      <c r="LAB173" s="92"/>
      <c r="LAC173" s="92"/>
      <c r="LAD173" s="80"/>
      <c r="LAE173" s="92"/>
      <c r="LAF173" s="72"/>
      <c r="LAG173" s="92"/>
      <c r="LAH173" s="92"/>
      <c r="LAI173" s="92"/>
      <c r="LAJ173" s="92"/>
      <c r="LAK173" s="80"/>
      <c r="LAL173" s="92"/>
      <c r="LAM173" s="72"/>
      <c r="LAN173" s="92"/>
      <c r="LAO173" s="92"/>
      <c r="LAP173" s="92"/>
      <c r="LAQ173" s="92"/>
      <c r="LAR173" s="80"/>
      <c r="LAS173" s="92"/>
      <c r="LAT173" s="72"/>
      <c r="LAU173" s="92"/>
      <c r="LAV173" s="92"/>
      <c r="LAW173" s="92"/>
      <c r="LAX173" s="92"/>
      <c r="LAY173" s="80"/>
      <c r="LAZ173" s="92"/>
      <c r="LBA173" s="72"/>
      <c r="LBB173" s="92"/>
      <c r="LBC173" s="92"/>
      <c r="LBD173" s="92"/>
      <c r="LBE173" s="92"/>
      <c r="LBF173" s="80"/>
      <c r="LBG173" s="92"/>
      <c r="LBH173" s="72"/>
      <c r="LBI173" s="92"/>
      <c r="LBJ173" s="92"/>
      <c r="LBK173" s="92"/>
      <c r="LBL173" s="92"/>
      <c r="LBM173" s="80"/>
      <c r="LBN173" s="92"/>
      <c r="LBO173" s="72"/>
      <c r="LBP173" s="92"/>
      <c r="LBQ173" s="92"/>
      <c r="LBR173" s="92"/>
      <c r="LBS173" s="92"/>
      <c r="LBT173" s="80"/>
      <c r="LBU173" s="92"/>
      <c r="LBV173" s="72"/>
      <c r="LBW173" s="92"/>
      <c r="LBX173" s="92"/>
      <c r="LBY173" s="92"/>
      <c r="LBZ173" s="92"/>
      <c r="LCA173" s="80"/>
      <c r="LCB173" s="92"/>
      <c r="LCC173" s="72"/>
      <c r="LCD173" s="92"/>
      <c r="LCE173" s="92"/>
      <c r="LCF173" s="92"/>
      <c r="LCG173" s="92"/>
      <c r="LCH173" s="80"/>
      <c r="LCI173" s="92"/>
      <c r="LCJ173" s="72"/>
      <c r="LCK173" s="92"/>
      <c r="LCL173" s="92"/>
      <c r="LCM173" s="92"/>
      <c r="LCN173" s="92"/>
      <c r="LCO173" s="80"/>
      <c r="LCP173" s="92"/>
      <c r="LCQ173" s="72"/>
      <c r="LCR173" s="92"/>
      <c r="LCS173" s="92"/>
      <c r="LCT173" s="92"/>
      <c r="LCU173" s="92"/>
      <c r="LCV173" s="80"/>
      <c r="LCW173" s="92"/>
      <c r="LCX173" s="72"/>
      <c r="LCY173" s="92"/>
      <c r="LCZ173" s="92"/>
      <c r="LDA173" s="92"/>
      <c r="LDB173" s="92"/>
      <c r="LDC173" s="80"/>
      <c r="LDD173" s="92"/>
      <c r="LDE173" s="72"/>
      <c r="LDF173" s="92"/>
      <c r="LDG173" s="92"/>
      <c r="LDH173" s="92"/>
      <c r="LDI173" s="92"/>
      <c r="LDJ173" s="80"/>
      <c r="LDK173" s="92"/>
      <c r="LDL173" s="72"/>
      <c r="LDM173" s="92"/>
      <c r="LDN173" s="92"/>
      <c r="LDO173" s="92"/>
      <c r="LDP173" s="92"/>
      <c r="LDQ173" s="80"/>
      <c r="LDR173" s="92"/>
      <c r="LDS173" s="72"/>
      <c r="LDT173" s="92"/>
      <c r="LDU173" s="92"/>
      <c r="LDV173" s="92"/>
      <c r="LDW173" s="92"/>
      <c r="LDX173" s="80"/>
      <c r="LDY173" s="92"/>
      <c r="LDZ173" s="72"/>
      <c r="LEA173" s="92"/>
      <c r="LEB173" s="92"/>
      <c r="LEC173" s="92"/>
      <c r="LED173" s="92"/>
      <c r="LEE173" s="80"/>
      <c r="LEF173" s="92"/>
      <c r="LEG173" s="72"/>
      <c r="LEH173" s="92"/>
      <c r="LEI173" s="92"/>
      <c r="LEJ173" s="92"/>
      <c r="LEK173" s="92"/>
      <c r="LEL173" s="80"/>
      <c r="LEM173" s="92"/>
      <c r="LEN173" s="72"/>
      <c r="LEO173" s="92"/>
      <c r="LEP173" s="92"/>
      <c r="LEQ173" s="92"/>
      <c r="LER173" s="92"/>
      <c r="LES173" s="80"/>
      <c r="LET173" s="92"/>
      <c r="LEU173" s="72"/>
      <c r="LEV173" s="92"/>
      <c r="LEW173" s="92"/>
      <c r="LEX173" s="92"/>
      <c r="LEY173" s="92"/>
      <c r="LEZ173" s="80"/>
      <c r="LFA173" s="92"/>
      <c r="LFB173" s="72"/>
      <c r="LFC173" s="92"/>
      <c r="LFD173" s="92"/>
      <c r="LFE173" s="92"/>
      <c r="LFF173" s="92"/>
      <c r="LFG173" s="80"/>
      <c r="LFH173" s="92"/>
      <c r="LFI173" s="72"/>
      <c r="LFJ173" s="92"/>
      <c r="LFK173" s="92"/>
      <c r="LFL173" s="92"/>
      <c r="LFM173" s="92"/>
      <c r="LFN173" s="80"/>
      <c r="LFO173" s="92"/>
      <c r="LFP173" s="72"/>
      <c r="LFQ173" s="92"/>
      <c r="LFR173" s="92"/>
      <c r="LFS173" s="92"/>
      <c r="LFT173" s="92"/>
      <c r="LFU173" s="80"/>
      <c r="LFV173" s="92"/>
      <c r="LFW173" s="72"/>
      <c r="LFX173" s="92"/>
      <c r="LFY173" s="92"/>
      <c r="LFZ173" s="92"/>
      <c r="LGA173" s="92"/>
      <c r="LGB173" s="80"/>
      <c r="LGC173" s="92"/>
      <c r="LGD173" s="72"/>
      <c r="LGE173" s="92"/>
      <c r="LGF173" s="92"/>
      <c r="LGG173" s="92"/>
      <c r="LGH173" s="92"/>
      <c r="LGI173" s="80"/>
      <c r="LGJ173" s="92"/>
      <c r="LGK173" s="72"/>
      <c r="LGL173" s="92"/>
      <c r="LGM173" s="92"/>
      <c r="LGN173" s="92"/>
      <c r="LGO173" s="92"/>
      <c r="LGP173" s="80"/>
      <c r="LGQ173" s="92"/>
      <c r="LGR173" s="72"/>
      <c r="LGS173" s="92"/>
      <c r="LGT173" s="92"/>
      <c r="LGU173" s="92"/>
      <c r="LGV173" s="92"/>
      <c r="LGW173" s="80"/>
      <c r="LGX173" s="92"/>
      <c r="LGY173" s="72"/>
      <c r="LGZ173" s="92"/>
      <c r="LHA173" s="92"/>
      <c r="LHB173" s="92"/>
      <c r="LHC173" s="92"/>
      <c r="LHD173" s="80"/>
      <c r="LHE173" s="92"/>
      <c r="LHF173" s="72"/>
      <c r="LHG173" s="92"/>
      <c r="LHH173" s="92"/>
      <c r="LHI173" s="92"/>
      <c r="LHJ173" s="92"/>
      <c r="LHK173" s="80"/>
      <c r="LHL173" s="92"/>
      <c r="LHM173" s="72"/>
      <c r="LHN173" s="92"/>
      <c r="LHO173" s="92"/>
      <c r="LHP173" s="92"/>
      <c r="LHQ173" s="92"/>
      <c r="LHR173" s="80"/>
      <c r="LHS173" s="92"/>
      <c r="LHT173" s="72"/>
      <c r="LHU173" s="92"/>
      <c r="LHV173" s="92"/>
      <c r="LHW173" s="92"/>
      <c r="LHX173" s="92"/>
      <c r="LHY173" s="80"/>
      <c r="LHZ173" s="92"/>
      <c r="LIA173" s="72"/>
      <c r="LIB173" s="92"/>
      <c r="LIC173" s="92"/>
      <c r="LID173" s="92"/>
      <c r="LIE173" s="92"/>
      <c r="LIF173" s="80"/>
      <c r="LIG173" s="92"/>
      <c r="LIH173" s="72"/>
      <c r="LII173" s="92"/>
      <c r="LIJ173" s="92"/>
      <c r="LIK173" s="92"/>
      <c r="LIL173" s="92"/>
      <c r="LIM173" s="80"/>
      <c r="LIN173" s="92"/>
      <c r="LIO173" s="72"/>
      <c r="LIP173" s="92"/>
      <c r="LIQ173" s="92"/>
      <c r="LIR173" s="92"/>
      <c r="LIS173" s="92"/>
      <c r="LIT173" s="80"/>
      <c r="LIU173" s="92"/>
      <c r="LIV173" s="72"/>
      <c r="LIW173" s="92"/>
      <c r="LIX173" s="92"/>
      <c r="LIY173" s="92"/>
      <c r="LIZ173" s="92"/>
      <c r="LJA173" s="80"/>
      <c r="LJB173" s="92"/>
      <c r="LJC173" s="72"/>
      <c r="LJD173" s="92"/>
      <c r="LJE173" s="92"/>
      <c r="LJF173" s="92"/>
      <c r="LJG173" s="92"/>
      <c r="LJH173" s="80"/>
      <c r="LJI173" s="92"/>
      <c r="LJJ173" s="72"/>
      <c r="LJK173" s="92"/>
      <c r="LJL173" s="92"/>
      <c r="LJM173" s="92"/>
      <c r="LJN173" s="92"/>
      <c r="LJO173" s="80"/>
      <c r="LJP173" s="92"/>
      <c r="LJQ173" s="72"/>
      <c r="LJR173" s="92"/>
      <c r="LJS173" s="92"/>
      <c r="LJT173" s="92"/>
      <c r="LJU173" s="92"/>
      <c r="LJV173" s="80"/>
      <c r="LJW173" s="92"/>
      <c r="LJX173" s="72"/>
      <c r="LJY173" s="92"/>
      <c r="LJZ173" s="92"/>
      <c r="LKA173" s="92"/>
      <c r="LKB173" s="92"/>
      <c r="LKC173" s="80"/>
      <c r="LKD173" s="92"/>
      <c r="LKE173" s="72"/>
      <c r="LKF173" s="92"/>
      <c r="LKG173" s="92"/>
      <c r="LKH173" s="92"/>
      <c r="LKI173" s="92"/>
      <c r="LKJ173" s="80"/>
      <c r="LKK173" s="92"/>
      <c r="LKL173" s="72"/>
      <c r="LKM173" s="92"/>
      <c r="LKN173" s="92"/>
      <c r="LKO173" s="92"/>
      <c r="LKP173" s="92"/>
      <c r="LKQ173" s="80"/>
      <c r="LKR173" s="92"/>
      <c r="LKS173" s="72"/>
      <c r="LKT173" s="92"/>
      <c r="LKU173" s="92"/>
      <c r="LKV173" s="92"/>
      <c r="LKW173" s="92"/>
      <c r="LKX173" s="80"/>
      <c r="LKY173" s="92"/>
      <c r="LKZ173" s="72"/>
      <c r="LLA173" s="92"/>
      <c r="LLB173" s="92"/>
      <c r="LLC173" s="92"/>
      <c r="LLD173" s="92"/>
      <c r="LLE173" s="80"/>
      <c r="LLF173" s="92"/>
      <c r="LLG173" s="72"/>
      <c r="LLH173" s="92"/>
      <c r="LLI173" s="92"/>
      <c r="LLJ173" s="92"/>
      <c r="LLK173" s="92"/>
      <c r="LLL173" s="80"/>
      <c r="LLM173" s="92"/>
      <c r="LLN173" s="72"/>
      <c r="LLO173" s="92"/>
      <c r="LLP173" s="92"/>
      <c r="LLQ173" s="92"/>
      <c r="LLR173" s="92"/>
      <c r="LLS173" s="80"/>
      <c r="LLT173" s="92"/>
      <c r="LLU173" s="72"/>
      <c r="LLV173" s="92"/>
      <c r="LLW173" s="92"/>
      <c r="LLX173" s="92"/>
      <c r="LLY173" s="92"/>
      <c r="LLZ173" s="80"/>
      <c r="LMA173" s="92"/>
      <c r="LMB173" s="72"/>
      <c r="LMC173" s="92"/>
      <c r="LMD173" s="92"/>
      <c r="LME173" s="92"/>
      <c r="LMF173" s="92"/>
      <c r="LMG173" s="80"/>
      <c r="LMH173" s="92"/>
      <c r="LMI173" s="72"/>
      <c r="LMJ173" s="92"/>
      <c r="LMK173" s="92"/>
      <c r="LML173" s="92"/>
      <c r="LMM173" s="92"/>
      <c r="LMN173" s="80"/>
      <c r="LMO173" s="92"/>
      <c r="LMP173" s="72"/>
      <c r="LMQ173" s="92"/>
      <c r="LMR173" s="92"/>
      <c r="LMS173" s="92"/>
      <c r="LMT173" s="92"/>
      <c r="LMU173" s="80"/>
      <c r="LMV173" s="92"/>
      <c r="LMW173" s="72"/>
      <c r="LMX173" s="92"/>
      <c r="LMY173" s="92"/>
      <c r="LMZ173" s="92"/>
      <c r="LNA173" s="92"/>
      <c r="LNB173" s="80"/>
      <c r="LNC173" s="92"/>
      <c r="LND173" s="72"/>
      <c r="LNE173" s="92"/>
      <c r="LNF173" s="92"/>
      <c r="LNG173" s="92"/>
      <c r="LNH173" s="92"/>
      <c r="LNI173" s="80"/>
      <c r="LNJ173" s="92"/>
      <c r="LNK173" s="72"/>
      <c r="LNL173" s="92"/>
      <c r="LNM173" s="92"/>
      <c r="LNN173" s="92"/>
      <c r="LNO173" s="92"/>
      <c r="LNP173" s="80"/>
      <c r="LNQ173" s="92"/>
      <c r="LNR173" s="72"/>
      <c r="LNS173" s="92"/>
      <c r="LNT173" s="92"/>
      <c r="LNU173" s="92"/>
      <c r="LNV173" s="92"/>
      <c r="LNW173" s="80"/>
      <c r="LNX173" s="92"/>
      <c r="LNY173" s="72"/>
      <c r="LNZ173" s="92"/>
      <c r="LOA173" s="92"/>
      <c r="LOB173" s="92"/>
      <c r="LOC173" s="92"/>
      <c r="LOD173" s="80"/>
      <c r="LOE173" s="92"/>
      <c r="LOF173" s="72"/>
      <c r="LOG173" s="92"/>
      <c r="LOH173" s="92"/>
      <c r="LOI173" s="92"/>
      <c r="LOJ173" s="92"/>
      <c r="LOK173" s="80"/>
      <c r="LOL173" s="92"/>
      <c r="LOM173" s="72"/>
      <c r="LON173" s="92"/>
      <c r="LOO173" s="92"/>
      <c r="LOP173" s="92"/>
      <c r="LOQ173" s="92"/>
      <c r="LOR173" s="80"/>
      <c r="LOS173" s="92"/>
      <c r="LOT173" s="72"/>
      <c r="LOU173" s="92"/>
      <c r="LOV173" s="92"/>
      <c r="LOW173" s="92"/>
      <c r="LOX173" s="92"/>
      <c r="LOY173" s="80"/>
      <c r="LOZ173" s="92"/>
      <c r="LPA173" s="72"/>
      <c r="LPB173" s="92"/>
      <c r="LPC173" s="92"/>
      <c r="LPD173" s="92"/>
      <c r="LPE173" s="92"/>
      <c r="LPF173" s="80"/>
      <c r="LPG173" s="92"/>
      <c r="LPH173" s="72"/>
      <c r="LPI173" s="92"/>
      <c r="LPJ173" s="92"/>
      <c r="LPK173" s="92"/>
      <c r="LPL173" s="92"/>
      <c r="LPM173" s="80"/>
      <c r="LPN173" s="92"/>
      <c r="LPO173" s="72"/>
      <c r="LPP173" s="92"/>
      <c r="LPQ173" s="92"/>
      <c r="LPR173" s="92"/>
      <c r="LPS173" s="92"/>
      <c r="LPT173" s="80"/>
      <c r="LPU173" s="92"/>
      <c r="LPV173" s="72"/>
      <c r="LPW173" s="92"/>
      <c r="LPX173" s="92"/>
      <c r="LPY173" s="92"/>
      <c r="LPZ173" s="92"/>
      <c r="LQA173" s="80"/>
      <c r="LQB173" s="92"/>
      <c r="LQC173" s="72"/>
      <c r="LQD173" s="92"/>
      <c r="LQE173" s="92"/>
      <c r="LQF173" s="92"/>
      <c r="LQG173" s="92"/>
      <c r="LQH173" s="80"/>
      <c r="LQI173" s="92"/>
      <c r="LQJ173" s="72"/>
      <c r="LQK173" s="92"/>
      <c r="LQL173" s="92"/>
      <c r="LQM173" s="92"/>
      <c r="LQN173" s="92"/>
      <c r="LQO173" s="80"/>
      <c r="LQP173" s="92"/>
      <c r="LQQ173" s="72"/>
      <c r="LQR173" s="92"/>
      <c r="LQS173" s="92"/>
      <c r="LQT173" s="92"/>
      <c r="LQU173" s="92"/>
      <c r="LQV173" s="80"/>
      <c r="LQW173" s="92"/>
      <c r="LQX173" s="72"/>
      <c r="LQY173" s="92"/>
      <c r="LQZ173" s="92"/>
      <c r="LRA173" s="92"/>
      <c r="LRB173" s="92"/>
      <c r="LRC173" s="80"/>
      <c r="LRD173" s="92"/>
      <c r="LRE173" s="72"/>
      <c r="LRF173" s="92"/>
      <c r="LRG173" s="92"/>
      <c r="LRH173" s="92"/>
      <c r="LRI173" s="92"/>
      <c r="LRJ173" s="80"/>
      <c r="LRK173" s="92"/>
      <c r="LRL173" s="72"/>
      <c r="LRM173" s="92"/>
      <c r="LRN173" s="92"/>
      <c r="LRO173" s="92"/>
      <c r="LRP173" s="92"/>
      <c r="LRQ173" s="80"/>
      <c r="LRR173" s="92"/>
      <c r="LRS173" s="72"/>
      <c r="LRT173" s="92"/>
      <c r="LRU173" s="92"/>
      <c r="LRV173" s="92"/>
      <c r="LRW173" s="92"/>
      <c r="LRX173" s="80"/>
      <c r="LRY173" s="92"/>
      <c r="LRZ173" s="72"/>
      <c r="LSA173" s="92"/>
      <c r="LSB173" s="92"/>
      <c r="LSC173" s="92"/>
      <c r="LSD173" s="92"/>
      <c r="LSE173" s="80"/>
      <c r="LSF173" s="92"/>
      <c r="LSG173" s="72"/>
      <c r="LSH173" s="92"/>
      <c r="LSI173" s="92"/>
      <c r="LSJ173" s="92"/>
      <c r="LSK173" s="92"/>
      <c r="LSL173" s="80"/>
      <c r="LSM173" s="92"/>
      <c r="LSN173" s="72"/>
      <c r="LSO173" s="92"/>
      <c r="LSP173" s="92"/>
      <c r="LSQ173" s="92"/>
      <c r="LSR173" s="92"/>
      <c r="LSS173" s="80"/>
      <c r="LST173" s="92"/>
      <c r="LSU173" s="72"/>
      <c r="LSV173" s="92"/>
      <c r="LSW173" s="92"/>
      <c r="LSX173" s="92"/>
      <c r="LSY173" s="92"/>
      <c r="LSZ173" s="80"/>
      <c r="LTA173" s="92"/>
      <c r="LTB173" s="72"/>
      <c r="LTC173" s="92"/>
      <c r="LTD173" s="92"/>
      <c r="LTE173" s="92"/>
      <c r="LTF173" s="92"/>
      <c r="LTG173" s="80"/>
      <c r="LTH173" s="92"/>
      <c r="LTI173" s="72"/>
      <c r="LTJ173" s="92"/>
      <c r="LTK173" s="92"/>
      <c r="LTL173" s="92"/>
      <c r="LTM173" s="92"/>
      <c r="LTN173" s="80"/>
      <c r="LTO173" s="92"/>
      <c r="LTP173" s="72"/>
      <c r="LTQ173" s="92"/>
      <c r="LTR173" s="92"/>
      <c r="LTS173" s="92"/>
      <c r="LTT173" s="92"/>
      <c r="LTU173" s="80"/>
      <c r="LTV173" s="92"/>
      <c r="LTW173" s="72"/>
      <c r="LTX173" s="92"/>
      <c r="LTY173" s="92"/>
      <c r="LTZ173" s="92"/>
      <c r="LUA173" s="92"/>
      <c r="LUB173" s="80"/>
      <c r="LUC173" s="92"/>
      <c r="LUD173" s="72"/>
      <c r="LUE173" s="92"/>
      <c r="LUF173" s="92"/>
      <c r="LUG173" s="92"/>
      <c r="LUH173" s="92"/>
      <c r="LUI173" s="80"/>
      <c r="LUJ173" s="92"/>
      <c r="LUK173" s="72"/>
      <c r="LUL173" s="92"/>
      <c r="LUM173" s="92"/>
      <c r="LUN173" s="92"/>
      <c r="LUO173" s="92"/>
      <c r="LUP173" s="80"/>
      <c r="LUQ173" s="92"/>
      <c r="LUR173" s="72"/>
      <c r="LUS173" s="92"/>
      <c r="LUT173" s="92"/>
      <c r="LUU173" s="92"/>
      <c r="LUV173" s="92"/>
      <c r="LUW173" s="80"/>
      <c r="LUX173" s="92"/>
      <c r="LUY173" s="72"/>
      <c r="LUZ173" s="92"/>
      <c r="LVA173" s="92"/>
      <c r="LVB173" s="92"/>
      <c r="LVC173" s="92"/>
      <c r="LVD173" s="80"/>
      <c r="LVE173" s="92"/>
      <c r="LVF173" s="72"/>
      <c r="LVG173" s="92"/>
      <c r="LVH173" s="92"/>
      <c r="LVI173" s="92"/>
      <c r="LVJ173" s="92"/>
      <c r="LVK173" s="80"/>
      <c r="LVL173" s="92"/>
      <c r="LVM173" s="72"/>
      <c r="LVN173" s="92"/>
      <c r="LVO173" s="92"/>
      <c r="LVP173" s="92"/>
      <c r="LVQ173" s="92"/>
      <c r="LVR173" s="80"/>
      <c r="LVS173" s="92"/>
      <c r="LVT173" s="72"/>
      <c r="LVU173" s="92"/>
      <c r="LVV173" s="92"/>
      <c r="LVW173" s="92"/>
      <c r="LVX173" s="92"/>
      <c r="LVY173" s="80"/>
      <c r="LVZ173" s="92"/>
      <c r="LWA173" s="72"/>
      <c r="LWB173" s="92"/>
      <c r="LWC173" s="92"/>
      <c r="LWD173" s="92"/>
      <c r="LWE173" s="92"/>
      <c r="LWF173" s="80"/>
      <c r="LWG173" s="92"/>
      <c r="LWH173" s="72"/>
      <c r="LWI173" s="92"/>
      <c r="LWJ173" s="92"/>
      <c r="LWK173" s="92"/>
      <c r="LWL173" s="92"/>
      <c r="LWM173" s="80"/>
      <c r="LWN173" s="92"/>
      <c r="LWO173" s="72"/>
      <c r="LWP173" s="92"/>
      <c r="LWQ173" s="92"/>
      <c r="LWR173" s="92"/>
      <c r="LWS173" s="92"/>
      <c r="LWT173" s="80"/>
      <c r="LWU173" s="92"/>
      <c r="LWV173" s="72"/>
      <c r="LWW173" s="92"/>
      <c r="LWX173" s="92"/>
      <c r="LWY173" s="92"/>
      <c r="LWZ173" s="92"/>
      <c r="LXA173" s="80"/>
      <c r="LXB173" s="92"/>
      <c r="LXC173" s="72"/>
      <c r="LXD173" s="92"/>
      <c r="LXE173" s="92"/>
      <c r="LXF173" s="92"/>
      <c r="LXG173" s="92"/>
      <c r="LXH173" s="80"/>
      <c r="LXI173" s="92"/>
      <c r="LXJ173" s="72"/>
      <c r="LXK173" s="92"/>
      <c r="LXL173" s="92"/>
      <c r="LXM173" s="92"/>
      <c r="LXN173" s="92"/>
      <c r="LXO173" s="80"/>
      <c r="LXP173" s="92"/>
      <c r="LXQ173" s="72"/>
      <c r="LXR173" s="92"/>
      <c r="LXS173" s="92"/>
      <c r="LXT173" s="92"/>
      <c r="LXU173" s="92"/>
      <c r="LXV173" s="80"/>
      <c r="LXW173" s="92"/>
      <c r="LXX173" s="72"/>
      <c r="LXY173" s="92"/>
      <c r="LXZ173" s="92"/>
      <c r="LYA173" s="92"/>
      <c r="LYB173" s="92"/>
      <c r="LYC173" s="80"/>
      <c r="LYD173" s="92"/>
      <c r="LYE173" s="72"/>
      <c r="LYF173" s="92"/>
      <c r="LYG173" s="92"/>
      <c r="LYH173" s="92"/>
      <c r="LYI173" s="92"/>
      <c r="LYJ173" s="80"/>
      <c r="LYK173" s="92"/>
      <c r="LYL173" s="72"/>
      <c r="LYM173" s="92"/>
      <c r="LYN173" s="92"/>
      <c r="LYO173" s="92"/>
      <c r="LYP173" s="92"/>
      <c r="LYQ173" s="80"/>
      <c r="LYR173" s="92"/>
      <c r="LYS173" s="72"/>
      <c r="LYT173" s="92"/>
      <c r="LYU173" s="92"/>
      <c r="LYV173" s="92"/>
      <c r="LYW173" s="92"/>
      <c r="LYX173" s="80"/>
      <c r="LYY173" s="92"/>
      <c r="LYZ173" s="72"/>
      <c r="LZA173" s="92"/>
      <c r="LZB173" s="92"/>
      <c r="LZC173" s="92"/>
      <c r="LZD173" s="92"/>
      <c r="LZE173" s="80"/>
      <c r="LZF173" s="92"/>
      <c r="LZG173" s="72"/>
      <c r="LZH173" s="92"/>
      <c r="LZI173" s="92"/>
      <c r="LZJ173" s="92"/>
      <c r="LZK173" s="92"/>
      <c r="LZL173" s="80"/>
      <c r="LZM173" s="92"/>
      <c r="LZN173" s="72"/>
      <c r="LZO173" s="92"/>
      <c r="LZP173" s="92"/>
      <c r="LZQ173" s="92"/>
      <c r="LZR173" s="92"/>
      <c r="LZS173" s="80"/>
      <c r="LZT173" s="92"/>
      <c r="LZU173" s="72"/>
      <c r="LZV173" s="92"/>
      <c r="LZW173" s="92"/>
      <c r="LZX173" s="92"/>
      <c r="LZY173" s="92"/>
      <c r="LZZ173" s="80"/>
      <c r="MAA173" s="92"/>
      <c r="MAB173" s="72"/>
      <c r="MAC173" s="92"/>
      <c r="MAD173" s="92"/>
      <c r="MAE173" s="92"/>
      <c r="MAF173" s="92"/>
      <c r="MAG173" s="80"/>
      <c r="MAH173" s="92"/>
      <c r="MAI173" s="72"/>
      <c r="MAJ173" s="92"/>
      <c r="MAK173" s="92"/>
      <c r="MAL173" s="92"/>
      <c r="MAM173" s="92"/>
      <c r="MAN173" s="80"/>
      <c r="MAO173" s="92"/>
      <c r="MAP173" s="72"/>
      <c r="MAQ173" s="92"/>
      <c r="MAR173" s="92"/>
      <c r="MAS173" s="92"/>
      <c r="MAT173" s="92"/>
      <c r="MAU173" s="80"/>
      <c r="MAV173" s="92"/>
      <c r="MAW173" s="72"/>
      <c r="MAX173" s="92"/>
      <c r="MAY173" s="92"/>
      <c r="MAZ173" s="92"/>
      <c r="MBA173" s="92"/>
      <c r="MBB173" s="80"/>
      <c r="MBC173" s="92"/>
      <c r="MBD173" s="72"/>
      <c r="MBE173" s="92"/>
      <c r="MBF173" s="92"/>
      <c r="MBG173" s="92"/>
      <c r="MBH173" s="92"/>
      <c r="MBI173" s="80"/>
      <c r="MBJ173" s="92"/>
      <c r="MBK173" s="72"/>
      <c r="MBL173" s="92"/>
      <c r="MBM173" s="92"/>
      <c r="MBN173" s="92"/>
      <c r="MBO173" s="92"/>
      <c r="MBP173" s="80"/>
      <c r="MBQ173" s="92"/>
      <c r="MBR173" s="72"/>
      <c r="MBS173" s="92"/>
      <c r="MBT173" s="92"/>
      <c r="MBU173" s="92"/>
      <c r="MBV173" s="92"/>
      <c r="MBW173" s="80"/>
      <c r="MBX173" s="92"/>
      <c r="MBY173" s="72"/>
      <c r="MBZ173" s="92"/>
      <c r="MCA173" s="92"/>
      <c r="MCB173" s="92"/>
      <c r="MCC173" s="92"/>
      <c r="MCD173" s="80"/>
      <c r="MCE173" s="92"/>
      <c r="MCF173" s="72"/>
      <c r="MCG173" s="92"/>
      <c r="MCH173" s="92"/>
      <c r="MCI173" s="92"/>
      <c r="MCJ173" s="92"/>
      <c r="MCK173" s="80"/>
      <c r="MCL173" s="92"/>
      <c r="MCM173" s="72"/>
      <c r="MCN173" s="92"/>
      <c r="MCO173" s="92"/>
      <c r="MCP173" s="92"/>
      <c r="MCQ173" s="92"/>
      <c r="MCR173" s="80"/>
      <c r="MCS173" s="92"/>
      <c r="MCT173" s="72"/>
      <c r="MCU173" s="92"/>
      <c r="MCV173" s="92"/>
      <c r="MCW173" s="92"/>
      <c r="MCX173" s="92"/>
      <c r="MCY173" s="80"/>
      <c r="MCZ173" s="92"/>
      <c r="MDA173" s="72"/>
      <c r="MDB173" s="92"/>
      <c r="MDC173" s="92"/>
      <c r="MDD173" s="92"/>
      <c r="MDE173" s="92"/>
      <c r="MDF173" s="80"/>
      <c r="MDG173" s="92"/>
      <c r="MDH173" s="72"/>
      <c r="MDI173" s="92"/>
      <c r="MDJ173" s="92"/>
      <c r="MDK173" s="92"/>
      <c r="MDL173" s="92"/>
      <c r="MDM173" s="80"/>
      <c r="MDN173" s="92"/>
      <c r="MDO173" s="72"/>
      <c r="MDP173" s="92"/>
      <c r="MDQ173" s="92"/>
      <c r="MDR173" s="92"/>
      <c r="MDS173" s="92"/>
      <c r="MDT173" s="80"/>
      <c r="MDU173" s="92"/>
      <c r="MDV173" s="72"/>
      <c r="MDW173" s="92"/>
      <c r="MDX173" s="92"/>
      <c r="MDY173" s="92"/>
      <c r="MDZ173" s="92"/>
      <c r="MEA173" s="80"/>
      <c r="MEB173" s="92"/>
      <c r="MEC173" s="72"/>
      <c r="MED173" s="92"/>
      <c r="MEE173" s="92"/>
      <c r="MEF173" s="92"/>
      <c r="MEG173" s="92"/>
      <c r="MEH173" s="80"/>
      <c r="MEI173" s="92"/>
      <c r="MEJ173" s="72"/>
      <c r="MEK173" s="92"/>
      <c r="MEL173" s="92"/>
      <c r="MEM173" s="92"/>
      <c r="MEN173" s="92"/>
      <c r="MEO173" s="80"/>
      <c r="MEP173" s="92"/>
      <c r="MEQ173" s="72"/>
      <c r="MER173" s="92"/>
      <c r="MES173" s="92"/>
      <c r="MET173" s="92"/>
      <c r="MEU173" s="92"/>
      <c r="MEV173" s="80"/>
      <c r="MEW173" s="92"/>
      <c r="MEX173" s="72"/>
      <c r="MEY173" s="92"/>
      <c r="MEZ173" s="92"/>
      <c r="MFA173" s="92"/>
      <c r="MFB173" s="92"/>
      <c r="MFC173" s="80"/>
      <c r="MFD173" s="92"/>
      <c r="MFE173" s="72"/>
      <c r="MFF173" s="92"/>
      <c r="MFG173" s="92"/>
      <c r="MFH173" s="92"/>
      <c r="MFI173" s="92"/>
      <c r="MFJ173" s="80"/>
      <c r="MFK173" s="92"/>
      <c r="MFL173" s="72"/>
      <c r="MFM173" s="92"/>
      <c r="MFN173" s="92"/>
      <c r="MFO173" s="92"/>
      <c r="MFP173" s="92"/>
      <c r="MFQ173" s="80"/>
      <c r="MFR173" s="92"/>
      <c r="MFS173" s="72"/>
      <c r="MFT173" s="92"/>
      <c r="MFU173" s="92"/>
      <c r="MFV173" s="92"/>
      <c r="MFW173" s="92"/>
      <c r="MFX173" s="80"/>
      <c r="MFY173" s="92"/>
      <c r="MFZ173" s="72"/>
      <c r="MGA173" s="92"/>
      <c r="MGB173" s="92"/>
      <c r="MGC173" s="92"/>
      <c r="MGD173" s="92"/>
      <c r="MGE173" s="80"/>
      <c r="MGF173" s="92"/>
      <c r="MGG173" s="72"/>
      <c r="MGH173" s="92"/>
      <c r="MGI173" s="92"/>
      <c r="MGJ173" s="92"/>
      <c r="MGK173" s="92"/>
      <c r="MGL173" s="80"/>
      <c r="MGM173" s="92"/>
      <c r="MGN173" s="72"/>
      <c r="MGO173" s="92"/>
      <c r="MGP173" s="92"/>
      <c r="MGQ173" s="92"/>
      <c r="MGR173" s="92"/>
      <c r="MGS173" s="80"/>
      <c r="MGT173" s="92"/>
      <c r="MGU173" s="72"/>
      <c r="MGV173" s="92"/>
      <c r="MGW173" s="92"/>
      <c r="MGX173" s="92"/>
      <c r="MGY173" s="92"/>
      <c r="MGZ173" s="80"/>
      <c r="MHA173" s="92"/>
      <c r="MHB173" s="72"/>
      <c r="MHC173" s="92"/>
      <c r="MHD173" s="92"/>
      <c r="MHE173" s="92"/>
      <c r="MHF173" s="92"/>
      <c r="MHG173" s="80"/>
      <c r="MHH173" s="92"/>
      <c r="MHI173" s="72"/>
      <c r="MHJ173" s="92"/>
      <c r="MHK173" s="92"/>
      <c r="MHL173" s="92"/>
      <c r="MHM173" s="92"/>
      <c r="MHN173" s="80"/>
      <c r="MHO173" s="92"/>
      <c r="MHP173" s="72"/>
      <c r="MHQ173" s="92"/>
      <c r="MHR173" s="92"/>
      <c r="MHS173" s="92"/>
      <c r="MHT173" s="92"/>
      <c r="MHU173" s="80"/>
      <c r="MHV173" s="92"/>
      <c r="MHW173" s="72"/>
      <c r="MHX173" s="92"/>
      <c r="MHY173" s="92"/>
      <c r="MHZ173" s="92"/>
      <c r="MIA173" s="92"/>
      <c r="MIB173" s="80"/>
      <c r="MIC173" s="92"/>
      <c r="MID173" s="72"/>
      <c r="MIE173" s="92"/>
      <c r="MIF173" s="92"/>
      <c r="MIG173" s="92"/>
      <c r="MIH173" s="92"/>
      <c r="MII173" s="80"/>
      <c r="MIJ173" s="92"/>
      <c r="MIK173" s="72"/>
      <c r="MIL173" s="92"/>
      <c r="MIM173" s="92"/>
      <c r="MIN173" s="92"/>
      <c r="MIO173" s="92"/>
      <c r="MIP173" s="80"/>
      <c r="MIQ173" s="92"/>
      <c r="MIR173" s="72"/>
      <c r="MIS173" s="92"/>
      <c r="MIT173" s="92"/>
      <c r="MIU173" s="92"/>
      <c r="MIV173" s="92"/>
      <c r="MIW173" s="80"/>
      <c r="MIX173" s="92"/>
      <c r="MIY173" s="72"/>
      <c r="MIZ173" s="92"/>
      <c r="MJA173" s="92"/>
      <c r="MJB173" s="92"/>
      <c r="MJC173" s="92"/>
      <c r="MJD173" s="80"/>
      <c r="MJE173" s="92"/>
      <c r="MJF173" s="72"/>
      <c r="MJG173" s="92"/>
      <c r="MJH173" s="92"/>
      <c r="MJI173" s="92"/>
      <c r="MJJ173" s="92"/>
      <c r="MJK173" s="80"/>
      <c r="MJL173" s="92"/>
      <c r="MJM173" s="72"/>
      <c r="MJN173" s="92"/>
      <c r="MJO173" s="92"/>
      <c r="MJP173" s="92"/>
      <c r="MJQ173" s="92"/>
      <c r="MJR173" s="80"/>
      <c r="MJS173" s="92"/>
      <c r="MJT173" s="72"/>
      <c r="MJU173" s="92"/>
      <c r="MJV173" s="92"/>
      <c r="MJW173" s="92"/>
      <c r="MJX173" s="92"/>
      <c r="MJY173" s="80"/>
      <c r="MJZ173" s="92"/>
      <c r="MKA173" s="72"/>
      <c r="MKB173" s="92"/>
      <c r="MKC173" s="92"/>
      <c r="MKD173" s="92"/>
      <c r="MKE173" s="92"/>
      <c r="MKF173" s="80"/>
      <c r="MKG173" s="92"/>
      <c r="MKH173" s="72"/>
      <c r="MKI173" s="92"/>
      <c r="MKJ173" s="92"/>
      <c r="MKK173" s="92"/>
      <c r="MKL173" s="92"/>
      <c r="MKM173" s="80"/>
      <c r="MKN173" s="92"/>
      <c r="MKO173" s="72"/>
      <c r="MKP173" s="92"/>
      <c r="MKQ173" s="92"/>
      <c r="MKR173" s="92"/>
      <c r="MKS173" s="92"/>
      <c r="MKT173" s="80"/>
      <c r="MKU173" s="92"/>
      <c r="MKV173" s="72"/>
      <c r="MKW173" s="92"/>
      <c r="MKX173" s="92"/>
      <c r="MKY173" s="92"/>
      <c r="MKZ173" s="92"/>
      <c r="MLA173" s="80"/>
      <c r="MLB173" s="92"/>
      <c r="MLC173" s="72"/>
      <c r="MLD173" s="92"/>
      <c r="MLE173" s="92"/>
      <c r="MLF173" s="92"/>
      <c r="MLG173" s="92"/>
      <c r="MLH173" s="80"/>
      <c r="MLI173" s="92"/>
      <c r="MLJ173" s="72"/>
      <c r="MLK173" s="92"/>
      <c r="MLL173" s="92"/>
      <c r="MLM173" s="92"/>
      <c r="MLN173" s="92"/>
      <c r="MLO173" s="80"/>
      <c r="MLP173" s="92"/>
      <c r="MLQ173" s="72"/>
      <c r="MLR173" s="92"/>
      <c r="MLS173" s="92"/>
      <c r="MLT173" s="92"/>
      <c r="MLU173" s="92"/>
      <c r="MLV173" s="80"/>
      <c r="MLW173" s="92"/>
      <c r="MLX173" s="72"/>
      <c r="MLY173" s="92"/>
      <c r="MLZ173" s="92"/>
      <c r="MMA173" s="92"/>
      <c r="MMB173" s="92"/>
      <c r="MMC173" s="80"/>
      <c r="MMD173" s="92"/>
      <c r="MME173" s="72"/>
      <c r="MMF173" s="92"/>
      <c r="MMG173" s="92"/>
      <c r="MMH173" s="92"/>
      <c r="MMI173" s="92"/>
      <c r="MMJ173" s="80"/>
      <c r="MMK173" s="92"/>
      <c r="MML173" s="72"/>
      <c r="MMM173" s="92"/>
      <c r="MMN173" s="92"/>
      <c r="MMO173" s="92"/>
      <c r="MMP173" s="92"/>
      <c r="MMQ173" s="80"/>
      <c r="MMR173" s="92"/>
      <c r="MMS173" s="72"/>
      <c r="MMT173" s="92"/>
      <c r="MMU173" s="92"/>
      <c r="MMV173" s="92"/>
      <c r="MMW173" s="92"/>
      <c r="MMX173" s="80"/>
      <c r="MMY173" s="92"/>
      <c r="MMZ173" s="72"/>
      <c r="MNA173" s="92"/>
      <c r="MNB173" s="92"/>
      <c r="MNC173" s="92"/>
      <c r="MND173" s="92"/>
      <c r="MNE173" s="80"/>
      <c r="MNF173" s="92"/>
      <c r="MNG173" s="72"/>
      <c r="MNH173" s="92"/>
      <c r="MNI173" s="92"/>
      <c r="MNJ173" s="92"/>
      <c r="MNK173" s="92"/>
      <c r="MNL173" s="80"/>
      <c r="MNM173" s="92"/>
      <c r="MNN173" s="72"/>
      <c r="MNO173" s="92"/>
      <c r="MNP173" s="92"/>
      <c r="MNQ173" s="92"/>
      <c r="MNR173" s="92"/>
      <c r="MNS173" s="80"/>
      <c r="MNT173" s="92"/>
      <c r="MNU173" s="72"/>
      <c r="MNV173" s="92"/>
      <c r="MNW173" s="92"/>
      <c r="MNX173" s="92"/>
      <c r="MNY173" s="92"/>
      <c r="MNZ173" s="80"/>
      <c r="MOA173" s="92"/>
      <c r="MOB173" s="72"/>
      <c r="MOC173" s="92"/>
      <c r="MOD173" s="92"/>
      <c r="MOE173" s="92"/>
      <c r="MOF173" s="92"/>
      <c r="MOG173" s="80"/>
      <c r="MOH173" s="92"/>
      <c r="MOI173" s="72"/>
      <c r="MOJ173" s="92"/>
      <c r="MOK173" s="92"/>
      <c r="MOL173" s="92"/>
      <c r="MOM173" s="92"/>
      <c r="MON173" s="80"/>
      <c r="MOO173" s="92"/>
      <c r="MOP173" s="72"/>
      <c r="MOQ173" s="92"/>
      <c r="MOR173" s="92"/>
      <c r="MOS173" s="92"/>
      <c r="MOT173" s="92"/>
      <c r="MOU173" s="80"/>
      <c r="MOV173" s="92"/>
      <c r="MOW173" s="72"/>
      <c r="MOX173" s="92"/>
      <c r="MOY173" s="92"/>
      <c r="MOZ173" s="92"/>
      <c r="MPA173" s="92"/>
      <c r="MPB173" s="80"/>
      <c r="MPC173" s="92"/>
      <c r="MPD173" s="72"/>
      <c r="MPE173" s="92"/>
      <c r="MPF173" s="92"/>
      <c r="MPG173" s="92"/>
      <c r="MPH173" s="92"/>
      <c r="MPI173" s="80"/>
      <c r="MPJ173" s="92"/>
      <c r="MPK173" s="72"/>
      <c r="MPL173" s="92"/>
      <c r="MPM173" s="92"/>
      <c r="MPN173" s="92"/>
      <c r="MPO173" s="92"/>
      <c r="MPP173" s="80"/>
      <c r="MPQ173" s="92"/>
      <c r="MPR173" s="72"/>
      <c r="MPS173" s="92"/>
      <c r="MPT173" s="92"/>
      <c r="MPU173" s="92"/>
      <c r="MPV173" s="92"/>
      <c r="MPW173" s="80"/>
      <c r="MPX173" s="92"/>
      <c r="MPY173" s="72"/>
      <c r="MPZ173" s="92"/>
      <c r="MQA173" s="92"/>
      <c r="MQB173" s="92"/>
      <c r="MQC173" s="92"/>
      <c r="MQD173" s="80"/>
      <c r="MQE173" s="92"/>
      <c r="MQF173" s="72"/>
      <c r="MQG173" s="92"/>
      <c r="MQH173" s="92"/>
      <c r="MQI173" s="92"/>
      <c r="MQJ173" s="92"/>
      <c r="MQK173" s="80"/>
      <c r="MQL173" s="92"/>
      <c r="MQM173" s="72"/>
      <c r="MQN173" s="92"/>
      <c r="MQO173" s="92"/>
      <c r="MQP173" s="92"/>
      <c r="MQQ173" s="92"/>
      <c r="MQR173" s="80"/>
      <c r="MQS173" s="92"/>
      <c r="MQT173" s="72"/>
      <c r="MQU173" s="92"/>
      <c r="MQV173" s="92"/>
      <c r="MQW173" s="92"/>
      <c r="MQX173" s="92"/>
      <c r="MQY173" s="80"/>
      <c r="MQZ173" s="92"/>
      <c r="MRA173" s="72"/>
      <c r="MRB173" s="92"/>
      <c r="MRC173" s="92"/>
      <c r="MRD173" s="92"/>
      <c r="MRE173" s="92"/>
      <c r="MRF173" s="80"/>
      <c r="MRG173" s="92"/>
      <c r="MRH173" s="72"/>
      <c r="MRI173" s="92"/>
      <c r="MRJ173" s="92"/>
      <c r="MRK173" s="92"/>
      <c r="MRL173" s="92"/>
      <c r="MRM173" s="80"/>
      <c r="MRN173" s="92"/>
      <c r="MRO173" s="72"/>
      <c r="MRP173" s="92"/>
      <c r="MRQ173" s="92"/>
      <c r="MRR173" s="92"/>
      <c r="MRS173" s="92"/>
      <c r="MRT173" s="80"/>
      <c r="MRU173" s="92"/>
      <c r="MRV173" s="72"/>
      <c r="MRW173" s="92"/>
      <c r="MRX173" s="92"/>
      <c r="MRY173" s="92"/>
      <c r="MRZ173" s="92"/>
      <c r="MSA173" s="80"/>
      <c r="MSB173" s="92"/>
      <c r="MSC173" s="72"/>
      <c r="MSD173" s="92"/>
      <c r="MSE173" s="92"/>
      <c r="MSF173" s="92"/>
      <c r="MSG173" s="92"/>
      <c r="MSH173" s="80"/>
      <c r="MSI173" s="92"/>
      <c r="MSJ173" s="72"/>
      <c r="MSK173" s="92"/>
      <c r="MSL173" s="92"/>
      <c r="MSM173" s="92"/>
      <c r="MSN173" s="92"/>
      <c r="MSO173" s="80"/>
      <c r="MSP173" s="92"/>
      <c r="MSQ173" s="72"/>
      <c r="MSR173" s="92"/>
      <c r="MSS173" s="92"/>
      <c r="MST173" s="92"/>
      <c r="MSU173" s="92"/>
      <c r="MSV173" s="80"/>
      <c r="MSW173" s="92"/>
      <c r="MSX173" s="72"/>
      <c r="MSY173" s="92"/>
      <c r="MSZ173" s="92"/>
      <c r="MTA173" s="92"/>
      <c r="MTB173" s="92"/>
      <c r="MTC173" s="80"/>
      <c r="MTD173" s="92"/>
      <c r="MTE173" s="72"/>
      <c r="MTF173" s="92"/>
      <c r="MTG173" s="92"/>
      <c r="MTH173" s="92"/>
      <c r="MTI173" s="92"/>
      <c r="MTJ173" s="80"/>
      <c r="MTK173" s="92"/>
      <c r="MTL173" s="72"/>
      <c r="MTM173" s="92"/>
      <c r="MTN173" s="92"/>
      <c r="MTO173" s="92"/>
      <c r="MTP173" s="92"/>
      <c r="MTQ173" s="80"/>
      <c r="MTR173" s="92"/>
      <c r="MTS173" s="72"/>
      <c r="MTT173" s="92"/>
      <c r="MTU173" s="92"/>
      <c r="MTV173" s="92"/>
      <c r="MTW173" s="92"/>
      <c r="MTX173" s="80"/>
      <c r="MTY173" s="92"/>
      <c r="MTZ173" s="72"/>
      <c r="MUA173" s="92"/>
      <c r="MUB173" s="92"/>
      <c r="MUC173" s="92"/>
      <c r="MUD173" s="92"/>
      <c r="MUE173" s="80"/>
      <c r="MUF173" s="92"/>
      <c r="MUG173" s="72"/>
      <c r="MUH173" s="92"/>
      <c r="MUI173" s="92"/>
      <c r="MUJ173" s="92"/>
      <c r="MUK173" s="92"/>
      <c r="MUL173" s="80"/>
      <c r="MUM173" s="92"/>
      <c r="MUN173" s="72"/>
      <c r="MUO173" s="92"/>
      <c r="MUP173" s="92"/>
      <c r="MUQ173" s="92"/>
      <c r="MUR173" s="92"/>
      <c r="MUS173" s="80"/>
      <c r="MUT173" s="92"/>
      <c r="MUU173" s="72"/>
      <c r="MUV173" s="92"/>
      <c r="MUW173" s="92"/>
      <c r="MUX173" s="92"/>
      <c r="MUY173" s="92"/>
      <c r="MUZ173" s="80"/>
      <c r="MVA173" s="92"/>
      <c r="MVB173" s="72"/>
      <c r="MVC173" s="92"/>
      <c r="MVD173" s="92"/>
      <c r="MVE173" s="92"/>
      <c r="MVF173" s="92"/>
      <c r="MVG173" s="80"/>
      <c r="MVH173" s="92"/>
      <c r="MVI173" s="72"/>
      <c r="MVJ173" s="92"/>
      <c r="MVK173" s="92"/>
      <c r="MVL173" s="92"/>
      <c r="MVM173" s="92"/>
      <c r="MVN173" s="80"/>
      <c r="MVO173" s="92"/>
      <c r="MVP173" s="72"/>
      <c r="MVQ173" s="92"/>
      <c r="MVR173" s="92"/>
      <c r="MVS173" s="92"/>
      <c r="MVT173" s="92"/>
      <c r="MVU173" s="80"/>
      <c r="MVV173" s="92"/>
      <c r="MVW173" s="72"/>
      <c r="MVX173" s="92"/>
      <c r="MVY173" s="92"/>
      <c r="MVZ173" s="92"/>
      <c r="MWA173" s="92"/>
      <c r="MWB173" s="80"/>
      <c r="MWC173" s="92"/>
      <c r="MWD173" s="72"/>
      <c r="MWE173" s="92"/>
      <c r="MWF173" s="92"/>
      <c r="MWG173" s="92"/>
      <c r="MWH173" s="92"/>
      <c r="MWI173" s="80"/>
      <c r="MWJ173" s="92"/>
      <c r="MWK173" s="72"/>
      <c r="MWL173" s="92"/>
      <c r="MWM173" s="92"/>
      <c r="MWN173" s="92"/>
      <c r="MWO173" s="92"/>
      <c r="MWP173" s="80"/>
      <c r="MWQ173" s="92"/>
      <c r="MWR173" s="72"/>
      <c r="MWS173" s="92"/>
      <c r="MWT173" s="92"/>
      <c r="MWU173" s="92"/>
      <c r="MWV173" s="92"/>
      <c r="MWW173" s="80"/>
      <c r="MWX173" s="92"/>
      <c r="MWY173" s="72"/>
      <c r="MWZ173" s="92"/>
      <c r="MXA173" s="92"/>
      <c r="MXB173" s="92"/>
      <c r="MXC173" s="92"/>
      <c r="MXD173" s="80"/>
      <c r="MXE173" s="92"/>
      <c r="MXF173" s="72"/>
      <c r="MXG173" s="92"/>
      <c r="MXH173" s="92"/>
      <c r="MXI173" s="92"/>
      <c r="MXJ173" s="92"/>
      <c r="MXK173" s="80"/>
      <c r="MXL173" s="92"/>
      <c r="MXM173" s="72"/>
      <c r="MXN173" s="92"/>
      <c r="MXO173" s="92"/>
      <c r="MXP173" s="92"/>
      <c r="MXQ173" s="92"/>
      <c r="MXR173" s="80"/>
      <c r="MXS173" s="92"/>
      <c r="MXT173" s="72"/>
      <c r="MXU173" s="92"/>
      <c r="MXV173" s="92"/>
      <c r="MXW173" s="92"/>
      <c r="MXX173" s="92"/>
      <c r="MXY173" s="80"/>
      <c r="MXZ173" s="92"/>
      <c r="MYA173" s="72"/>
      <c r="MYB173" s="92"/>
      <c r="MYC173" s="92"/>
      <c r="MYD173" s="92"/>
      <c r="MYE173" s="92"/>
      <c r="MYF173" s="80"/>
      <c r="MYG173" s="92"/>
      <c r="MYH173" s="72"/>
      <c r="MYI173" s="92"/>
      <c r="MYJ173" s="92"/>
      <c r="MYK173" s="92"/>
      <c r="MYL173" s="92"/>
      <c r="MYM173" s="80"/>
      <c r="MYN173" s="92"/>
      <c r="MYO173" s="72"/>
      <c r="MYP173" s="92"/>
      <c r="MYQ173" s="92"/>
      <c r="MYR173" s="92"/>
      <c r="MYS173" s="92"/>
      <c r="MYT173" s="80"/>
      <c r="MYU173" s="92"/>
      <c r="MYV173" s="72"/>
      <c r="MYW173" s="92"/>
      <c r="MYX173" s="92"/>
      <c r="MYY173" s="92"/>
      <c r="MYZ173" s="92"/>
      <c r="MZA173" s="80"/>
      <c r="MZB173" s="92"/>
      <c r="MZC173" s="72"/>
      <c r="MZD173" s="92"/>
      <c r="MZE173" s="92"/>
      <c r="MZF173" s="92"/>
      <c r="MZG173" s="92"/>
      <c r="MZH173" s="80"/>
      <c r="MZI173" s="92"/>
      <c r="MZJ173" s="72"/>
      <c r="MZK173" s="92"/>
      <c r="MZL173" s="92"/>
      <c r="MZM173" s="92"/>
      <c r="MZN173" s="92"/>
      <c r="MZO173" s="80"/>
      <c r="MZP173" s="92"/>
      <c r="MZQ173" s="72"/>
      <c r="MZR173" s="92"/>
      <c r="MZS173" s="92"/>
      <c r="MZT173" s="92"/>
      <c r="MZU173" s="92"/>
      <c r="MZV173" s="80"/>
      <c r="MZW173" s="92"/>
      <c r="MZX173" s="72"/>
      <c r="MZY173" s="92"/>
      <c r="MZZ173" s="92"/>
      <c r="NAA173" s="92"/>
      <c r="NAB173" s="92"/>
      <c r="NAC173" s="80"/>
      <c r="NAD173" s="92"/>
      <c r="NAE173" s="72"/>
      <c r="NAF173" s="92"/>
      <c r="NAG173" s="92"/>
      <c r="NAH173" s="92"/>
      <c r="NAI173" s="92"/>
      <c r="NAJ173" s="80"/>
      <c r="NAK173" s="92"/>
      <c r="NAL173" s="72"/>
      <c r="NAM173" s="92"/>
      <c r="NAN173" s="92"/>
      <c r="NAO173" s="92"/>
      <c r="NAP173" s="92"/>
      <c r="NAQ173" s="80"/>
      <c r="NAR173" s="92"/>
      <c r="NAS173" s="72"/>
      <c r="NAT173" s="92"/>
      <c r="NAU173" s="92"/>
      <c r="NAV173" s="92"/>
      <c r="NAW173" s="92"/>
      <c r="NAX173" s="80"/>
      <c r="NAY173" s="92"/>
      <c r="NAZ173" s="72"/>
      <c r="NBA173" s="92"/>
      <c r="NBB173" s="92"/>
      <c r="NBC173" s="92"/>
      <c r="NBD173" s="92"/>
      <c r="NBE173" s="80"/>
      <c r="NBF173" s="92"/>
      <c r="NBG173" s="72"/>
      <c r="NBH173" s="92"/>
      <c r="NBI173" s="92"/>
      <c r="NBJ173" s="92"/>
      <c r="NBK173" s="92"/>
      <c r="NBL173" s="80"/>
      <c r="NBM173" s="92"/>
      <c r="NBN173" s="72"/>
      <c r="NBO173" s="92"/>
      <c r="NBP173" s="92"/>
      <c r="NBQ173" s="92"/>
      <c r="NBR173" s="92"/>
      <c r="NBS173" s="80"/>
      <c r="NBT173" s="92"/>
      <c r="NBU173" s="72"/>
      <c r="NBV173" s="92"/>
      <c r="NBW173" s="92"/>
      <c r="NBX173" s="92"/>
      <c r="NBY173" s="92"/>
      <c r="NBZ173" s="80"/>
      <c r="NCA173" s="92"/>
      <c r="NCB173" s="72"/>
      <c r="NCC173" s="92"/>
      <c r="NCD173" s="92"/>
      <c r="NCE173" s="92"/>
      <c r="NCF173" s="92"/>
      <c r="NCG173" s="80"/>
      <c r="NCH173" s="92"/>
      <c r="NCI173" s="72"/>
      <c r="NCJ173" s="92"/>
      <c r="NCK173" s="92"/>
      <c r="NCL173" s="92"/>
      <c r="NCM173" s="92"/>
      <c r="NCN173" s="80"/>
      <c r="NCO173" s="92"/>
      <c r="NCP173" s="72"/>
      <c r="NCQ173" s="92"/>
      <c r="NCR173" s="92"/>
      <c r="NCS173" s="92"/>
      <c r="NCT173" s="92"/>
      <c r="NCU173" s="80"/>
      <c r="NCV173" s="92"/>
      <c r="NCW173" s="72"/>
      <c r="NCX173" s="92"/>
      <c r="NCY173" s="92"/>
      <c r="NCZ173" s="92"/>
      <c r="NDA173" s="92"/>
      <c r="NDB173" s="80"/>
      <c r="NDC173" s="92"/>
      <c r="NDD173" s="72"/>
      <c r="NDE173" s="92"/>
      <c r="NDF173" s="92"/>
      <c r="NDG173" s="92"/>
      <c r="NDH173" s="92"/>
      <c r="NDI173" s="80"/>
      <c r="NDJ173" s="92"/>
      <c r="NDK173" s="72"/>
      <c r="NDL173" s="92"/>
      <c r="NDM173" s="92"/>
      <c r="NDN173" s="92"/>
      <c r="NDO173" s="92"/>
      <c r="NDP173" s="80"/>
      <c r="NDQ173" s="92"/>
      <c r="NDR173" s="72"/>
      <c r="NDS173" s="92"/>
      <c r="NDT173" s="92"/>
      <c r="NDU173" s="92"/>
      <c r="NDV173" s="92"/>
      <c r="NDW173" s="80"/>
      <c r="NDX173" s="92"/>
      <c r="NDY173" s="72"/>
      <c r="NDZ173" s="92"/>
      <c r="NEA173" s="92"/>
      <c r="NEB173" s="92"/>
      <c r="NEC173" s="92"/>
      <c r="NED173" s="80"/>
      <c r="NEE173" s="92"/>
      <c r="NEF173" s="72"/>
      <c r="NEG173" s="92"/>
      <c r="NEH173" s="92"/>
      <c r="NEI173" s="92"/>
      <c r="NEJ173" s="92"/>
      <c r="NEK173" s="80"/>
      <c r="NEL173" s="92"/>
      <c r="NEM173" s="72"/>
      <c r="NEN173" s="92"/>
      <c r="NEO173" s="92"/>
      <c r="NEP173" s="92"/>
      <c r="NEQ173" s="92"/>
      <c r="NER173" s="80"/>
      <c r="NES173" s="92"/>
      <c r="NET173" s="72"/>
      <c r="NEU173" s="92"/>
      <c r="NEV173" s="92"/>
      <c r="NEW173" s="92"/>
      <c r="NEX173" s="92"/>
      <c r="NEY173" s="80"/>
      <c r="NEZ173" s="92"/>
      <c r="NFA173" s="72"/>
      <c r="NFB173" s="92"/>
      <c r="NFC173" s="92"/>
      <c r="NFD173" s="92"/>
      <c r="NFE173" s="92"/>
      <c r="NFF173" s="80"/>
      <c r="NFG173" s="92"/>
      <c r="NFH173" s="72"/>
      <c r="NFI173" s="92"/>
      <c r="NFJ173" s="92"/>
      <c r="NFK173" s="92"/>
      <c r="NFL173" s="92"/>
      <c r="NFM173" s="80"/>
      <c r="NFN173" s="92"/>
      <c r="NFO173" s="72"/>
      <c r="NFP173" s="92"/>
      <c r="NFQ173" s="92"/>
      <c r="NFR173" s="92"/>
      <c r="NFS173" s="92"/>
      <c r="NFT173" s="80"/>
      <c r="NFU173" s="92"/>
      <c r="NFV173" s="72"/>
      <c r="NFW173" s="92"/>
      <c r="NFX173" s="92"/>
      <c r="NFY173" s="92"/>
      <c r="NFZ173" s="92"/>
      <c r="NGA173" s="80"/>
      <c r="NGB173" s="92"/>
      <c r="NGC173" s="72"/>
      <c r="NGD173" s="92"/>
      <c r="NGE173" s="92"/>
      <c r="NGF173" s="92"/>
      <c r="NGG173" s="92"/>
      <c r="NGH173" s="80"/>
      <c r="NGI173" s="92"/>
      <c r="NGJ173" s="72"/>
      <c r="NGK173" s="92"/>
      <c r="NGL173" s="92"/>
      <c r="NGM173" s="92"/>
      <c r="NGN173" s="92"/>
      <c r="NGO173" s="80"/>
      <c r="NGP173" s="92"/>
      <c r="NGQ173" s="72"/>
      <c r="NGR173" s="92"/>
      <c r="NGS173" s="92"/>
      <c r="NGT173" s="92"/>
      <c r="NGU173" s="92"/>
      <c r="NGV173" s="80"/>
      <c r="NGW173" s="92"/>
      <c r="NGX173" s="72"/>
      <c r="NGY173" s="92"/>
      <c r="NGZ173" s="92"/>
      <c r="NHA173" s="92"/>
      <c r="NHB173" s="92"/>
      <c r="NHC173" s="80"/>
      <c r="NHD173" s="92"/>
      <c r="NHE173" s="72"/>
      <c r="NHF173" s="92"/>
      <c r="NHG173" s="92"/>
      <c r="NHH173" s="92"/>
      <c r="NHI173" s="92"/>
      <c r="NHJ173" s="80"/>
      <c r="NHK173" s="92"/>
      <c r="NHL173" s="72"/>
      <c r="NHM173" s="92"/>
      <c r="NHN173" s="92"/>
      <c r="NHO173" s="92"/>
      <c r="NHP173" s="92"/>
      <c r="NHQ173" s="80"/>
      <c r="NHR173" s="92"/>
      <c r="NHS173" s="72"/>
      <c r="NHT173" s="92"/>
      <c r="NHU173" s="92"/>
      <c r="NHV173" s="92"/>
      <c r="NHW173" s="92"/>
      <c r="NHX173" s="80"/>
      <c r="NHY173" s="92"/>
      <c r="NHZ173" s="72"/>
      <c r="NIA173" s="92"/>
      <c r="NIB173" s="92"/>
      <c r="NIC173" s="92"/>
      <c r="NID173" s="92"/>
      <c r="NIE173" s="80"/>
      <c r="NIF173" s="92"/>
      <c r="NIG173" s="72"/>
      <c r="NIH173" s="92"/>
      <c r="NII173" s="92"/>
      <c r="NIJ173" s="92"/>
      <c r="NIK173" s="92"/>
      <c r="NIL173" s="80"/>
      <c r="NIM173" s="92"/>
      <c r="NIN173" s="72"/>
      <c r="NIO173" s="92"/>
      <c r="NIP173" s="92"/>
      <c r="NIQ173" s="92"/>
      <c r="NIR173" s="92"/>
      <c r="NIS173" s="80"/>
      <c r="NIT173" s="92"/>
      <c r="NIU173" s="72"/>
      <c r="NIV173" s="92"/>
      <c r="NIW173" s="92"/>
      <c r="NIX173" s="92"/>
      <c r="NIY173" s="92"/>
      <c r="NIZ173" s="80"/>
      <c r="NJA173" s="92"/>
      <c r="NJB173" s="72"/>
      <c r="NJC173" s="92"/>
      <c r="NJD173" s="92"/>
      <c r="NJE173" s="92"/>
      <c r="NJF173" s="92"/>
      <c r="NJG173" s="80"/>
      <c r="NJH173" s="92"/>
      <c r="NJI173" s="72"/>
      <c r="NJJ173" s="92"/>
      <c r="NJK173" s="92"/>
      <c r="NJL173" s="92"/>
      <c r="NJM173" s="92"/>
      <c r="NJN173" s="80"/>
      <c r="NJO173" s="92"/>
      <c r="NJP173" s="72"/>
      <c r="NJQ173" s="92"/>
      <c r="NJR173" s="92"/>
      <c r="NJS173" s="92"/>
      <c r="NJT173" s="92"/>
      <c r="NJU173" s="80"/>
      <c r="NJV173" s="92"/>
      <c r="NJW173" s="72"/>
      <c r="NJX173" s="92"/>
      <c r="NJY173" s="92"/>
      <c r="NJZ173" s="92"/>
      <c r="NKA173" s="92"/>
      <c r="NKB173" s="80"/>
      <c r="NKC173" s="92"/>
      <c r="NKD173" s="72"/>
      <c r="NKE173" s="92"/>
      <c r="NKF173" s="92"/>
      <c r="NKG173" s="92"/>
      <c r="NKH173" s="92"/>
      <c r="NKI173" s="80"/>
      <c r="NKJ173" s="92"/>
      <c r="NKK173" s="72"/>
      <c r="NKL173" s="92"/>
      <c r="NKM173" s="92"/>
      <c r="NKN173" s="92"/>
      <c r="NKO173" s="92"/>
      <c r="NKP173" s="80"/>
      <c r="NKQ173" s="92"/>
      <c r="NKR173" s="72"/>
      <c r="NKS173" s="92"/>
      <c r="NKT173" s="92"/>
      <c r="NKU173" s="92"/>
      <c r="NKV173" s="92"/>
      <c r="NKW173" s="80"/>
      <c r="NKX173" s="92"/>
      <c r="NKY173" s="72"/>
      <c r="NKZ173" s="92"/>
      <c r="NLA173" s="92"/>
      <c r="NLB173" s="92"/>
      <c r="NLC173" s="92"/>
      <c r="NLD173" s="80"/>
      <c r="NLE173" s="92"/>
      <c r="NLF173" s="72"/>
      <c r="NLG173" s="92"/>
      <c r="NLH173" s="92"/>
      <c r="NLI173" s="92"/>
      <c r="NLJ173" s="92"/>
      <c r="NLK173" s="80"/>
      <c r="NLL173" s="92"/>
      <c r="NLM173" s="72"/>
      <c r="NLN173" s="92"/>
      <c r="NLO173" s="92"/>
      <c r="NLP173" s="92"/>
      <c r="NLQ173" s="92"/>
      <c r="NLR173" s="80"/>
      <c r="NLS173" s="92"/>
      <c r="NLT173" s="72"/>
      <c r="NLU173" s="92"/>
      <c r="NLV173" s="92"/>
      <c r="NLW173" s="92"/>
      <c r="NLX173" s="92"/>
      <c r="NLY173" s="80"/>
      <c r="NLZ173" s="92"/>
      <c r="NMA173" s="72"/>
      <c r="NMB173" s="92"/>
      <c r="NMC173" s="92"/>
      <c r="NMD173" s="92"/>
      <c r="NME173" s="92"/>
      <c r="NMF173" s="80"/>
      <c r="NMG173" s="92"/>
      <c r="NMH173" s="72"/>
      <c r="NMI173" s="92"/>
      <c r="NMJ173" s="92"/>
      <c r="NMK173" s="92"/>
      <c r="NML173" s="92"/>
      <c r="NMM173" s="80"/>
      <c r="NMN173" s="92"/>
      <c r="NMO173" s="72"/>
      <c r="NMP173" s="92"/>
      <c r="NMQ173" s="92"/>
      <c r="NMR173" s="92"/>
      <c r="NMS173" s="92"/>
      <c r="NMT173" s="80"/>
      <c r="NMU173" s="92"/>
      <c r="NMV173" s="72"/>
      <c r="NMW173" s="92"/>
      <c r="NMX173" s="92"/>
      <c r="NMY173" s="92"/>
      <c r="NMZ173" s="92"/>
      <c r="NNA173" s="80"/>
      <c r="NNB173" s="92"/>
      <c r="NNC173" s="72"/>
      <c r="NND173" s="92"/>
      <c r="NNE173" s="92"/>
      <c r="NNF173" s="92"/>
      <c r="NNG173" s="92"/>
      <c r="NNH173" s="80"/>
      <c r="NNI173" s="92"/>
      <c r="NNJ173" s="72"/>
      <c r="NNK173" s="92"/>
      <c r="NNL173" s="92"/>
      <c r="NNM173" s="92"/>
      <c r="NNN173" s="92"/>
      <c r="NNO173" s="80"/>
      <c r="NNP173" s="92"/>
      <c r="NNQ173" s="72"/>
      <c r="NNR173" s="92"/>
      <c r="NNS173" s="92"/>
      <c r="NNT173" s="92"/>
      <c r="NNU173" s="92"/>
      <c r="NNV173" s="80"/>
      <c r="NNW173" s="92"/>
      <c r="NNX173" s="72"/>
      <c r="NNY173" s="92"/>
      <c r="NNZ173" s="92"/>
      <c r="NOA173" s="92"/>
      <c r="NOB173" s="92"/>
      <c r="NOC173" s="80"/>
      <c r="NOD173" s="92"/>
      <c r="NOE173" s="72"/>
      <c r="NOF173" s="92"/>
      <c r="NOG173" s="92"/>
      <c r="NOH173" s="92"/>
      <c r="NOI173" s="92"/>
      <c r="NOJ173" s="80"/>
      <c r="NOK173" s="92"/>
      <c r="NOL173" s="72"/>
      <c r="NOM173" s="92"/>
      <c r="NON173" s="92"/>
      <c r="NOO173" s="92"/>
      <c r="NOP173" s="92"/>
      <c r="NOQ173" s="80"/>
      <c r="NOR173" s="92"/>
      <c r="NOS173" s="72"/>
      <c r="NOT173" s="92"/>
      <c r="NOU173" s="92"/>
      <c r="NOV173" s="92"/>
      <c r="NOW173" s="92"/>
      <c r="NOX173" s="80"/>
      <c r="NOY173" s="92"/>
      <c r="NOZ173" s="72"/>
      <c r="NPA173" s="92"/>
      <c r="NPB173" s="92"/>
      <c r="NPC173" s="92"/>
      <c r="NPD173" s="92"/>
      <c r="NPE173" s="80"/>
      <c r="NPF173" s="92"/>
      <c r="NPG173" s="72"/>
      <c r="NPH173" s="92"/>
      <c r="NPI173" s="92"/>
      <c r="NPJ173" s="92"/>
      <c r="NPK173" s="92"/>
      <c r="NPL173" s="80"/>
      <c r="NPM173" s="92"/>
      <c r="NPN173" s="72"/>
      <c r="NPO173" s="92"/>
      <c r="NPP173" s="92"/>
      <c r="NPQ173" s="92"/>
      <c r="NPR173" s="92"/>
      <c r="NPS173" s="80"/>
      <c r="NPT173" s="92"/>
      <c r="NPU173" s="72"/>
      <c r="NPV173" s="92"/>
      <c r="NPW173" s="92"/>
      <c r="NPX173" s="92"/>
      <c r="NPY173" s="92"/>
      <c r="NPZ173" s="80"/>
      <c r="NQA173" s="92"/>
      <c r="NQB173" s="72"/>
      <c r="NQC173" s="92"/>
      <c r="NQD173" s="92"/>
      <c r="NQE173" s="92"/>
      <c r="NQF173" s="92"/>
      <c r="NQG173" s="80"/>
      <c r="NQH173" s="92"/>
      <c r="NQI173" s="72"/>
      <c r="NQJ173" s="92"/>
      <c r="NQK173" s="92"/>
      <c r="NQL173" s="92"/>
      <c r="NQM173" s="92"/>
      <c r="NQN173" s="80"/>
      <c r="NQO173" s="92"/>
      <c r="NQP173" s="72"/>
      <c r="NQQ173" s="92"/>
      <c r="NQR173" s="92"/>
      <c r="NQS173" s="92"/>
      <c r="NQT173" s="92"/>
      <c r="NQU173" s="80"/>
      <c r="NQV173" s="92"/>
      <c r="NQW173" s="72"/>
      <c r="NQX173" s="92"/>
      <c r="NQY173" s="92"/>
      <c r="NQZ173" s="92"/>
      <c r="NRA173" s="92"/>
      <c r="NRB173" s="80"/>
      <c r="NRC173" s="92"/>
      <c r="NRD173" s="72"/>
      <c r="NRE173" s="92"/>
      <c r="NRF173" s="92"/>
      <c r="NRG173" s="92"/>
      <c r="NRH173" s="92"/>
      <c r="NRI173" s="80"/>
      <c r="NRJ173" s="92"/>
      <c r="NRK173" s="72"/>
      <c r="NRL173" s="92"/>
      <c r="NRM173" s="92"/>
      <c r="NRN173" s="92"/>
      <c r="NRO173" s="92"/>
      <c r="NRP173" s="80"/>
      <c r="NRQ173" s="92"/>
      <c r="NRR173" s="72"/>
      <c r="NRS173" s="92"/>
      <c r="NRT173" s="92"/>
      <c r="NRU173" s="92"/>
      <c r="NRV173" s="92"/>
      <c r="NRW173" s="80"/>
      <c r="NRX173" s="92"/>
      <c r="NRY173" s="72"/>
      <c r="NRZ173" s="92"/>
      <c r="NSA173" s="92"/>
      <c r="NSB173" s="92"/>
      <c r="NSC173" s="92"/>
      <c r="NSD173" s="80"/>
      <c r="NSE173" s="92"/>
      <c r="NSF173" s="72"/>
      <c r="NSG173" s="92"/>
      <c r="NSH173" s="92"/>
      <c r="NSI173" s="92"/>
      <c r="NSJ173" s="92"/>
      <c r="NSK173" s="80"/>
      <c r="NSL173" s="92"/>
      <c r="NSM173" s="72"/>
      <c r="NSN173" s="92"/>
      <c r="NSO173" s="92"/>
      <c r="NSP173" s="92"/>
      <c r="NSQ173" s="92"/>
      <c r="NSR173" s="80"/>
      <c r="NSS173" s="92"/>
      <c r="NST173" s="72"/>
      <c r="NSU173" s="92"/>
      <c r="NSV173" s="92"/>
      <c r="NSW173" s="92"/>
      <c r="NSX173" s="92"/>
      <c r="NSY173" s="80"/>
      <c r="NSZ173" s="92"/>
      <c r="NTA173" s="72"/>
      <c r="NTB173" s="92"/>
      <c r="NTC173" s="92"/>
      <c r="NTD173" s="92"/>
      <c r="NTE173" s="92"/>
      <c r="NTF173" s="80"/>
      <c r="NTG173" s="92"/>
      <c r="NTH173" s="72"/>
      <c r="NTI173" s="92"/>
      <c r="NTJ173" s="92"/>
      <c r="NTK173" s="92"/>
      <c r="NTL173" s="92"/>
      <c r="NTM173" s="80"/>
      <c r="NTN173" s="92"/>
      <c r="NTO173" s="72"/>
      <c r="NTP173" s="92"/>
      <c r="NTQ173" s="92"/>
      <c r="NTR173" s="92"/>
      <c r="NTS173" s="92"/>
      <c r="NTT173" s="80"/>
      <c r="NTU173" s="92"/>
      <c r="NTV173" s="72"/>
      <c r="NTW173" s="92"/>
      <c r="NTX173" s="92"/>
      <c r="NTY173" s="92"/>
      <c r="NTZ173" s="92"/>
      <c r="NUA173" s="80"/>
      <c r="NUB173" s="92"/>
      <c r="NUC173" s="72"/>
      <c r="NUD173" s="92"/>
      <c r="NUE173" s="92"/>
      <c r="NUF173" s="92"/>
      <c r="NUG173" s="92"/>
      <c r="NUH173" s="80"/>
      <c r="NUI173" s="92"/>
      <c r="NUJ173" s="72"/>
      <c r="NUK173" s="92"/>
      <c r="NUL173" s="92"/>
      <c r="NUM173" s="92"/>
      <c r="NUN173" s="92"/>
      <c r="NUO173" s="80"/>
      <c r="NUP173" s="92"/>
      <c r="NUQ173" s="72"/>
      <c r="NUR173" s="92"/>
      <c r="NUS173" s="92"/>
      <c r="NUT173" s="92"/>
      <c r="NUU173" s="92"/>
      <c r="NUV173" s="80"/>
      <c r="NUW173" s="92"/>
      <c r="NUX173" s="72"/>
      <c r="NUY173" s="92"/>
      <c r="NUZ173" s="92"/>
      <c r="NVA173" s="92"/>
      <c r="NVB173" s="92"/>
      <c r="NVC173" s="80"/>
      <c r="NVD173" s="92"/>
      <c r="NVE173" s="72"/>
      <c r="NVF173" s="92"/>
      <c r="NVG173" s="92"/>
      <c r="NVH173" s="92"/>
      <c r="NVI173" s="92"/>
      <c r="NVJ173" s="80"/>
      <c r="NVK173" s="92"/>
      <c r="NVL173" s="72"/>
      <c r="NVM173" s="92"/>
      <c r="NVN173" s="92"/>
      <c r="NVO173" s="92"/>
      <c r="NVP173" s="92"/>
      <c r="NVQ173" s="80"/>
      <c r="NVR173" s="92"/>
      <c r="NVS173" s="72"/>
      <c r="NVT173" s="92"/>
      <c r="NVU173" s="92"/>
      <c r="NVV173" s="92"/>
      <c r="NVW173" s="92"/>
      <c r="NVX173" s="80"/>
      <c r="NVY173" s="92"/>
      <c r="NVZ173" s="72"/>
      <c r="NWA173" s="92"/>
      <c r="NWB173" s="92"/>
      <c r="NWC173" s="92"/>
      <c r="NWD173" s="92"/>
      <c r="NWE173" s="80"/>
      <c r="NWF173" s="92"/>
      <c r="NWG173" s="72"/>
      <c r="NWH173" s="92"/>
      <c r="NWI173" s="92"/>
      <c r="NWJ173" s="92"/>
      <c r="NWK173" s="92"/>
      <c r="NWL173" s="80"/>
      <c r="NWM173" s="92"/>
      <c r="NWN173" s="72"/>
      <c r="NWO173" s="92"/>
      <c r="NWP173" s="92"/>
      <c r="NWQ173" s="92"/>
      <c r="NWR173" s="92"/>
      <c r="NWS173" s="80"/>
      <c r="NWT173" s="92"/>
      <c r="NWU173" s="72"/>
      <c r="NWV173" s="92"/>
      <c r="NWW173" s="92"/>
      <c r="NWX173" s="92"/>
      <c r="NWY173" s="92"/>
      <c r="NWZ173" s="80"/>
      <c r="NXA173" s="92"/>
      <c r="NXB173" s="72"/>
      <c r="NXC173" s="92"/>
      <c r="NXD173" s="92"/>
      <c r="NXE173" s="92"/>
      <c r="NXF173" s="92"/>
      <c r="NXG173" s="80"/>
      <c r="NXH173" s="92"/>
      <c r="NXI173" s="72"/>
      <c r="NXJ173" s="92"/>
      <c r="NXK173" s="92"/>
      <c r="NXL173" s="92"/>
      <c r="NXM173" s="92"/>
      <c r="NXN173" s="80"/>
      <c r="NXO173" s="92"/>
      <c r="NXP173" s="72"/>
      <c r="NXQ173" s="92"/>
      <c r="NXR173" s="92"/>
      <c r="NXS173" s="92"/>
      <c r="NXT173" s="92"/>
      <c r="NXU173" s="80"/>
      <c r="NXV173" s="92"/>
      <c r="NXW173" s="72"/>
      <c r="NXX173" s="92"/>
      <c r="NXY173" s="92"/>
      <c r="NXZ173" s="92"/>
      <c r="NYA173" s="92"/>
      <c r="NYB173" s="80"/>
      <c r="NYC173" s="92"/>
      <c r="NYD173" s="72"/>
      <c r="NYE173" s="92"/>
      <c r="NYF173" s="92"/>
      <c r="NYG173" s="92"/>
      <c r="NYH173" s="92"/>
      <c r="NYI173" s="80"/>
      <c r="NYJ173" s="92"/>
      <c r="NYK173" s="72"/>
      <c r="NYL173" s="92"/>
      <c r="NYM173" s="92"/>
      <c r="NYN173" s="92"/>
      <c r="NYO173" s="92"/>
      <c r="NYP173" s="80"/>
      <c r="NYQ173" s="92"/>
      <c r="NYR173" s="72"/>
      <c r="NYS173" s="92"/>
      <c r="NYT173" s="92"/>
      <c r="NYU173" s="92"/>
      <c r="NYV173" s="92"/>
      <c r="NYW173" s="80"/>
      <c r="NYX173" s="92"/>
      <c r="NYY173" s="72"/>
      <c r="NYZ173" s="92"/>
      <c r="NZA173" s="92"/>
      <c r="NZB173" s="92"/>
      <c r="NZC173" s="92"/>
      <c r="NZD173" s="80"/>
      <c r="NZE173" s="92"/>
      <c r="NZF173" s="72"/>
      <c r="NZG173" s="92"/>
      <c r="NZH173" s="92"/>
      <c r="NZI173" s="92"/>
      <c r="NZJ173" s="92"/>
      <c r="NZK173" s="80"/>
      <c r="NZL173" s="92"/>
      <c r="NZM173" s="72"/>
      <c r="NZN173" s="92"/>
      <c r="NZO173" s="92"/>
      <c r="NZP173" s="92"/>
      <c r="NZQ173" s="92"/>
      <c r="NZR173" s="80"/>
      <c r="NZS173" s="92"/>
      <c r="NZT173" s="72"/>
      <c r="NZU173" s="92"/>
      <c r="NZV173" s="92"/>
      <c r="NZW173" s="92"/>
      <c r="NZX173" s="92"/>
      <c r="NZY173" s="80"/>
      <c r="NZZ173" s="92"/>
      <c r="OAA173" s="72"/>
      <c r="OAB173" s="92"/>
      <c r="OAC173" s="92"/>
      <c r="OAD173" s="92"/>
      <c r="OAE173" s="92"/>
      <c r="OAF173" s="80"/>
      <c r="OAG173" s="92"/>
      <c r="OAH173" s="72"/>
      <c r="OAI173" s="92"/>
      <c r="OAJ173" s="92"/>
      <c r="OAK173" s="92"/>
      <c r="OAL173" s="92"/>
      <c r="OAM173" s="80"/>
      <c r="OAN173" s="92"/>
      <c r="OAO173" s="72"/>
      <c r="OAP173" s="92"/>
      <c r="OAQ173" s="92"/>
      <c r="OAR173" s="92"/>
      <c r="OAS173" s="92"/>
      <c r="OAT173" s="80"/>
      <c r="OAU173" s="92"/>
      <c r="OAV173" s="72"/>
      <c r="OAW173" s="92"/>
      <c r="OAX173" s="92"/>
      <c r="OAY173" s="92"/>
      <c r="OAZ173" s="92"/>
      <c r="OBA173" s="80"/>
      <c r="OBB173" s="92"/>
      <c r="OBC173" s="72"/>
      <c r="OBD173" s="92"/>
      <c r="OBE173" s="92"/>
      <c r="OBF173" s="92"/>
      <c r="OBG173" s="92"/>
      <c r="OBH173" s="80"/>
      <c r="OBI173" s="92"/>
      <c r="OBJ173" s="72"/>
      <c r="OBK173" s="92"/>
      <c r="OBL173" s="92"/>
      <c r="OBM173" s="92"/>
      <c r="OBN173" s="92"/>
      <c r="OBO173" s="80"/>
      <c r="OBP173" s="92"/>
      <c r="OBQ173" s="72"/>
      <c r="OBR173" s="92"/>
      <c r="OBS173" s="92"/>
      <c r="OBT173" s="92"/>
      <c r="OBU173" s="92"/>
      <c r="OBV173" s="80"/>
      <c r="OBW173" s="92"/>
      <c r="OBX173" s="72"/>
      <c r="OBY173" s="92"/>
      <c r="OBZ173" s="92"/>
      <c r="OCA173" s="92"/>
      <c r="OCB173" s="92"/>
      <c r="OCC173" s="80"/>
      <c r="OCD173" s="92"/>
      <c r="OCE173" s="72"/>
      <c r="OCF173" s="92"/>
      <c r="OCG173" s="92"/>
      <c r="OCH173" s="92"/>
      <c r="OCI173" s="92"/>
      <c r="OCJ173" s="80"/>
      <c r="OCK173" s="92"/>
      <c r="OCL173" s="72"/>
      <c r="OCM173" s="92"/>
      <c r="OCN173" s="92"/>
      <c r="OCO173" s="92"/>
      <c r="OCP173" s="92"/>
      <c r="OCQ173" s="80"/>
      <c r="OCR173" s="92"/>
      <c r="OCS173" s="72"/>
      <c r="OCT173" s="92"/>
      <c r="OCU173" s="92"/>
      <c r="OCV173" s="92"/>
      <c r="OCW173" s="92"/>
      <c r="OCX173" s="80"/>
      <c r="OCY173" s="92"/>
      <c r="OCZ173" s="72"/>
      <c r="ODA173" s="92"/>
      <c r="ODB173" s="92"/>
      <c r="ODC173" s="92"/>
      <c r="ODD173" s="92"/>
      <c r="ODE173" s="80"/>
      <c r="ODF173" s="92"/>
      <c r="ODG173" s="72"/>
      <c r="ODH173" s="92"/>
      <c r="ODI173" s="92"/>
      <c r="ODJ173" s="92"/>
      <c r="ODK173" s="92"/>
      <c r="ODL173" s="80"/>
      <c r="ODM173" s="92"/>
      <c r="ODN173" s="72"/>
      <c r="ODO173" s="92"/>
      <c r="ODP173" s="92"/>
      <c r="ODQ173" s="92"/>
      <c r="ODR173" s="92"/>
      <c r="ODS173" s="80"/>
      <c r="ODT173" s="92"/>
      <c r="ODU173" s="72"/>
      <c r="ODV173" s="92"/>
      <c r="ODW173" s="92"/>
      <c r="ODX173" s="92"/>
      <c r="ODY173" s="92"/>
      <c r="ODZ173" s="80"/>
      <c r="OEA173" s="92"/>
      <c r="OEB173" s="72"/>
      <c r="OEC173" s="92"/>
      <c r="OED173" s="92"/>
      <c r="OEE173" s="92"/>
      <c r="OEF173" s="92"/>
      <c r="OEG173" s="80"/>
      <c r="OEH173" s="92"/>
      <c r="OEI173" s="72"/>
      <c r="OEJ173" s="92"/>
      <c r="OEK173" s="92"/>
      <c r="OEL173" s="92"/>
      <c r="OEM173" s="92"/>
      <c r="OEN173" s="80"/>
      <c r="OEO173" s="92"/>
      <c r="OEP173" s="72"/>
      <c r="OEQ173" s="92"/>
      <c r="OER173" s="92"/>
      <c r="OES173" s="92"/>
      <c r="OET173" s="92"/>
      <c r="OEU173" s="80"/>
      <c r="OEV173" s="92"/>
      <c r="OEW173" s="72"/>
      <c r="OEX173" s="92"/>
      <c r="OEY173" s="92"/>
      <c r="OEZ173" s="92"/>
      <c r="OFA173" s="92"/>
      <c r="OFB173" s="80"/>
      <c r="OFC173" s="92"/>
      <c r="OFD173" s="72"/>
      <c r="OFE173" s="92"/>
      <c r="OFF173" s="92"/>
      <c r="OFG173" s="92"/>
      <c r="OFH173" s="92"/>
      <c r="OFI173" s="80"/>
      <c r="OFJ173" s="92"/>
      <c r="OFK173" s="72"/>
      <c r="OFL173" s="92"/>
      <c r="OFM173" s="92"/>
      <c r="OFN173" s="92"/>
      <c r="OFO173" s="92"/>
      <c r="OFP173" s="80"/>
      <c r="OFQ173" s="92"/>
      <c r="OFR173" s="72"/>
      <c r="OFS173" s="92"/>
      <c r="OFT173" s="92"/>
      <c r="OFU173" s="92"/>
      <c r="OFV173" s="92"/>
      <c r="OFW173" s="80"/>
      <c r="OFX173" s="92"/>
      <c r="OFY173" s="72"/>
      <c r="OFZ173" s="92"/>
      <c r="OGA173" s="92"/>
      <c r="OGB173" s="92"/>
      <c r="OGC173" s="92"/>
      <c r="OGD173" s="80"/>
      <c r="OGE173" s="92"/>
      <c r="OGF173" s="72"/>
      <c r="OGG173" s="92"/>
      <c r="OGH173" s="92"/>
      <c r="OGI173" s="92"/>
      <c r="OGJ173" s="92"/>
      <c r="OGK173" s="80"/>
      <c r="OGL173" s="92"/>
      <c r="OGM173" s="72"/>
      <c r="OGN173" s="92"/>
      <c r="OGO173" s="92"/>
      <c r="OGP173" s="92"/>
      <c r="OGQ173" s="92"/>
      <c r="OGR173" s="80"/>
      <c r="OGS173" s="92"/>
      <c r="OGT173" s="72"/>
      <c r="OGU173" s="92"/>
      <c r="OGV173" s="92"/>
      <c r="OGW173" s="92"/>
      <c r="OGX173" s="92"/>
      <c r="OGY173" s="80"/>
      <c r="OGZ173" s="92"/>
      <c r="OHA173" s="72"/>
      <c r="OHB173" s="92"/>
      <c r="OHC173" s="92"/>
      <c r="OHD173" s="92"/>
      <c r="OHE173" s="92"/>
      <c r="OHF173" s="80"/>
      <c r="OHG173" s="92"/>
      <c r="OHH173" s="72"/>
      <c r="OHI173" s="92"/>
      <c r="OHJ173" s="92"/>
      <c r="OHK173" s="92"/>
      <c r="OHL173" s="92"/>
      <c r="OHM173" s="80"/>
      <c r="OHN173" s="92"/>
      <c r="OHO173" s="72"/>
      <c r="OHP173" s="92"/>
      <c r="OHQ173" s="92"/>
      <c r="OHR173" s="92"/>
      <c r="OHS173" s="92"/>
      <c r="OHT173" s="80"/>
      <c r="OHU173" s="92"/>
      <c r="OHV173" s="72"/>
      <c r="OHW173" s="92"/>
      <c r="OHX173" s="92"/>
      <c r="OHY173" s="92"/>
      <c r="OHZ173" s="92"/>
      <c r="OIA173" s="80"/>
      <c r="OIB173" s="92"/>
      <c r="OIC173" s="72"/>
      <c r="OID173" s="92"/>
      <c r="OIE173" s="92"/>
      <c r="OIF173" s="92"/>
      <c r="OIG173" s="92"/>
      <c r="OIH173" s="80"/>
      <c r="OII173" s="92"/>
      <c r="OIJ173" s="72"/>
      <c r="OIK173" s="92"/>
      <c r="OIL173" s="92"/>
      <c r="OIM173" s="92"/>
      <c r="OIN173" s="92"/>
      <c r="OIO173" s="80"/>
      <c r="OIP173" s="92"/>
      <c r="OIQ173" s="72"/>
      <c r="OIR173" s="92"/>
      <c r="OIS173" s="92"/>
      <c r="OIT173" s="92"/>
      <c r="OIU173" s="92"/>
      <c r="OIV173" s="80"/>
      <c r="OIW173" s="92"/>
      <c r="OIX173" s="72"/>
      <c r="OIY173" s="92"/>
      <c r="OIZ173" s="92"/>
      <c r="OJA173" s="92"/>
      <c r="OJB173" s="92"/>
      <c r="OJC173" s="80"/>
      <c r="OJD173" s="92"/>
      <c r="OJE173" s="72"/>
      <c r="OJF173" s="92"/>
      <c r="OJG173" s="92"/>
      <c r="OJH173" s="92"/>
      <c r="OJI173" s="92"/>
      <c r="OJJ173" s="80"/>
      <c r="OJK173" s="92"/>
      <c r="OJL173" s="72"/>
      <c r="OJM173" s="92"/>
      <c r="OJN173" s="92"/>
      <c r="OJO173" s="92"/>
      <c r="OJP173" s="92"/>
      <c r="OJQ173" s="80"/>
      <c r="OJR173" s="92"/>
      <c r="OJS173" s="72"/>
      <c r="OJT173" s="92"/>
      <c r="OJU173" s="92"/>
      <c r="OJV173" s="92"/>
      <c r="OJW173" s="92"/>
      <c r="OJX173" s="80"/>
      <c r="OJY173" s="92"/>
      <c r="OJZ173" s="72"/>
      <c r="OKA173" s="92"/>
      <c r="OKB173" s="92"/>
      <c r="OKC173" s="92"/>
      <c r="OKD173" s="92"/>
      <c r="OKE173" s="80"/>
      <c r="OKF173" s="92"/>
      <c r="OKG173" s="72"/>
      <c r="OKH173" s="92"/>
      <c r="OKI173" s="92"/>
      <c r="OKJ173" s="92"/>
      <c r="OKK173" s="92"/>
      <c r="OKL173" s="80"/>
      <c r="OKM173" s="92"/>
      <c r="OKN173" s="72"/>
      <c r="OKO173" s="92"/>
      <c r="OKP173" s="92"/>
      <c r="OKQ173" s="92"/>
      <c r="OKR173" s="92"/>
      <c r="OKS173" s="80"/>
      <c r="OKT173" s="92"/>
      <c r="OKU173" s="72"/>
      <c r="OKV173" s="92"/>
      <c r="OKW173" s="92"/>
      <c r="OKX173" s="92"/>
      <c r="OKY173" s="92"/>
      <c r="OKZ173" s="80"/>
      <c r="OLA173" s="92"/>
      <c r="OLB173" s="72"/>
      <c r="OLC173" s="92"/>
      <c r="OLD173" s="92"/>
      <c r="OLE173" s="92"/>
      <c r="OLF173" s="92"/>
      <c r="OLG173" s="80"/>
      <c r="OLH173" s="92"/>
      <c r="OLI173" s="72"/>
      <c r="OLJ173" s="92"/>
      <c r="OLK173" s="92"/>
      <c r="OLL173" s="92"/>
      <c r="OLM173" s="92"/>
      <c r="OLN173" s="80"/>
      <c r="OLO173" s="92"/>
      <c r="OLP173" s="72"/>
      <c r="OLQ173" s="92"/>
      <c r="OLR173" s="92"/>
      <c r="OLS173" s="92"/>
      <c r="OLT173" s="92"/>
      <c r="OLU173" s="80"/>
      <c r="OLV173" s="92"/>
      <c r="OLW173" s="72"/>
      <c r="OLX173" s="92"/>
      <c r="OLY173" s="92"/>
      <c r="OLZ173" s="92"/>
      <c r="OMA173" s="92"/>
      <c r="OMB173" s="80"/>
      <c r="OMC173" s="92"/>
      <c r="OMD173" s="72"/>
      <c r="OME173" s="92"/>
      <c r="OMF173" s="92"/>
      <c r="OMG173" s="92"/>
      <c r="OMH173" s="92"/>
      <c r="OMI173" s="80"/>
      <c r="OMJ173" s="92"/>
      <c r="OMK173" s="72"/>
      <c r="OML173" s="92"/>
      <c r="OMM173" s="92"/>
      <c r="OMN173" s="92"/>
      <c r="OMO173" s="92"/>
      <c r="OMP173" s="80"/>
      <c r="OMQ173" s="92"/>
      <c r="OMR173" s="72"/>
      <c r="OMS173" s="92"/>
      <c r="OMT173" s="92"/>
      <c r="OMU173" s="92"/>
      <c r="OMV173" s="92"/>
      <c r="OMW173" s="80"/>
      <c r="OMX173" s="92"/>
      <c r="OMY173" s="72"/>
      <c r="OMZ173" s="92"/>
      <c r="ONA173" s="92"/>
      <c r="ONB173" s="92"/>
      <c r="ONC173" s="92"/>
      <c r="OND173" s="80"/>
      <c r="ONE173" s="92"/>
      <c r="ONF173" s="72"/>
      <c r="ONG173" s="92"/>
      <c r="ONH173" s="92"/>
      <c r="ONI173" s="92"/>
      <c r="ONJ173" s="92"/>
      <c r="ONK173" s="80"/>
      <c r="ONL173" s="92"/>
      <c r="ONM173" s="72"/>
      <c r="ONN173" s="92"/>
      <c r="ONO173" s="92"/>
      <c r="ONP173" s="92"/>
      <c r="ONQ173" s="92"/>
      <c r="ONR173" s="80"/>
      <c r="ONS173" s="92"/>
      <c r="ONT173" s="72"/>
      <c r="ONU173" s="92"/>
      <c r="ONV173" s="92"/>
      <c r="ONW173" s="92"/>
      <c r="ONX173" s="92"/>
      <c r="ONY173" s="80"/>
      <c r="ONZ173" s="92"/>
      <c r="OOA173" s="72"/>
      <c r="OOB173" s="92"/>
      <c r="OOC173" s="92"/>
      <c r="OOD173" s="92"/>
      <c r="OOE173" s="92"/>
      <c r="OOF173" s="80"/>
      <c r="OOG173" s="92"/>
      <c r="OOH173" s="72"/>
      <c r="OOI173" s="92"/>
      <c r="OOJ173" s="92"/>
      <c r="OOK173" s="92"/>
      <c r="OOL173" s="92"/>
      <c r="OOM173" s="80"/>
      <c r="OON173" s="92"/>
      <c r="OOO173" s="72"/>
      <c r="OOP173" s="92"/>
      <c r="OOQ173" s="92"/>
      <c r="OOR173" s="92"/>
      <c r="OOS173" s="92"/>
      <c r="OOT173" s="80"/>
      <c r="OOU173" s="92"/>
      <c r="OOV173" s="72"/>
      <c r="OOW173" s="92"/>
      <c r="OOX173" s="92"/>
      <c r="OOY173" s="92"/>
      <c r="OOZ173" s="92"/>
      <c r="OPA173" s="80"/>
      <c r="OPB173" s="92"/>
      <c r="OPC173" s="72"/>
      <c r="OPD173" s="92"/>
      <c r="OPE173" s="92"/>
      <c r="OPF173" s="92"/>
      <c r="OPG173" s="92"/>
      <c r="OPH173" s="80"/>
      <c r="OPI173" s="92"/>
      <c r="OPJ173" s="72"/>
      <c r="OPK173" s="92"/>
      <c r="OPL173" s="92"/>
      <c r="OPM173" s="92"/>
      <c r="OPN173" s="92"/>
      <c r="OPO173" s="80"/>
      <c r="OPP173" s="92"/>
      <c r="OPQ173" s="72"/>
      <c r="OPR173" s="92"/>
      <c r="OPS173" s="92"/>
      <c r="OPT173" s="92"/>
      <c r="OPU173" s="92"/>
      <c r="OPV173" s="80"/>
      <c r="OPW173" s="92"/>
      <c r="OPX173" s="72"/>
      <c r="OPY173" s="92"/>
      <c r="OPZ173" s="92"/>
      <c r="OQA173" s="92"/>
      <c r="OQB173" s="92"/>
      <c r="OQC173" s="80"/>
      <c r="OQD173" s="92"/>
      <c r="OQE173" s="72"/>
      <c r="OQF173" s="92"/>
      <c r="OQG173" s="92"/>
      <c r="OQH173" s="92"/>
      <c r="OQI173" s="92"/>
      <c r="OQJ173" s="80"/>
      <c r="OQK173" s="92"/>
      <c r="OQL173" s="72"/>
      <c r="OQM173" s="92"/>
      <c r="OQN173" s="92"/>
      <c r="OQO173" s="92"/>
      <c r="OQP173" s="92"/>
      <c r="OQQ173" s="80"/>
      <c r="OQR173" s="92"/>
      <c r="OQS173" s="72"/>
      <c r="OQT173" s="92"/>
      <c r="OQU173" s="92"/>
      <c r="OQV173" s="92"/>
      <c r="OQW173" s="92"/>
      <c r="OQX173" s="80"/>
      <c r="OQY173" s="92"/>
      <c r="OQZ173" s="72"/>
      <c r="ORA173" s="92"/>
      <c r="ORB173" s="92"/>
      <c r="ORC173" s="92"/>
      <c r="ORD173" s="92"/>
      <c r="ORE173" s="80"/>
      <c r="ORF173" s="92"/>
      <c r="ORG173" s="72"/>
      <c r="ORH173" s="92"/>
      <c r="ORI173" s="92"/>
      <c r="ORJ173" s="92"/>
      <c r="ORK173" s="92"/>
      <c r="ORL173" s="80"/>
      <c r="ORM173" s="92"/>
      <c r="ORN173" s="72"/>
      <c r="ORO173" s="92"/>
      <c r="ORP173" s="92"/>
      <c r="ORQ173" s="92"/>
      <c r="ORR173" s="92"/>
      <c r="ORS173" s="80"/>
      <c r="ORT173" s="92"/>
      <c r="ORU173" s="72"/>
      <c r="ORV173" s="92"/>
      <c r="ORW173" s="92"/>
      <c r="ORX173" s="92"/>
      <c r="ORY173" s="92"/>
      <c r="ORZ173" s="80"/>
      <c r="OSA173" s="92"/>
      <c r="OSB173" s="72"/>
      <c r="OSC173" s="92"/>
      <c r="OSD173" s="92"/>
      <c r="OSE173" s="92"/>
      <c r="OSF173" s="92"/>
      <c r="OSG173" s="80"/>
      <c r="OSH173" s="92"/>
      <c r="OSI173" s="72"/>
      <c r="OSJ173" s="92"/>
      <c r="OSK173" s="92"/>
      <c r="OSL173" s="92"/>
      <c r="OSM173" s="92"/>
      <c r="OSN173" s="80"/>
      <c r="OSO173" s="92"/>
      <c r="OSP173" s="72"/>
      <c r="OSQ173" s="92"/>
      <c r="OSR173" s="92"/>
      <c r="OSS173" s="92"/>
      <c r="OST173" s="92"/>
      <c r="OSU173" s="80"/>
      <c r="OSV173" s="92"/>
      <c r="OSW173" s="72"/>
      <c r="OSX173" s="92"/>
      <c r="OSY173" s="92"/>
      <c r="OSZ173" s="92"/>
      <c r="OTA173" s="92"/>
      <c r="OTB173" s="80"/>
      <c r="OTC173" s="92"/>
      <c r="OTD173" s="72"/>
      <c r="OTE173" s="92"/>
      <c r="OTF173" s="92"/>
      <c r="OTG173" s="92"/>
      <c r="OTH173" s="92"/>
      <c r="OTI173" s="80"/>
      <c r="OTJ173" s="92"/>
      <c r="OTK173" s="72"/>
      <c r="OTL173" s="92"/>
      <c r="OTM173" s="92"/>
      <c r="OTN173" s="92"/>
      <c r="OTO173" s="92"/>
      <c r="OTP173" s="80"/>
      <c r="OTQ173" s="92"/>
      <c r="OTR173" s="72"/>
      <c r="OTS173" s="92"/>
      <c r="OTT173" s="92"/>
      <c r="OTU173" s="92"/>
      <c r="OTV173" s="92"/>
      <c r="OTW173" s="80"/>
      <c r="OTX173" s="92"/>
      <c r="OTY173" s="72"/>
      <c r="OTZ173" s="92"/>
      <c r="OUA173" s="92"/>
      <c r="OUB173" s="92"/>
      <c r="OUC173" s="92"/>
      <c r="OUD173" s="80"/>
      <c r="OUE173" s="92"/>
      <c r="OUF173" s="72"/>
      <c r="OUG173" s="92"/>
      <c r="OUH173" s="92"/>
      <c r="OUI173" s="92"/>
      <c r="OUJ173" s="92"/>
      <c r="OUK173" s="80"/>
      <c r="OUL173" s="92"/>
      <c r="OUM173" s="72"/>
      <c r="OUN173" s="92"/>
      <c r="OUO173" s="92"/>
      <c r="OUP173" s="92"/>
      <c r="OUQ173" s="92"/>
      <c r="OUR173" s="80"/>
      <c r="OUS173" s="92"/>
      <c r="OUT173" s="72"/>
      <c r="OUU173" s="92"/>
      <c r="OUV173" s="92"/>
      <c r="OUW173" s="92"/>
      <c r="OUX173" s="92"/>
      <c r="OUY173" s="80"/>
      <c r="OUZ173" s="92"/>
      <c r="OVA173" s="72"/>
      <c r="OVB173" s="92"/>
      <c r="OVC173" s="92"/>
      <c r="OVD173" s="92"/>
      <c r="OVE173" s="92"/>
      <c r="OVF173" s="80"/>
      <c r="OVG173" s="92"/>
      <c r="OVH173" s="72"/>
      <c r="OVI173" s="92"/>
      <c r="OVJ173" s="92"/>
      <c r="OVK173" s="92"/>
      <c r="OVL173" s="92"/>
      <c r="OVM173" s="80"/>
      <c r="OVN173" s="92"/>
      <c r="OVO173" s="72"/>
      <c r="OVP173" s="92"/>
      <c r="OVQ173" s="92"/>
      <c r="OVR173" s="92"/>
      <c r="OVS173" s="92"/>
      <c r="OVT173" s="80"/>
      <c r="OVU173" s="92"/>
      <c r="OVV173" s="72"/>
      <c r="OVW173" s="92"/>
      <c r="OVX173" s="92"/>
      <c r="OVY173" s="92"/>
      <c r="OVZ173" s="92"/>
      <c r="OWA173" s="80"/>
      <c r="OWB173" s="92"/>
      <c r="OWC173" s="72"/>
      <c r="OWD173" s="92"/>
      <c r="OWE173" s="92"/>
      <c r="OWF173" s="92"/>
      <c r="OWG173" s="92"/>
      <c r="OWH173" s="80"/>
      <c r="OWI173" s="92"/>
      <c r="OWJ173" s="72"/>
      <c r="OWK173" s="92"/>
      <c r="OWL173" s="92"/>
      <c r="OWM173" s="92"/>
      <c r="OWN173" s="92"/>
      <c r="OWO173" s="80"/>
      <c r="OWP173" s="92"/>
      <c r="OWQ173" s="72"/>
      <c r="OWR173" s="92"/>
      <c r="OWS173" s="92"/>
      <c r="OWT173" s="92"/>
      <c r="OWU173" s="92"/>
      <c r="OWV173" s="80"/>
      <c r="OWW173" s="92"/>
      <c r="OWX173" s="72"/>
      <c r="OWY173" s="92"/>
      <c r="OWZ173" s="92"/>
      <c r="OXA173" s="92"/>
      <c r="OXB173" s="92"/>
      <c r="OXC173" s="80"/>
      <c r="OXD173" s="92"/>
      <c r="OXE173" s="72"/>
      <c r="OXF173" s="92"/>
      <c r="OXG173" s="92"/>
      <c r="OXH173" s="92"/>
      <c r="OXI173" s="92"/>
      <c r="OXJ173" s="80"/>
      <c r="OXK173" s="92"/>
      <c r="OXL173" s="72"/>
      <c r="OXM173" s="92"/>
      <c r="OXN173" s="92"/>
      <c r="OXO173" s="92"/>
      <c r="OXP173" s="92"/>
      <c r="OXQ173" s="80"/>
      <c r="OXR173" s="92"/>
      <c r="OXS173" s="72"/>
      <c r="OXT173" s="92"/>
      <c r="OXU173" s="92"/>
      <c r="OXV173" s="92"/>
      <c r="OXW173" s="92"/>
      <c r="OXX173" s="80"/>
      <c r="OXY173" s="92"/>
      <c r="OXZ173" s="72"/>
      <c r="OYA173" s="92"/>
      <c r="OYB173" s="92"/>
      <c r="OYC173" s="92"/>
      <c r="OYD173" s="92"/>
      <c r="OYE173" s="80"/>
      <c r="OYF173" s="92"/>
      <c r="OYG173" s="72"/>
      <c r="OYH173" s="92"/>
      <c r="OYI173" s="92"/>
      <c r="OYJ173" s="92"/>
      <c r="OYK173" s="92"/>
      <c r="OYL173" s="80"/>
      <c r="OYM173" s="92"/>
      <c r="OYN173" s="72"/>
      <c r="OYO173" s="92"/>
      <c r="OYP173" s="92"/>
      <c r="OYQ173" s="92"/>
      <c r="OYR173" s="92"/>
      <c r="OYS173" s="80"/>
      <c r="OYT173" s="92"/>
      <c r="OYU173" s="72"/>
      <c r="OYV173" s="92"/>
      <c r="OYW173" s="92"/>
      <c r="OYX173" s="92"/>
      <c r="OYY173" s="92"/>
      <c r="OYZ173" s="80"/>
      <c r="OZA173" s="92"/>
      <c r="OZB173" s="72"/>
      <c r="OZC173" s="92"/>
      <c r="OZD173" s="92"/>
      <c r="OZE173" s="92"/>
      <c r="OZF173" s="92"/>
      <c r="OZG173" s="80"/>
      <c r="OZH173" s="92"/>
      <c r="OZI173" s="72"/>
      <c r="OZJ173" s="92"/>
      <c r="OZK173" s="92"/>
      <c r="OZL173" s="92"/>
      <c r="OZM173" s="92"/>
      <c r="OZN173" s="80"/>
      <c r="OZO173" s="92"/>
      <c r="OZP173" s="72"/>
      <c r="OZQ173" s="92"/>
      <c r="OZR173" s="92"/>
      <c r="OZS173" s="92"/>
      <c r="OZT173" s="92"/>
      <c r="OZU173" s="80"/>
      <c r="OZV173" s="92"/>
      <c r="OZW173" s="72"/>
      <c r="OZX173" s="92"/>
      <c r="OZY173" s="92"/>
      <c r="OZZ173" s="92"/>
      <c r="PAA173" s="92"/>
      <c r="PAB173" s="80"/>
      <c r="PAC173" s="92"/>
      <c r="PAD173" s="72"/>
      <c r="PAE173" s="92"/>
      <c r="PAF173" s="92"/>
      <c r="PAG173" s="92"/>
      <c r="PAH173" s="92"/>
      <c r="PAI173" s="80"/>
      <c r="PAJ173" s="92"/>
      <c r="PAK173" s="72"/>
      <c r="PAL173" s="92"/>
      <c r="PAM173" s="92"/>
      <c r="PAN173" s="92"/>
      <c r="PAO173" s="92"/>
      <c r="PAP173" s="80"/>
      <c r="PAQ173" s="92"/>
      <c r="PAR173" s="72"/>
      <c r="PAS173" s="92"/>
      <c r="PAT173" s="92"/>
      <c r="PAU173" s="92"/>
      <c r="PAV173" s="92"/>
      <c r="PAW173" s="80"/>
      <c r="PAX173" s="92"/>
      <c r="PAY173" s="72"/>
      <c r="PAZ173" s="92"/>
      <c r="PBA173" s="92"/>
      <c r="PBB173" s="92"/>
      <c r="PBC173" s="92"/>
      <c r="PBD173" s="80"/>
      <c r="PBE173" s="92"/>
      <c r="PBF173" s="72"/>
      <c r="PBG173" s="92"/>
      <c r="PBH173" s="92"/>
      <c r="PBI173" s="92"/>
      <c r="PBJ173" s="92"/>
      <c r="PBK173" s="80"/>
      <c r="PBL173" s="92"/>
      <c r="PBM173" s="72"/>
      <c r="PBN173" s="92"/>
      <c r="PBO173" s="92"/>
      <c r="PBP173" s="92"/>
      <c r="PBQ173" s="92"/>
      <c r="PBR173" s="80"/>
      <c r="PBS173" s="92"/>
      <c r="PBT173" s="72"/>
      <c r="PBU173" s="92"/>
      <c r="PBV173" s="92"/>
      <c r="PBW173" s="92"/>
      <c r="PBX173" s="92"/>
      <c r="PBY173" s="80"/>
      <c r="PBZ173" s="92"/>
      <c r="PCA173" s="72"/>
      <c r="PCB173" s="92"/>
      <c r="PCC173" s="92"/>
      <c r="PCD173" s="92"/>
      <c r="PCE173" s="92"/>
      <c r="PCF173" s="80"/>
      <c r="PCG173" s="92"/>
      <c r="PCH173" s="72"/>
      <c r="PCI173" s="92"/>
      <c r="PCJ173" s="92"/>
      <c r="PCK173" s="92"/>
      <c r="PCL173" s="92"/>
      <c r="PCM173" s="80"/>
      <c r="PCN173" s="92"/>
      <c r="PCO173" s="72"/>
      <c r="PCP173" s="92"/>
      <c r="PCQ173" s="92"/>
      <c r="PCR173" s="92"/>
      <c r="PCS173" s="92"/>
      <c r="PCT173" s="80"/>
      <c r="PCU173" s="92"/>
      <c r="PCV173" s="72"/>
      <c r="PCW173" s="92"/>
      <c r="PCX173" s="92"/>
      <c r="PCY173" s="92"/>
      <c r="PCZ173" s="92"/>
      <c r="PDA173" s="80"/>
      <c r="PDB173" s="92"/>
      <c r="PDC173" s="72"/>
      <c r="PDD173" s="92"/>
      <c r="PDE173" s="92"/>
      <c r="PDF173" s="92"/>
      <c r="PDG173" s="92"/>
      <c r="PDH173" s="80"/>
      <c r="PDI173" s="92"/>
      <c r="PDJ173" s="72"/>
      <c r="PDK173" s="92"/>
      <c r="PDL173" s="92"/>
      <c r="PDM173" s="92"/>
      <c r="PDN173" s="92"/>
      <c r="PDO173" s="80"/>
      <c r="PDP173" s="92"/>
      <c r="PDQ173" s="72"/>
      <c r="PDR173" s="92"/>
      <c r="PDS173" s="92"/>
      <c r="PDT173" s="92"/>
      <c r="PDU173" s="92"/>
      <c r="PDV173" s="80"/>
      <c r="PDW173" s="92"/>
      <c r="PDX173" s="72"/>
      <c r="PDY173" s="92"/>
      <c r="PDZ173" s="92"/>
      <c r="PEA173" s="92"/>
      <c r="PEB173" s="92"/>
      <c r="PEC173" s="80"/>
      <c r="PED173" s="92"/>
      <c r="PEE173" s="72"/>
      <c r="PEF173" s="92"/>
      <c r="PEG173" s="92"/>
      <c r="PEH173" s="92"/>
      <c r="PEI173" s="92"/>
      <c r="PEJ173" s="80"/>
      <c r="PEK173" s="92"/>
      <c r="PEL173" s="72"/>
      <c r="PEM173" s="92"/>
      <c r="PEN173" s="92"/>
      <c r="PEO173" s="92"/>
      <c r="PEP173" s="92"/>
      <c r="PEQ173" s="80"/>
      <c r="PER173" s="92"/>
      <c r="PES173" s="72"/>
      <c r="PET173" s="92"/>
      <c r="PEU173" s="92"/>
      <c r="PEV173" s="92"/>
      <c r="PEW173" s="92"/>
      <c r="PEX173" s="80"/>
      <c r="PEY173" s="92"/>
      <c r="PEZ173" s="72"/>
      <c r="PFA173" s="92"/>
      <c r="PFB173" s="92"/>
      <c r="PFC173" s="92"/>
      <c r="PFD173" s="92"/>
      <c r="PFE173" s="80"/>
      <c r="PFF173" s="92"/>
      <c r="PFG173" s="72"/>
      <c r="PFH173" s="92"/>
      <c r="PFI173" s="92"/>
      <c r="PFJ173" s="92"/>
      <c r="PFK173" s="92"/>
      <c r="PFL173" s="80"/>
      <c r="PFM173" s="92"/>
      <c r="PFN173" s="72"/>
      <c r="PFO173" s="92"/>
      <c r="PFP173" s="92"/>
      <c r="PFQ173" s="92"/>
      <c r="PFR173" s="92"/>
      <c r="PFS173" s="80"/>
      <c r="PFT173" s="92"/>
      <c r="PFU173" s="72"/>
      <c r="PFV173" s="92"/>
      <c r="PFW173" s="92"/>
      <c r="PFX173" s="92"/>
      <c r="PFY173" s="92"/>
      <c r="PFZ173" s="80"/>
      <c r="PGA173" s="92"/>
      <c r="PGB173" s="72"/>
      <c r="PGC173" s="92"/>
      <c r="PGD173" s="92"/>
      <c r="PGE173" s="92"/>
      <c r="PGF173" s="92"/>
      <c r="PGG173" s="80"/>
      <c r="PGH173" s="92"/>
      <c r="PGI173" s="72"/>
      <c r="PGJ173" s="92"/>
      <c r="PGK173" s="92"/>
      <c r="PGL173" s="92"/>
      <c r="PGM173" s="92"/>
      <c r="PGN173" s="80"/>
      <c r="PGO173" s="92"/>
      <c r="PGP173" s="72"/>
      <c r="PGQ173" s="92"/>
      <c r="PGR173" s="92"/>
      <c r="PGS173" s="92"/>
      <c r="PGT173" s="92"/>
      <c r="PGU173" s="80"/>
      <c r="PGV173" s="92"/>
      <c r="PGW173" s="72"/>
      <c r="PGX173" s="92"/>
      <c r="PGY173" s="92"/>
      <c r="PGZ173" s="92"/>
      <c r="PHA173" s="92"/>
      <c r="PHB173" s="80"/>
      <c r="PHC173" s="92"/>
      <c r="PHD173" s="72"/>
      <c r="PHE173" s="92"/>
      <c r="PHF173" s="92"/>
      <c r="PHG173" s="92"/>
      <c r="PHH173" s="92"/>
      <c r="PHI173" s="80"/>
      <c r="PHJ173" s="92"/>
      <c r="PHK173" s="72"/>
      <c r="PHL173" s="92"/>
      <c r="PHM173" s="92"/>
      <c r="PHN173" s="92"/>
      <c r="PHO173" s="92"/>
      <c r="PHP173" s="80"/>
      <c r="PHQ173" s="92"/>
      <c r="PHR173" s="72"/>
      <c r="PHS173" s="92"/>
      <c r="PHT173" s="92"/>
      <c r="PHU173" s="92"/>
      <c r="PHV173" s="92"/>
      <c r="PHW173" s="80"/>
      <c r="PHX173" s="92"/>
      <c r="PHY173" s="72"/>
      <c r="PHZ173" s="92"/>
      <c r="PIA173" s="92"/>
      <c r="PIB173" s="92"/>
      <c r="PIC173" s="92"/>
      <c r="PID173" s="80"/>
      <c r="PIE173" s="92"/>
      <c r="PIF173" s="72"/>
      <c r="PIG173" s="92"/>
      <c r="PIH173" s="92"/>
      <c r="PII173" s="92"/>
      <c r="PIJ173" s="92"/>
      <c r="PIK173" s="80"/>
      <c r="PIL173" s="92"/>
      <c r="PIM173" s="72"/>
      <c r="PIN173" s="92"/>
      <c r="PIO173" s="92"/>
      <c r="PIP173" s="92"/>
      <c r="PIQ173" s="92"/>
      <c r="PIR173" s="80"/>
      <c r="PIS173" s="92"/>
      <c r="PIT173" s="72"/>
      <c r="PIU173" s="92"/>
      <c r="PIV173" s="92"/>
      <c r="PIW173" s="92"/>
      <c r="PIX173" s="92"/>
      <c r="PIY173" s="80"/>
      <c r="PIZ173" s="92"/>
      <c r="PJA173" s="72"/>
      <c r="PJB173" s="92"/>
      <c r="PJC173" s="92"/>
      <c r="PJD173" s="92"/>
      <c r="PJE173" s="92"/>
      <c r="PJF173" s="80"/>
      <c r="PJG173" s="92"/>
      <c r="PJH173" s="72"/>
      <c r="PJI173" s="92"/>
      <c r="PJJ173" s="92"/>
      <c r="PJK173" s="92"/>
      <c r="PJL173" s="92"/>
      <c r="PJM173" s="80"/>
      <c r="PJN173" s="92"/>
      <c r="PJO173" s="72"/>
      <c r="PJP173" s="92"/>
      <c r="PJQ173" s="92"/>
      <c r="PJR173" s="92"/>
      <c r="PJS173" s="92"/>
      <c r="PJT173" s="80"/>
      <c r="PJU173" s="92"/>
      <c r="PJV173" s="72"/>
      <c r="PJW173" s="92"/>
      <c r="PJX173" s="92"/>
      <c r="PJY173" s="92"/>
      <c r="PJZ173" s="92"/>
      <c r="PKA173" s="80"/>
      <c r="PKB173" s="92"/>
      <c r="PKC173" s="72"/>
      <c r="PKD173" s="92"/>
      <c r="PKE173" s="92"/>
      <c r="PKF173" s="92"/>
      <c r="PKG173" s="92"/>
      <c r="PKH173" s="80"/>
      <c r="PKI173" s="92"/>
      <c r="PKJ173" s="72"/>
      <c r="PKK173" s="92"/>
      <c r="PKL173" s="92"/>
      <c r="PKM173" s="92"/>
      <c r="PKN173" s="92"/>
      <c r="PKO173" s="80"/>
      <c r="PKP173" s="92"/>
      <c r="PKQ173" s="72"/>
      <c r="PKR173" s="92"/>
      <c r="PKS173" s="92"/>
      <c r="PKT173" s="92"/>
      <c r="PKU173" s="92"/>
      <c r="PKV173" s="80"/>
      <c r="PKW173" s="92"/>
      <c r="PKX173" s="72"/>
      <c r="PKY173" s="92"/>
      <c r="PKZ173" s="92"/>
      <c r="PLA173" s="92"/>
      <c r="PLB173" s="92"/>
      <c r="PLC173" s="80"/>
      <c r="PLD173" s="92"/>
      <c r="PLE173" s="72"/>
      <c r="PLF173" s="92"/>
      <c r="PLG173" s="92"/>
      <c r="PLH173" s="92"/>
      <c r="PLI173" s="92"/>
      <c r="PLJ173" s="80"/>
      <c r="PLK173" s="92"/>
      <c r="PLL173" s="72"/>
      <c r="PLM173" s="92"/>
      <c r="PLN173" s="92"/>
      <c r="PLO173" s="92"/>
      <c r="PLP173" s="92"/>
      <c r="PLQ173" s="80"/>
      <c r="PLR173" s="92"/>
      <c r="PLS173" s="72"/>
      <c r="PLT173" s="92"/>
      <c r="PLU173" s="92"/>
      <c r="PLV173" s="92"/>
      <c r="PLW173" s="92"/>
      <c r="PLX173" s="80"/>
      <c r="PLY173" s="92"/>
      <c r="PLZ173" s="72"/>
      <c r="PMA173" s="92"/>
      <c r="PMB173" s="92"/>
      <c r="PMC173" s="92"/>
      <c r="PMD173" s="92"/>
      <c r="PME173" s="80"/>
      <c r="PMF173" s="92"/>
      <c r="PMG173" s="72"/>
      <c r="PMH173" s="92"/>
      <c r="PMI173" s="92"/>
      <c r="PMJ173" s="92"/>
      <c r="PMK173" s="92"/>
      <c r="PML173" s="80"/>
      <c r="PMM173" s="92"/>
      <c r="PMN173" s="72"/>
      <c r="PMO173" s="92"/>
      <c r="PMP173" s="92"/>
      <c r="PMQ173" s="92"/>
      <c r="PMR173" s="92"/>
      <c r="PMS173" s="80"/>
      <c r="PMT173" s="92"/>
      <c r="PMU173" s="72"/>
      <c r="PMV173" s="92"/>
      <c r="PMW173" s="92"/>
      <c r="PMX173" s="92"/>
      <c r="PMY173" s="92"/>
      <c r="PMZ173" s="80"/>
      <c r="PNA173" s="92"/>
      <c r="PNB173" s="72"/>
      <c r="PNC173" s="92"/>
      <c r="PND173" s="92"/>
      <c r="PNE173" s="92"/>
      <c r="PNF173" s="92"/>
      <c r="PNG173" s="80"/>
      <c r="PNH173" s="92"/>
      <c r="PNI173" s="72"/>
      <c r="PNJ173" s="92"/>
      <c r="PNK173" s="92"/>
      <c r="PNL173" s="92"/>
      <c r="PNM173" s="92"/>
      <c r="PNN173" s="80"/>
      <c r="PNO173" s="92"/>
      <c r="PNP173" s="72"/>
      <c r="PNQ173" s="92"/>
      <c r="PNR173" s="92"/>
      <c r="PNS173" s="92"/>
      <c r="PNT173" s="92"/>
      <c r="PNU173" s="80"/>
      <c r="PNV173" s="92"/>
      <c r="PNW173" s="72"/>
      <c r="PNX173" s="92"/>
      <c r="PNY173" s="92"/>
      <c r="PNZ173" s="92"/>
      <c r="POA173" s="92"/>
      <c r="POB173" s="80"/>
      <c r="POC173" s="92"/>
      <c r="POD173" s="72"/>
      <c r="POE173" s="92"/>
      <c r="POF173" s="92"/>
      <c r="POG173" s="92"/>
      <c r="POH173" s="92"/>
      <c r="POI173" s="80"/>
      <c r="POJ173" s="92"/>
      <c r="POK173" s="72"/>
      <c r="POL173" s="92"/>
      <c r="POM173" s="92"/>
      <c r="PON173" s="92"/>
      <c r="POO173" s="92"/>
      <c r="POP173" s="80"/>
      <c r="POQ173" s="92"/>
      <c r="POR173" s="72"/>
      <c r="POS173" s="92"/>
      <c r="POT173" s="92"/>
      <c r="POU173" s="92"/>
      <c r="POV173" s="92"/>
      <c r="POW173" s="80"/>
      <c r="POX173" s="92"/>
      <c r="POY173" s="72"/>
      <c r="POZ173" s="92"/>
      <c r="PPA173" s="92"/>
      <c r="PPB173" s="92"/>
      <c r="PPC173" s="92"/>
      <c r="PPD173" s="80"/>
      <c r="PPE173" s="92"/>
      <c r="PPF173" s="72"/>
      <c r="PPG173" s="92"/>
      <c r="PPH173" s="92"/>
      <c r="PPI173" s="92"/>
      <c r="PPJ173" s="92"/>
      <c r="PPK173" s="80"/>
      <c r="PPL173" s="92"/>
      <c r="PPM173" s="72"/>
      <c r="PPN173" s="92"/>
      <c r="PPO173" s="92"/>
      <c r="PPP173" s="92"/>
      <c r="PPQ173" s="92"/>
      <c r="PPR173" s="80"/>
      <c r="PPS173" s="92"/>
      <c r="PPT173" s="72"/>
      <c r="PPU173" s="92"/>
      <c r="PPV173" s="92"/>
      <c r="PPW173" s="92"/>
      <c r="PPX173" s="92"/>
      <c r="PPY173" s="80"/>
      <c r="PPZ173" s="92"/>
      <c r="PQA173" s="72"/>
      <c r="PQB173" s="92"/>
      <c r="PQC173" s="92"/>
      <c r="PQD173" s="92"/>
      <c r="PQE173" s="92"/>
      <c r="PQF173" s="80"/>
      <c r="PQG173" s="92"/>
      <c r="PQH173" s="72"/>
      <c r="PQI173" s="92"/>
      <c r="PQJ173" s="92"/>
      <c r="PQK173" s="92"/>
      <c r="PQL173" s="92"/>
      <c r="PQM173" s="80"/>
      <c r="PQN173" s="92"/>
      <c r="PQO173" s="72"/>
      <c r="PQP173" s="92"/>
      <c r="PQQ173" s="92"/>
      <c r="PQR173" s="92"/>
      <c r="PQS173" s="92"/>
      <c r="PQT173" s="80"/>
      <c r="PQU173" s="92"/>
      <c r="PQV173" s="72"/>
      <c r="PQW173" s="92"/>
      <c r="PQX173" s="92"/>
      <c r="PQY173" s="92"/>
      <c r="PQZ173" s="92"/>
      <c r="PRA173" s="80"/>
      <c r="PRB173" s="92"/>
      <c r="PRC173" s="72"/>
      <c r="PRD173" s="92"/>
      <c r="PRE173" s="92"/>
      <c r="PRF173" s="92"/>
      <c r="PRG173" s="92"/>
      <c r="PRH173" s="80"/>
      <c r="PRI173" s="92"/>
      <c r="PRJ173" s="72"/>
      <c r="PRK173" s="92"/>
      <c r="PRL173" s="92"/>
      <c r="PRM173" s="92"/>
      <c r="PRN173" s="92"/>
      <c r="PRO173" s="80"/>
      <c r="PRP173" s="92"/>
      <c r="PRQ173" s="72"/>
      <c r="PRR173" s="92"/>
      <c r="PRS173" s="92"/>
      <c r="PRT173" s="92"/>
      <c r="PRU173" s="92"/>
      <c r="PRV173" s="80"/>
      <c r="PRW173" s="92"/>
      <c r="PRX173" s="72"/>
      <c r="PRY173" s="92"/>
      <c r="PRZ173" s="92"/>
      <c r="PSA173" s="92"/>
      <c r="PSB173" s="92"/>
      <c r="PSC173" s="80"/>
      <c r="PSD173" s="92"/>
      <c r="PSE173" s="72"/>
      <c r="PSF173" s="92"/>
      <c r="PSG173" s="92"/>
      <c r="PSH173" s="92"/>
      <c r="PSI173" s="92"/>
      <c r="PSJ173" s="80"/>
      <c r="PSK173" s="92"/>
      <c r="PSL173" s="72"/>
      <c r="PSM173" s="92"/>
      <c r="PSN173" s="92"/>
      <c r="PSO173" s="92"/>
      <c r="PSP173" s="92"/>
      <c r="PSQ173" s="80"/>
      <c r="PSR173" s="92"/>
      <c r="PSS173" s="72"/>
      <c r="PST173" s="92"/>
      <c r="PSU173" s="92"/>
      <c r="PSV173" s="92"/>
      <c r="PSW173" s="92"/>
      <c r="PSX173" s="80"/>
      <c r="PSY173" s="92"/>
      <c r="PSZ173" s="72"/>
      <c r="PTA173" s="92"/>
      <c r="PTB173" s="92"/>
      <c r="PTC173" s="92"/>
      <c r="PTD173" s="92"/>
      <c r="PTE173" s="80"/>
      <c r="PTF173" s="92"/>
      <c r="PTG173" s="72"/>
      <c r="PTH173" s="92"/>
      <c r="PTI173" s="92"/>
      <c r="PTJ173" s="92"/>
      <c r="PTK173" s="92"/>
      <c r="PTL173" s="80"/>
      <c r="PTM173" s="92"/>
      <c r="PTN173" s="72"/>
      <c r="PTO173" s="92"/>
      <c r="PTP173" s="92"/>
      <c r="PTQ173" s="92"/>
      <c r="PTR173" s="92"/>
      <c r="PTS173" s="80"/>
      <c r="PTT173" s="92"/>
      <c r="PTU173" s="72"/>
      <c r="PTV173" s="92"/>
      <c r="PTW173" s="92"/>
      <c r="PTX173" s="92"/>
      <c r="PTY173" s="92"/>
      <c r="PTZ173" s="80"/>
      <c r="PUA173" s="92"/>
      <c r="PUB173" s="72"/>
      <c r="PUC173" s="92"/>
      <c r="PUD173" s="92"/>
      <c r="PUE173" s="92"/>
      <c r="PUF173" s="92"/>
      <c r="PUG173" s="80"/>
      <c r="PUH173" s="92"/>
      <c r="PUI173" s="72"/>
      <c r="PUJ173" s="92"/>
      <c r="PUK173" s="92"/>
      <c r="PUL173" s="92"/>
      <c r="PUM173" s="92"/>
      <c r="PUN173" s="80"/>
      <c r="PUO173" s="92"/>
      <c r="PUP173" s="72"/>
      <c r="PUQ173" s="92"/>
      <c r="PUR173" s="92"/>
      <c r="PUS173" s="92"/>
      <c r="PUT173" s="92"/>
      <c r="PUU173" s="80"/>
      <c r="PUV173" s="92"/>
      <c r="PUW173" s="72"/>
      <c r="PUX173" s="92"/>
      <c r="PUY173" s="92"/>
      <c r="PUZ173" s="92"/>
      <c r="PVA173" s="92"/>
      <c r="PVB173" s="80"/>
      <c r="PVC173" s="92"/>
      <c r="PVD173" s="72"/>
      <c r="PVE173" s="92"/>
      <c r="PVF173" s="92"/>
      <c r="PVG173" s="92"/>
      <c r="PVH173" s="92"/>
      <c r="PVI173" s="80"/>
      <c r="PVJ173" s="92"/>
      <c r="PVK173" s="72"/>
      <c r="PVL173" s="92"/>
      <c r="PVM173" s="92"/>
      <c r="PVN173" s="92"/>
      <c r="PVO173" s="92"/>
      <c r="PVP173" s="80"/>
      <c r="PVQ173" s="92"/>
      <c r="PVR173" s="72"/>
      <c r="PVS173" s="92"/>
      <c r="PVT173" s="92"/>
      <c r="PVU173" s="92"/>
      <c r="PVV173" s="92"/>
      <c r="PVW173" s="80"/>
      <c r="PVX173" s="92"/>
      <c r="PVY173" s="72"/>
      <c r="PVZ173" s="92"/>
      <c r="PWA173" s="92"/>
      <c r="PWB173" s="92"/>
      <c r="PWC173" s="92"/>
      <c r="PWD173" s="80"/>
      <c r="PWE173" s="92"/>
      <c r="PWF173" s="72"/>
      <c r="PWG173" s="92"/>
      <c r="PWH173" s="92"/>
      <c r="PWI173" s="92"/>
      <c r="PWJ173" s="92"/>
      <c r="PWK173" s="80"/>
      <c r="PWL173" s="92"/>
      <c r="PWM173" s="72"/>
      <c r="PWN173" s="92"/>
      <c r="PWO173" s="92"/>
      <c r="PWP173" s="92"/>
      <c r="PWQ173" s="92"/>
      <c r="PWR173" s="80"/>
      <c r="PWS173" s="92"/>
      <c r="PWT173" s="72"/>
      <c r="PWU173" s="92"/>
      <c r="PWV173" s="92"/>
      <c r="PWW173" s="92"/>
      <c r="PWX173" s="92"/>
      <c r="PWY173" s="80"/>
      <c r="PWZ173" s="92"/>
      <c r="PXA173" s="72"/>
      <c r="PXB173" s="92"/>
      <c r="PXC173" s="92"/>
      <c r="PXD173" s="92"/>
      <c r="PXE173" s="92"/>
      <c r="PXF173" s="80"/>
      <c r="PXG173" s="92"/>
      <c r="PXH173" s="72"/>
      <c r="PXI173" s="92"/>
      <c r="PXJ173" s="92"/>
      <c r="PXK173" s="92"/>
      <c r="PXL173" s="92"/>
      <c r="PXM173" s="80"/>
      <c r="PXN173" s="92"/>
      <c r="PXO173" s="72"/>
      <c r="PXP173" s="92"/>
      <c r="PXQ173" s="92"/>
      <c r="PXR173" s="92"/>
      <c r="PXS173" s="92"/>
      <c r="PXT173" s="80"/>
      <c r="PXU173" s="92"/>
      <c r="PXV173" s="72"/>
      <c r="PXW173" s="92"/>
      <c r="PXX173" s="92"/>
      <c r="PXY173" s="92"/>
      <c r="PXZ173" s="92"/>
      <c r="PYA173" s="80"/>
      <c r="PYB173" s="92"/>
      <c r="PYC173" s="72"/>
      <c r="PYD173" s="92"/>
      <c r="PYE173" s="92"/>
      <c r="PYF173" s="92"/>
      <c r="PYG173" s="92"/>
      <c r="PYH173" s="80"/>
      <c r="PYI173" s="92"/>
      <c r="PYJ173" s="72"/>
      <c r="PYK173" s="92"/>
      <c r="PYL173" s="92"/>
      <c r="PYM173" s="92"/>
      <c r="PYN173" s="92"/>
      <c r="PYO173" s="80"/>
      <c r="PYP173" s="92"/>
      <c r="PYQ173" s="72"/>
      <c r="PYR173" s="92"/>
      <c r="PYS173" s="92"/>
      <c r="PYT173" s="92"/>
      <c r="PYU173" s="92"/>
      <c r="PYV173" s="80"/>
      <c r="PYW173" s="92"/>
      <c r="PYX173" s="72"/>
      <c r="PYY173" s="92"/>
      <c r="PYZ173" s="92"/>
      <c r="PZA173" s="92"/>
      <c r="PZB173" s="92"/>
      <c r="PZC173" s="80"/>
      <c r="PZD173" s="92"/>
      <c r="PZE173" s="72"/>
      <c r="PZF173" s="92"/>
      <c r="PZG173" s="92"/>
      <c r="PZH173" s="92"/>
      <c r="PZI173" s="92"/>
      <c r="PZJ173" s="80"/>
      <c r="PZK173" s="92"/>
      <c r="PZL173" s="72"/>
      <c r="PZM173" s="92"/>
      <c r="PZN173" s="92"/>
      <c r="PZO173" s="92"/>
      <c r="PZP173" s="92"/>
      <c r="PZQ173" s="80"/>
      <c r="PZR173" s="92"/>
      <c r="PZS173" s="72"/>
      <c r="PZT173" s="92"/>
      <c r="PZU173" s="92"/>
      <c r="PZV173" s="92"/>
      <c r="PZW173" s="92"/>
      <c r="PZX173" s="80"/>
      <c r="PZY173" s="92"/>
      <c r="PZZ173" s="72"/>
      <c r="QAA173" s="92"/>
      <c r="QAB173" s="92"/>
      <c r="QAC173" s="92"/>
      <c r="QAD173" s="92"/>
      <c r="QAE173" s="80"/>
      <c r="QAF173" s="92"/>
      <c r="QAG173" s="72"/>
      <c r="QAH173" s="92"/>
      <c r="QAI173" s="92"/>
      <c r="QAJ173" s="92"/>
      <c r="QAK173" s="92"/>
      <c r="QAL173" s="80"/>
      <c r="QAM173" s="92"/>
      <c r="QAN173" s="72"/>
      <c r="QAO173" s="92"/>
      <c r="QAP173" s="92"/>
      <c r="QAQ173" s="92"/>
      <c r="QAR173" s="92"/>
      <c r="QAS173" s="80"/>
      <c r="QAT173" s="92"/>
      <c r="QAU173" s="72"/>
      <c r="QAV173" s="92"/>
      <c r="QAW173" s="92"/>
      <c r="QAX173" s="92"/>
      <c r="QAY173" s="92"/>
      <c r="QAZ173" s="80"/>
      <c r="QBA173" s="92"/>
      <c r="QBB173" s="72"/>
      <c r="QBC173" s="92"/>
      <c r="QBD173" s="92"/>
      <c r="QBE173" s="92"/>
      <c r="QBF173" s="92"/>
      <c r="QBG173" s="80"/>
      <c r="QBH173" s="92"/>
      <c r="QBI173" s="72"/>
      <c r="QBJ173" s="92"/>
      <c r="QBK173" s="92"/>
      <c r="QBL173" s="92"/>
      <c r="QBM173" s="92"/>
      <c r="QBN173" s="80"/>
      <c r="QBO173" s="92"/>
      <c r="QBP173" s="72"/>
      <c r="QBQ173" s="92"/>
      <c r="QBR173" s="92"/>
      <c r="QBS173" s="92"/>
      <c r="QBT173" s="92"/>
      <c r="QBU173" s="80"/>
      <c r="QBV173" s="92"/>
      <c r="QBW173" s="72"/>
      <c r="QBX173" s="92"/>
      <c r="QBY173" s="92"/>
      <c r="QBZ173" s="92"/>
      <c r="QCA173" s="92"/>
      <c r="QCB173" s="80"/>
      <c r="QCC173" s="92"/>
      <c r="QCD173" s="72"/>
      <c r="QCE173" s="92"/>
      <c r="QCF173" s="92"/>
      <c r="QCG173" s="92"/>
      <c r="QCH173" s="92"/>
      <c r="QCI173" s="80"/>
      <c r="QCJ173" s="92"/>
      <c r="QCK173" s="72"/>
      <c r="QCL173" s="92"/>
      <c r="QCM173" s="92"/>
      <c r="QCN173" s="92"/>
      <c r="QCO173" s="92"/>
      <c r="QCP173" s="80"/>
      <c r="QCQ173" s="92"/>
      <c r="QCR173" s="72"/>
      <c r="QCS173" s="92"/>
      <c r="QCT173" s="92"/>
      <c r="QCU173" s="92"/>
      <c r="QCV173" s="92"/>
      <c r="QCW173" s="80"/>
      <c r="QCX173" s="92"/>
      <c r="QCY173" s="72"/>
      <c r="QCZ173" s="92"/>
      <c r="QDA173" s="92"/>
      <c r="QDB173" s="92"/>
      <c r="QDC173" s="92"/>
      <c r="QDD173" s="80"/>
      <c r="QDE173" s="92"/>
      <c r="QDF173" s="72"/>
      <c r="QDG173" s="92"/>
      <c r="QDH173" s="92"/>
      <c r="QDI173" s="92"/>
      <c r="QDJ173" s="92"/>
      <c r="QDK173" s="80"/>
      <c r="QDL173" s="92"/>
      <c r="QDM173" s="72"/>
      <c r="QDN173" s="92"/>
      <c r="QDO173" s="92"/>
      <c r="QDP173" s="92"/>
      <c r="QDQ173" s="92"/>
      <c r="QDR173" s="80"/>
      <c r="QDS173" s="92"/>
      <c r="QDT173" s="72"/>
      <c r="QDU173" s="92"/>
      <c r="QDV173" s="92"/>
      <c r="QDW173" s="92"/>
      <c r="QDX173" s="92"/>
      <c r="QDY173" s="80"/>
      <c r="QDZ173" s="92"/>
      <c r="QEA173" s="72"/>
      <c r="QEB173" s="92"/>
      <c r="QEC173" s="92"/>
      <c r="QED173" s="92"/>
      <c r="QEE173" s="92"/>
      <c r="QEF173" s="80"/>
      <c r="QEG173" s="92"/>
      <c r="QEH173" s="72"/>
      <c r="QEI173" s="92"/>
      <c r="QEJ173" s="92"/>
      <c r="QEK173" s="92"/>
      <c r="QEL173" s="92"/>
      <c r="QEM173" s="80"/>
      <c r="QEN173" s="92"/>
      <c r="QEO173" s="72"/>
      <c r="QEP173" s="92"/>
      <c r="QEQ173" s="92"/>
      <c r="QER173" s="92"/>
      <c r="QES173" s="92"/>
      <c r="QET173" s="80"/>
      <c r="QEU173" s="92"/>
      <c r="QEV173" s="72"/>
      <c r="QEW173" s="92"/>
      <c r="QEX173" s="92"/>
      <c r="QEY173" s="92"/>
      <c r="QEZ173" s="92"/>
      <c r="QFA173" s="80"/>
      <c r="QFB173" s="92"/>
      <c r="QFC173" s="72"/>
      <c r="QFD173" s="92"/>
      <c r="QFE173" s="92"/>
      <c r="QFF173" s="92"/>
      <c r="QFG173" s="92"/>
      <c r="QFH173" s="80"/>
      <c r="QFI173" s="92"/>
      <c r="QFJ173" s="72"/>
      <c r="QFK173" s="92"/>
      <c r="QFL173" s="92"/>
      <c r="QFM173" s="92"/>
      <c r="QFN173" s="92"/>
      <c r="QFO173" s="80"/>
      <c r="QFP173" s="92"/>
      <c r="QFQ173" s="72"/>
      <c r="QFR173" s="92"/>
      <c r="QFS173" s="92"/>
      <c r="QFT173" s="92"/>
      <c r="QFU173" s="92"/>
      <c r="QFV173" s="80"/>
      <c r="QFW173" s="92"/>
      <c r="QFX173" s="72"/>
      <c r="QFY173" s="92"/>
      <c r="QFZ173" s="92"/>
      <c r="QGA173" s="92"/>
      <c r="QGB173" s="92"/>
      <c r="QGC173" s="80"/>
      <c r="QGD173" s="92"/>
      <c r="QGE173" s="72"/>
      <c r="QGF173" s="92"/>
      <c r="QGG173" s="92"/>
      <c r="QGH173" s="92"/>
      <c r="QGI173" s="92"/>
      <c r="QGJ173" s="80"/>
      <c r="QGK173" s="92"/>
      <c r="QGL173" s="72"/>
      <c r="QGM173" s="92"/>
      <c r="QGN173" s="92"/>
      <c r="QGO173" s="92"/>
      <c r="QGP173" s="92"/>
      <c r="QGQ173" s="80"/>
      <c r="QGR173" s="92"/>
      <c r="QGS173" s="72"/>
      <c r="QGT173" s="92"/>
      <c r="QGU173" s="92"/>
      <c r="QGV173" s="92"/>
      <c r="QGW173" s="92"/>
      <c r="QGX173" s="80"/>
      <c r="QGY173" s="92"/>
      <c r="QGZ173" s="72"/>
      <c r="QHA173" s="92"/>
      <c r="QHB173" s="92"/>
      <c r="QHC173" s="92"/>
      <c r="QHD173" s="92"/>
      <c r="QHE173" s="80"/>
      <c r="QHF173" s="92"/>
      <c r="QHG173" s="72"/>
      <c r="QHH173" s="92"/>
      <c r="QHI173" s="92"/>
      <c r="QHJ173" s="92"/>
      <c r="QHK173" s="92"/>
      <c r="QHL173" s="80"/>
      <c r="QHM173" s="92"/>
      <c r="QHN173" s="72"/>
      <c r="QHO173" s="92"/>
      <c r="QHP173" s="92"/>
      <c r="QHQ173" s="92"/>
      <c r="QHR173" s="92"/>
      <c r="QHS173" s="80"/>
      <c r="QHT173" s="92"/>
      <c r="QHU173" s="72"/>
      <c r="QHV173" s="92"/>
      <c r="QHW173" s="92"/>
      <c r="QHX173" s="92"/>
      <c r="QHY173" s="92"/>
      <c r="QHZ173" s="80"/>
      <c r="QIA173" s="92"/>
      <c r="QIB173" s="72"/>
      <c r="QIC173" s="92"/>
      <c r="QID173" s="92"/>
      <c r="QIE173" s="92"/>
      <c r="QIF173" s="92"/>
      <c r="QIG173" s="80"/>
      <c r="QIH173" s="92"/>
      <c r="QII173" s="72"/>
      <c r="QIJ173" s="92"/>
      <c r="QIK173" s="92"/>
      <c r="QIL173" s="92"/>
      <c r="QIM173" s="92"/>
      <c r="QIN173" s="80"/>
      <c r="QIO173" s="92"/>
      <c r="QIP173" s="72"/>
      <c r="QIQ173" s="92"/>
      <c r="QIR173" s="92"/>
      <c r="QIS173" s="92"/>
      <c r="QIT173" s="92"/>
      <c r="QIU173" s="80"/>
      <c r="QIV173" s="92"/>
      <c r="QIW173" s="72"/>
      <c r="QIX173" s="92"/>
      <c r="QIY173" s="92"/>
      <c r="QIZ173" s="92"/>
      <c r="QJA173" s="92"/>
      <c r="QJB173" s="80"/>
      <c r="QJC173" s="92"/>
      <c r="QJD173" s="72"/>
      <c r="QJE173" s="92"/>
      <c r="QJF173" s="92"/>
      <c r="QJG173" s="92"/>
      <c r="QJH173" s="92"/>
      <c r="QJI173" s="80"/>
      <c r="QJJ173" s="92"/>
      <c r="QJK173" s="72"/>
      <c r="QJL173" s="92"/>
      <c r="QJM173" s="92"/>
      <c r="QJN173" s="92"/>
      <c r="QJO173" s="92"/>
      <c r="QJP173" s="80"/>
      <c r="QJQ173" s="92"/>
      <c r="QJR173" s="72"/>
      <c r="QJS173" s="92"/>
      <c r="QJT173" s="92"/>
      <c r="QJU173" s="92"/>
      <c r="QJV173" s="92"/>
      <c r="QJW173" s="80"/>
      <c r="QJX173" s="92"/>
      <c r="QJY173" s="72"/>
      <c r="QJZ173" s="92"/>
      <c r="QKA173" s="92"/>
      <c r="QKB173" s="92"/>
      <c r="QKC173" s="92"/>
      <c r="QKD173" s="80"/>
      <c r="QKE173" s="92"/>
      <c r="QKF173" s="72"/>
      <c r="QKG173" s="92"/>
      <c r="QKH173" s="92"/>
      <c r="QKI173" s="92"/>
      <c r="QKJ173" s="92"/>
      <c r="QKK173" s="80"/>
      <c r="QKL173" s="92"/>
      <c r="QKM173" s="72"/>
      <c r="QKN173" s="92"/>
      <c r="QKO173" s="92"/>
      <c r="QKP173" s="92"/>
      <c r="QKQ173" s="92"/>
      <c r="QKR173" s="80"/>
      <c r="QKS173" s="92"/>
      <c r="QKT173" s="72"/>
      <c r="QKU173" s="92"/>
      <c r="QKV173" s="92"/>
      <c r="QKW173" s="92"/>
      <c r="QKX173" s="92"/>
      <c r="QKY173" s="80"/>
      <c r="QKZ173" s="92"/>
      <c r="QLA173" s="72"/>
      <c r="QLB173" s="92"/>
      <c r="QLC173" s="92"/>
      <c r="QLD173" s="92"/>
      <c r="QLE173" s="92"/>
      <c r="QLF173" s="80"/>
      <c r="QLG173" s="92"/>
      <c r="QLH173" s="72"/>
      <c r="QLI173" s="92"/>
      <c r="QLJ173" s="92"/>
      <c r="QLK173" s="92"/>
      <c r="QLL173" s="92"/>
      <c r="QLM173" s="80"/>
      <c r="QLN173" s="92"/>
      <c r="QLO173" s="72"/>
      <c r="QLP173" s="92"/>
      <c r="QLQ173" s="92"/>
      <c r="QLR173" s="92"/>
      <c r="QLS173" s="92"/>
      <c r="QLT173" s="80"/>
      <c r="QLU173" s="92"/>
      <c r="QLV173" s="72"/>
      <c r="QLW173" s="92"/>
      <c r="QLX173" s="92"/>
      <c r="QLY173" s="92"/>
      <c r="QLZ173" s="92"/>
      <c r="QMA173" s="80"/>
      <c r="QMB173" s="92"/>
      <c r="QMC173" s="72"/>
      <c r="QMD173" s="92"/>
      <c r="QME173" s="92"/>
      <c r="QMF173" s="92"/>
      <c r="QMG173" s="92"/>
      <c r="QMH173" s="80"/>
      <c r="QMI173" s="92"/>
      <c r="QMJ173" s="72"/>
      <c r="QMK173" s="92"/>
      <c r="QML173" s="92"/>
      <c r="QMM173" s="92"/>
      <c r="QMN173" s="92"/>
      <c r="QMO173" s="80"/>
      <c r="QMP173" s="92"/>
      <c r="QMQ173" s="72"/>
      <c r="QMR173" s="92"/>
      <c r="QMS173" s="92"/>
      <c r="QMT173" s="92"/>
      <c r="QMU173" s="92"/>
      <c r="QMV173" s="80"/>
      <c r="QMW173" s="92"/>
      <c r="QMX173" s="72"/>
      <c r="QMY173" s="92"/>
      <c r="QMZ173" s="92"/>
      <c r="QNA173" s="92"/>
      <c r="QNB173" s="92"/>
      <c r="QNC173" s="80"/>
      <c r="QND173" s="92"/>
      <c r="QNE173" s="72"/>
      <c r="QNF173" s="92"/>
      <c r="QNG173" s="92"/>
      <c r="QNH173" s="92"/>
      <c r="QNI173" s="92"/>
      <c r="QNJ173" s="80"/>
      <c r="QNK173" s="92"/>
      <c r="QNL173" s="72"/>
      <c r="QNM173" s="92"/>
      <c r="QNN173" s="92"/>
      <c r="QNO173" s="92"/>
      <c r="QNP173" s="92"/>
      <c r="QNQ173" s="80"/>
      <c r="QNR173" s="92"/>
      <c r="QNS173" s="72"/>
      <c r="QNT173" s="92"/>
      <c r="QNU173" s="92"/>
      <c r="QNV173" s="92"/>
      <c r="QNW173" s="92"/>
      <c r="QNX173" s="80"/>
      <c r="QNY173" s="92"/>
      <c r="QNZ173" s="72"/>
      <c r="QOA173" s="92"/>
      <c r="QOB173" s="92"/>
      <c r="QOC173" s="92"/>
      <c r="QOD173" s="92"/>
      <c r="QOE173" s="80"/>
      <c r="QOF173" s="92"/>
      <c r="QOG173" s="72"/>
      <c r="QOH173" s="92"/>
      <c r="QOI173" s="92"/>
      <c r="QOJ173" s="92"/>
      <c r="QOK173" s="92"/>
      <c r="QOL173" s="80"/>
      <c r="QOM173" s="92"/>
      <c r="QON173" s="72"/>
      <c r="QOO173" s="92"/>
      <c r="QOP173" s="92"/>
      <c r="QOQ173" s="92"/>
      <c r="QOR173" s="92"/>
      <c r="QOS173" s="80"/>
      <c r="QOT173" s="92"/>
      <c r="QOU173" s="72"/>
      <c r="QOV173" s="92"/>
      <c r="QOW173" s="92"/>
      <c r="QOX173" s="92"/>
      <c r="QOY173" s="92"/>
      <c r="QOZ173" s="80"/>
      <c r="QPA173" s="92"/>
      <c r="QPB173" s="72"/>
      <c r="QPC173" s="92"/>
      <c r="QPD173" s="92"/>
      <c r="QPE173" s="92"/>
      <c r="QPF173" s="92"/>
      <c r="QPG173" s="80"/>
      <c r="QPH173" s="92"/>
      <c r="QPI173" s="72"/>
      <c r="QPJ173" s="92"/>
      <c r="QPK173" s="92"/>
      <c r="QPL173" s="92"/>
      <c r="QPM173" s="92"/>
      <c r="QPN173" s="80"/>
      <c r="QPO173" s="92"/>
      <c r="QPP173" s="72"/>
      <c r="QPQ173" s="92"/>
      <c r="QPR173" s="92"/>
      <c r="QPS173" s="92"/>
      <c r="QPT173" s="92"/>
      <c r="QPU173" s="80"/>
      <c r="QPV173" s="92"/>
      <c r="QPW173" s="72"/>
      <c r="QPX173" s="92"/>
      <c r="QPY173" s="92"/>
      <c r="QPZ173" s="92"/>
      <c r="QQA173" s="92"/>
      <c r="QQB173" s="80"/>
      <c r="QQC173" s="92"/>
      <c r="QQD173" s="72"/>
      <c r="QQE173" s="92"/>
      <c r="QQF173" s="92"/>
      <c r="QQG173" s="92"/>
      <c r="QQH173" s="92"/>
      <c r="QQI173" s="80"/>
      <c r="QQJ173" s="92"/>
      <c r="QQK173" s="72"/>
      <c r="QQL173" s="92"/>
      <c r="QQM173" s="92"/>
      <c r="QQN173" s="92"/>
      <c r="QQO173" s="92"/>
      <c r="QQP173" s="80"/>
      <c r="QQQ173" s="92"/>
      <c r="QQR173" s="72"/>
      <c r="QQS173" s="92"/>
      <c r="QQT173" s="92"/>
      <c r="QQU173" s="92"/>
      <c r="QQV173" s="92"/>
      <c r="QQW173" s="80"/>
      <c r="QQX173" s="92"/>
      <c r="QQY173" s="72"/>
      <c r="QQZ173" s="92"/>
      <c r="QRA173" s="92"/>
      <c r="QRB173" s="92"/>
      <c r="QRC173" s="92"/>
      <c r="QRD173" s="80"/>
      <c r="QRE173" s="92"/>
      <c r="QRF173" s="72"/>
      <c r="QRG173" s="92"/>
      <c r="QRH173" s="92"/>
      <c r="QRI173" s="92"/>
      <c r="QRJ173" s="92"/>
      <c r="QRK173" s="80"/>
      <c r="QRL173" s="92"/>
      <c r="QRM173" s="72"/>
      <c r="QRN173" s="92"/>
      <c r="QRO173" s="92"/>
      <c r="QRP173" s="92"/>
      <c r="QRQ173" s="92"/>
      <c r="QRR173" s="80"/>
      <c r="QRS173" s="92"/>
      <c r="QRT173" s="72"/>
      <c r="QRU173" s="92"/>
      <c r="QRV173" s="92"/>
      <c r="QRW173" s="92"/>
      <c r="QRX173" s="92"/>
      <c r="QRY173" s="80"/>
      <c r="QRZ173" s="92"/>
      <c r="QSA173" s="72"/>
      <c r="QSB173" s="92"/>
      <c r="QSC173" s="92"/>
      <c r="QSD173" s="92"/>
      <c r="QSE173" s="92"/>
      <c r="QSF173" s="80"/>
      <c r="QSG173" s="92"/>
      <c r="QSH173" s="72"/>
      <c r="QSI173" s="92"/>
      <c r="QSJ173" s="92"/>
      <c r="QSK173" s="92"/>
      <c r="QSL173" s="92"/>
      <c r="QSM173" s="80"/>
      <c r="QSN173" s="92"/>
      <c r="QSO173" s="72"/>
      <c r="QSP173" s="92"/>
      <c r="QSQ173" s="92"/>
      <c r="QSR173" s="92"/>
      <c r="QSS173" s="92"/>
      <c r="QST173" s="80"/>
      <c r="QSU173" s="92"/>
      <c r="QSV173" s="72"/>
      <c r="QSW173" s="92"/>
      <c r="QSX173" s="92"/>
      <c r="QSY173" s="92"/>
      <c r="QSZ173" s="92"/>
      <c r="QTA173" s="80"/>
      <c r="QTB173" s="92"/>
      <c r="QTC173" s="72"/>
      <c r="QTD173" s="92"/>
      <c r="QTE173" s="92"/>
      <c r="QTF173" s="92"/>
      <c r="QTG173" s="92"/>
      <c r="QTH173" s="80"/>
      <c r="QTI173" s="92"/>
      <c r="QTJ173" s="72"/>
      <c r="QTK173" s="92"/>
      <c r="QTL173" s="92"/>
      <c r="QTM173" s="92"/>
      <c r="QTN173" s="92"/>
      <c r="QTO173" s="80"/>
      <c r="QTP173" s="92"/>
      <c r="QTQ173" s="72"/>
      <c r="QTR173" s="92"/>
      <c r="QTS173" s="92"/>
      <c r="QTT173" s="92"/>
      <c r="QTU173" s="92"/>
      <c r="QTV173" s="80"/>
      <c r="QTW173" s="92"/>
      <c r="QTX173" s="72"/>
      <c r="QTY173" s="92"/>
      <c r="QTZ173" s="92"/>
      <c r="QUA173" s="92"/>
      <c r="QUB173" s="92"/>
      <c r="QUC173" s="80"/>
      <c r="QUD173" s="92"/>
      <c r="QUE173" s="72"/>
      <c r="QUF173" s="92"/>
      <c r="QUG173" s="92"/>
      <c r="QUH173" s="92"/>
      <c r="QUI173" s="92"/>
      <c r="QUJ173" s="80"/>
      <c r="QUK173" s="92"/>
      <c r="QUL173" s="72"/>
      <c r="QUM173" s="92"/>
      <c r="QUN173" s="92"/>
      <c r="QUO173" s="92"/>
      <c r="QUP173" s="92"/>
      <c r="QUQ173" s="80"/>
      <c r="QUR173" s="92"/>
      <c r="QUS173" s="72"/>
      <c r="QUT173" s="92"/>
      <c r="QUU173" s="92"/>
      <c r="QUV173" s="92"/>
      <c r="QUW173" s="92"/>
      <c r="QUX173" s="80"/>
      <c r="QUY173" s="92"/>
      <c r="QUZ173" s="72"/>
      <c r="QVA173" s="92"/>
      <c r="QVB173" s="92"/>
      <c r="QVC173" s="92"/>
      <c r="QVD173" s="92"/>
      <c r="QVE173" s="80"/>
      <c r="QVF173" s="92"/>
      <c r="QVG173" s="72"/>
      <c r="QVH173" s="92"/>
      <c r="QVI173" s="92"/>
      <c r="QVJ173" s="92"/>
      <c r="QVK173" s="92"/>
      <c r="QVL173" s="80"/>
      <c r="QVM173" s="92"/>
      <c r="QVN173" s="72"/>
      <c r="QVO173" s="92"/>
      <c r="QVP173" s="92"/>
      <c r="QVQ173" s="92"/>
      <c r="QVR173" s="92"/>
      <c r="QVS173" s="80"/>
      <c r="QVT173" s="92"/>
      <c r="QVU173" s="72"/>
      <c r="QVV173" s="92"/>
      <c r="QVW173" s="92"/>
      <c r="QVX173" s="92"/>
      <c r="QVY173" s="92"/>
      <c r="QVZ173" s="80"/>
      <c r="QWA173" s="92"/>
      <c r="QWB173" s="72"/>
      <c r="QWC173" s="92"/>
      <c r="QWD173" s="92"/>
      <c r="QWE173" s="92"/>
      <c r="QWF173" s="92"/>
      <c r="QWG173" s="80"/>
      <c r="QWH173" s="92"/>
      <c r="QWI173" s="72"/>
      <c r="QWJ173" s="92"/>
      <c r="QWK173" s="92"/>
      <c r="QWL173" s="92"/>
      <c r="QWM173" s="92"/>
      <c r="QWN173" s="80"/>
      <c r="QWO173" s="92"/>
      <c r="QWP173" s="72"/>
      <c r="QWQ173" s="92"/>
      <c r="QWR173" s="92"/>
      <c r="QWS173" s="92"/>
      <c r="QWT173" s="92"/>
      <c r="QWU173" s="80"/>
      <c r="QWV173" s="92"/>
      <c r="QWW173" s="72"/>
      <c r="QWX173" s="92"/>
      <c r="QWY173" s="92"/>
      <c r="QWZ173" s="92"/>
      <c r="QXA173" s="92"/>
      <c r="QXB173" s="80"/>
      <c r="QXC173" s="92"/>
      <c r="QXD173" s="72"/>
      <c r="QXE173" s="92"/>
      <c r="QXF173" s="92"/>
      <c r="QXG173" s="92"/>
      <c r="QXH173" s="92"/>
      <c r="QXI173" s="80"/>
      <c r="QXJ173" s="92"/>
      <c r="QXK173" s="72"/>
      <c r="QXL173" s="92"/>
      <c r="QXM173" s="92"/>
      <c r="QXN173" s="92"/>
      <c r="QXO173" s="92"/>
      <c r="QXP173" s="80"/>
      <c r="QXQ173" s="92"/>
      <c r="QXR173" s="72"/>
      <c r="QXS173" s="92"/>
      <c r="QXT173" s="92"/>
      <c r="QXU173" s="92"/>
      <c r="QXV173" s="92"/>
      <c r="QXW173" s="80"/>
      <c r="QXX173" s="92"/>
      <c r="QXY173" s="72"/>
      <c r="QXZ173" s="92"/>
      <c r="QYA173" s="92"/>
      <c r="QYB173" s="92"/>
      <c r="QYC173" s="92"/>
      <c r="QYD173" s="80"/>
      <c r="QYE173" s="92"/>
      <c r="QYF173" s="72"/>
      <c r="QYG173" s="92"/>
      <c r="QYH173" s="92"/>
      <c r="QYI173" s="92"/>
      <c r="QYJ173" s="92"/>
      <c r="QYK173" s="80"/>
      <c r="QYL173" s="92"/>
      <c r="QYM173" s="72"/>
      <c r="QYN173" s="92"/>
      <c r="QYO173" s="92"/>
      <c r="QYP173" s="92"/>
      <c r="QYQ173" s="92"/>
      <c r="QYR173" s="80"/>
      <c r="QYS173" s="92"/>
      <c r="QYT173" s="72"/>
      <c r="QYU173" s="92"/>
      <c r="QYV173" s="92"/>
      <c r="QYW173" s="92"/>
      <c r="QYX173" s="92"/>
      <c r="QYY173" s="80"/>
      <c r="QYZ173" s="92"/>
      <c r="QZA173" s="72"/>
      <c r="QZB173" s="92"/>
      <c r="QZC173" s="92"/>
      <c r="QZD173" s="92"/>
      <c r="QZE173" s="92"/>
      <c r="QZF173" s="80"/>
      <c r="QZG173" s="92"/>
      <c r="QZH173" s="72"/>
      <c r="QZI173" s="92"/>
      <c r="QZJ173" s="92"/>
      <c r="QZK173" s="92"/>
      <c r="QZL173" s="92"/>
      <c r="QZM173" s="80"/>
      <c r="QZN173" s="92"/>
      <c r="QZO173" s="72"/>
      <c r="QZP173" s="92"/>
      <c r="QZQ173" s="92"/>
      <c r="QZR173" s="92"/>
      <c r="QZS173" s="92"/>
      <c r="QZT173" s="80"/>
      <c r="QZU173" s="92"/>
      <c r="QZV173" s="72"/>
      <c r="QZW173" s="92"/>
      <c r="QZX173" s="92"/>
      <c r="QZY173" s="92"/>
      <c r="QZZ173" s="92"/>
      <c r="RAA173" s="80"/>
      <c r="RAB173" s="92"/>
      <c r="RAC173" s="72"/>
      <c r="RAD173" s="92"/>
      <c r="RAE173" s="92"/>
      <c r="RAF173" s="92"/>
      <c r="RAG173" s="92"/>
      <c r="RAH173" s="80"/>
      <c r="RAI173" s="92"/>
      <c r="RAJ173" s="72"/>
      <c r="RAK173" s="92"/>
      <c r="RAL173" s="92"/>
      <c r="RAM173" s="92"/>
      <c r="RAN173" s="92"/>
      <c r="RAO173" s="80"/>
      <c r="RAP173" s="92"/>
      <c r="RAQ173" s="72"/>
      <c r="RAR173" s="92"/>
      <c r="RAS173" s="92"/>
      <c r="RAT173" s="92"/>
      <c r="RAU173" s="92"/>
      <c r="RAV173" s="80"/>
      <c r="RAW173" s="92"/>
      <c r="RAX173" s="72"/>
      <c r="RAY173" s="92"/>
      <c r="RAZ173" s="92"/>
      <c r="RBA173" s="92"/>
      <c r="RBB173" s="92"/>
      <c r="RBC173" s="80"/>
      <c r="RBD173" s="92"/>
      <c r="RBE173" s="72"/>
      <c r="RBF173" s="92"/>
      <c r="RBG173" s="92"/>
      <c r="RBH173" s="92"/>
      <c r="RBI173" s="92"/>
      <c r="RBJ173" s="80"/>
      <c r="RBK173" s="92"/>
      <c r="RBL173" s="72"/>
      <c r="RBM173" s="92"/>
      <c r="RBN173" s="92"/>
      <c r="RBO173" s="92"/>
      <c r="RBP173" s="92"/>
      <c r="RBQ173" s="80"/>
      <c r="RBR173" s="92"/>
      <c r="RBS173" s="72"/>
      <c r="RBT173" s="92"/>
      <c r="RBU173" s="92"/>
      <c r="RBV173" s="92"/>
      <c r="RBW173" s="92"/>
      <c r="RBX173" s="80"/>
      <c r="RBY173" s="92"/>
      <c r="RBZ173" s="72"/>
      <c r="RCA173" s="92"/>
      <c r="RCB173" s="92"/>
      <c r="RCC173" s="92"/>
      <c r="RCD173" s="92"/>
      <c r="RCE173" s="80"/>
      <c r="RCF173" s="92"/>
      <c r="RCG173" s="72"/>
      <c r="RCH173" s="92"/>
      <c r="RCI173" s="92"/>
      <c r="RCJ173" s="92"/>
      <c r="RCK173" s="92"/>
      <c r="RCL173" s="80"/>
      <c r="RCM173" s="92"/>
      <c r="RCN173" s="72"/>
      <c r="RCO173" s="92"/>
      <c r="RCP173" s="92"/>
      <c r="RCQ173" s="92"/>
      <c r="RCR173" s="92"/>
      <c r="RCS173" s="80"/>
      <c r="RCT173" s="92"/>
      <c r="RCU173" s="72"/>
      <c r="RCV173" s="92"/>
      <c r="RCW173" s="92"/>
      <c r="RCX173" s="92"/>
      <c r="RCY173" s="92"/>
      <c r="RCZ173" s="80"/>
      <c r="RDA173" s="92"/>
      <c r="RDB173" s="72"/>
      <c r="RDC173" s="92"/>
      <c r="RDD173" s="92"/>
      <c r="RDE173" s="92"/>
      <c r="RDF173" s="92"/>
      <c r="RDG173" s="80"/>
      <c r="RDH173" s="92"/>
      <c r="RDI173" s="72"/>
      <c r="RDJ173" s="92"/>
      <c r="RDK173" s="92"/>
      <c r="RDL173" s="92"/>
      <c r="RDM173" s="92"/>
      <c r="RDN173" s="80"/>
      <c r="RDO173" s="92"/>
      <c r="RDP173" s="72"/>
      <c r="RDQ173" s="92"/>
      <c r="RDR173" s="92"/>
      <c r="RDS173" s="92"/>
      <c r="RDT173" s="92"/>
      <c r="RDU173" s="80"/>
      <c r="RDV173" s="92"/>
      <c r="RDW173" s="72"/>
      <c r="RDX173" s="92"/>
      <c r="RDY173" s="92"/>
      <c r="RDZ173" s="92"/>
      <c r="REA173" s="92"/>
      <c r="REB173" s="80"/>
      <c r="REC173" s="92"/>
      <c r="RED173" s="72"/>
      <c r="REE173" s="92"/>
      <c r="REF173" s="92"/>
      <c r="REG173" s="92"/>
      <c r="REH173" s="92"/>
      <c r="REI173" s="80"/>
      <c r="REJ173" s="92"/>
      <c r="REK173" s="72"/>
      <c r="REL173" s="92"/>
      <c r="REM173" s="92"/>
      <c r="REN173" s="92"/>
      <c r="REO173" s="92"/>
      <c r="REP173" s="80"/>
      <c r="REQ173" s="92"/>
      <c r="RER173" s="72"/>
      <c r="RES173" s="92"/>
      <c r="RET173" s="92"/>
      <c r="REU173" s="92"/>
      <c r="REV173" s="92"/>
      <c r="REW173" s="80"/>
      <c r="REX173" s="92"/>
      <c r="REY173" s="72"/>
      <c r="REZ173" s="92"/>
      <c r="RFA173" s="92"/>
      <c r="RFB173" s="92"/>
      <c r="RFC173" s="92"/>
      <c r="RFD173" s="80"/>
      <c r="RFE173" s="92"/>
      <c r="RFF173" s="72"/>
      <c r="RFG173" s="92"/>
      <c r="RFH173" s="92"/>
      <c r="RFI173" s="92"/>
      <c r="RFJ173" s="92"/>
      <c r="RFK173" s="80"/>
      <c r="RFL173" s="92"/>
      <c r="RFM173" s="72"/>
      <c r="RFN173" s="92"/>
      <c r="RFO173" s="92"/>
      <c r="RFP173" s="92"/>
      <c r="RFQ173" s="92"/>
      <c r="RFR173" s="80"/>
      <c r="RFS173" s="92"/>
      <c r="RFT173" s="72"/>
      <c r="RFU173" s="92"/>
      <c r="RFV173" s="92"/>
      <c r="RFW173" s="92"/>
      <c r="RFX173" s="92"/>
      <c r="RFY173" s="80"/>
      <c r="RFZ173" s="92"/>
      <c r="RGA173" s="72"/>
      <c r="RGB173" s="92"/>
      <c r="RGC173" s="92"/>
      <c r="RGD173" s="92"/>
      <c r="RGE173" s="92"/>
      <c r="RGF173" s="80"/>
      <c r="RGG173" s="92"/>
      <c r="RGH173" s="72"/>
      <c r="RGI173" s="92"/>
      <c r="RGJ173" s="92"/>
      <c r="RGK173" s="92"/>
      <c r="RGL173" s="92"/>
      <c r="RGM173" s="80"/>
      <c r="RGN173" s="92"/>
      <c r="RGO173" s="72"/>
      <c r="RGP173" s="92"/>
      <c r="RGQ173" s="92"/>
      <c r="RGR173" s="92"/>
      <c r="RGS173" s="92"/>
      <c r="RGT173" s="80"/>
      <c r="RGU173" s="92"/>
      <c r="RGV173" s="72"/>
      <c r="RGW173" s="92"/>
      <c r="RGX173" s="92"/>
      <c r="RGY173" s="92"/>
      <c r="RGZ173" s="92"/>
      <c r="RHA173" s="80"/>
      <c r="RHB173" s="92"/>
      <c r="RHC173" s="72"/>
      <c r="RHD173" s="92"/>
      <c r="RHE173" s="92"/>
      <c r="RHF173" s="92"/>
      <c r="RHG173" s="92"/>
      <c r="RHH173" s="80"/>
      <c r="RHI173" s="92"/>
      <c r="RHJ173" s="72"/>
      <c r="RHK173" s="92"/>
      <c r="RHL173" s="92"/>
      <c r="RHM173" s="92"/>
      <c r="RHN173" s="92"/>
      <c r="RHO173" s="80"/>
      <c r="RHP173" s="92"/>
      <c r="RHQ173" s="72"/>
      <c r="RHR173" s="92"/>
      <c r="RHS173" s="92"/>
      <c r="RHT173" s="92"/>
      <c r="RHU173" s="92"/>
      <c r="RHV173" s="80"/>
      <c r="RHW173" s="92"/>
      <c r="RHX173" s="72"/>
      <c r="RHY173" s="92"/>
      <c r="RHZ173" s="92"/>
      <c r="RIA173" s="92"/>
      <c r="RIB173" s="92"/>
      <c r="RIC173" s="80"/>
      <c r="RID173" s="92"/>
      <c r="RIE173" s="72"/>
      <c r="RIF173" s="92"/>
      <c r="RIG173" s="92"/>
      <c r="RIH173" s="92"/>
      <c r="RII173" s="92"/>
      <c r="RIJ173" s="80"/>
      <c r="RIK173" s="92"/>
      <c r="RIL173" s="72"/>
      <c r="RIM173" s="92"/>
      <c r="RIN173" s="92"/>
      <c r="RIO173" s="92"/>
      <c r="RIP173" s="92"/>
      <c r="RIQ173" s="80"/>
      <c r="RIR173" s="92"/>
      <c r="RIS173" s="72"/>
      <c r="RIT173" s="92"/>
      <c r="RIU173" s="92"/>
      <c r="RIV173" s="92"/>
      <c r="RIW173" s="92"/>
      <c r="RIX173" s="80"/>
      <c r="RIY173" s="92"/>
      <c r="RIZ173" s="72"/>
      <c r="RJA173" s="92"/>
      <c r="RJB173" s="92"/>
      <c r="RJC173" s="92"/>
      <c r="RJD173" s="92"/>
      <c r="RJE173" s="80"/>
      <c r="RJF173" s="92"/>
      <c r="RJG173" s="72"/>
      <c r="RJH173" s="92"/>
      <c r="RJI173" s="92"/>
      <c r="RJJ173" s="92"/>
      <c r="RJK173" s="92"/>
      <c r="RJL173" s="80"/>
      <c r="RJM173" s="92"/>
      <c r="RJN173" s="72"/>
      <c r="RJO173" s="92"/>
      <c r="RJP173" s="92"/>
      <c r="RJQ173" s="92"/>
      <c r="RJR173" s="92"/>
      <c r="RJS173" s="80"/>
      <c r="RJT173" s="92"/>
      <c r="RJU173" s="72"/>
      <c r="RJV173" s="92"/>
      <c r="RJW173" s="92"/>
      <c r="RJX173" s="92"/>
      <c r="RJY173" s="92"/>
      <c r="RJZ173" s="80"/>
      <c r="RKA173" s="92"/>
      <c r="RKB173" s="72"/>
      <c r="RKC173" s="92"/>
      <c r="RKD173" s="92"/>
      <c r="RKE173" s="92"/>
      <c r="RKF173" s="92"/>
      <c r="RKG173" s="80"/>
      <c r="RKH173" s="92"/>
      <c r="RKI173" s="72"/>
      <c r="RKJ173" s="92"/>
      <c r="RKK173" s="92"/>
      <c r="RKL173" s="92"/>
      <c r="RKM173" s="92"/>
      <c r="RKN173" s="80"/>
      <c r="RKO173" s="92"/>
      <c r="RKP173" s="72"/>
      <c r="RKQ173" s="92"/>
      <c r="RKR173" s="92"/>
      <c r="RKS173" s="92"/>
      <c r="RKT173" s="92"/>
      <c r="RKU173" s="80"/>
      <c r="RKV173" s="92"/>
      <c r="RKW173" s="72"/>
      <c r="RKX173" s="92"/>
      <c r="RKY173" s="92"/>
      <c r="RKZ173" s="92"/>
      <c r="RLA173" s="92"/>
      <c r="RLB173" s="80"/>
      <c r="RLC173" s="92"/>
      <c r="RLD173" s="72"/>
      <c r="RLE173" s="92"/>
      <c r="RLF173" s="92"/>
      <c r="RLG173" s="92"/>
      <c r="RLH173" s="92"/>
      <c r="RLI173" s="80"/>
      <c r="RLJ173" s="92"/>
      <c r="RLK173" s="72"/>
      <c r="RLL173" s="92"/>
      <c r="RLM173" s="92"/>
      <c r="RLN173" s="92"/>
      <c r="RLO173" s="92"/>
      <c r="RLP173" s="80"/>
      <c r="RLQ173" s="92"/>
      <c r="RLR173" s="72"/>
      <c r="RLS173" s="92"/>
      <c r="RLT173" s="92"/>
      <c r="RLU173" s="92"/>
      <c r="RLV173" s="92"/>
      <c r="RLW173" s="80"/>
      <c r="RLX173" s="92"/>
      <c r="RLY173" s="72"/>
      <c r="RLZ173" s="92"/>
      <c r="RMA173" s="92"/>
      <c r="RMB173" s="92"/>
      <c r="RMC173" s="92"/>
      <c r="RMD173" s="80"/>
      <c r="RME173" s="92"/>
      <c r="RMF173" s="72"/>
      <c r="RMG173" s="92"/>
      <c r="RMH173" s="92"/>
      <c r="RMI173" s="92"/>
      <c r="RMJ173" s="92"/>
      <c r="RMK173" s="80"/>
      <c r="RML173" s="92"/>
      <c r="RMM173" s="72"/>
      <c r="RMN173" s="92"/>
      <c r="RMO173" s="92"/>
      <c r="RMP173" s="92"/>
      <c r="RMQ173" s="92"/>
      <c r="RMR173" s="80"/>
      <c r="RMS173" s="92"/>
      <c r="RMT173" s="72"/>
      <c r="RMU173" s="92"/>
      <c r="RMV173" s="92"/>
      <c r="RMW173" s="92"/>
      <c r="RMX173" s="92"/>
      <c r="RMY173" s="80"/>
      <c r="RMZ173" s="92"/>
      <c r="RNA173" s="72"/>
      <c r="RNB173" s="92"/>
      <c r="RNC173" s="92"/>
      <c r="RND173" s="92"/>
      <c r="RNE173" s="92"/>
      <c r="RNF173" s="80"/>
      <c r="RNG173" s="92"/>
      <c r="RNH173" s="72"/>
      <c r="RNI173" s="92"/>
      <c r="RNJ173" s="92"/>
      <c r="RNK173" s="92"/>
      <c r="RNL173" s="92"/>
      <c r="RNM173" s="80"/>
      <c r="RNN173" s="92"/>
      <c r="RNO173" s="72"/>
      <c r="RNP173" s="92"/>
      <c r="RNQ173" s="92"/>
      <c r="RNR173" s="92"/>
      <c r="RNS173" s="92"/>
      <c r="RNT173" s="80"/>
      <c r="RNU173" s="92"/>
      <c r="RNV173" s="72"/>
      <c r="RNW173" s="92"/>
      <c r="RNX173" s="92"/>
      <c r="RNY173" s="92"/>
      <c r="RNZ173" s="92"/>
      <c r="ROA173" s="80"/>
      <c r="ROB173" s="92"/>
      <c r="ROC173" s="72"/>
      <c r="ROD173" s="92"/>
      <c r="ROE173" s="92"/>
      <c r="ROF173" s="92"/>
      <c r="ROG173" s="92"/>
      <c r="ROH173" s="80"/>
      <c r="ROI173" s="92"/>
      <c r="ROJ173" s="72"/>
      <c r="ROK173" s="92"/>
      <c r="ROL173" s="92"/>
      <c r="ROM173" s="92"/>
      <c r="RON173" s="92"/>
      <c r="ROO173" s="80"/>
      <c r="ROP173" s="92"/>
      <c r="ROQ173" s="72"/>
      <c r="ROR173" s="92"/>
      <c r="ROS173" s="92"/>
      <c r="ROT173" s="92"/>
      <c r="ROU173" s="92"/>
      <c r="ROV173" s="80"/>
      <c r="ROW173" s="92"/>
      <c r="ROX173" s="72"/>
      <c r="ROY173" s="92"/>
      <c r="ROZ173" s="92"/>
      <c r="RPA173" s="92"/>
      <c r="RPB173" s="92"/>
      <c r="RPC173" s="80"/>
      <c r="RPD173" s="92"/>
      <c r="RPE173" s="72"/>
      <c r="RPF173" s="92"/>
      <c r="RPG173" s="92"/>
      <c r="RPH173" s="92"/>
      <c r="RPI173" s="92"/>
      <c r="RPJ173" s="80"/>
      <c r="RPK173" s="92"/>
      <c r="RPL173" s="72"/>
      <c r="RPM173" s="92"/>
      <c r="RPN173" s="92"/>
      <c r="RPO173" s="92"/>
      <c r="RPP173" s="92"/>
      <c r="RPQ173" s="80"/>
      <c r="RPR173" s="92"/>
      <c r="RPS173" s="72"/>
      <c r="RPT173" s="92"/>
      <c r="RPU173" s="92"/>
      <c r="RPV173" s="92"/>
      <c r="RPW173" s="92"/>
      <c r="RPX173" s="80"/>
      <c r="RPY173" s="92"/>
      <c r="RPZ173" s="72"/>
      <c r="RQA173" s="92"/>
      <c r="RQB173" s="92"/>
      <c r="RQC173" s="92"/>
      <c r="RQD173" s="92"/>
      <c r="RQE173" s="80"/>
      <c r="RQF173" s="92"/>
      <c r="RQG173" s="72"/>
      <c r="RQH173" s="92"/>
      <c r="RQI173" s="92"/>
      <c r="RQJ173" s="92"/>
      <c r="RQK173" s="92"/>
      <c r="RQL173" s="80"/>
      <c r="RQM173" s="92"/>
      <c r="RQN173" s="72"/>
      <c r="RQO173" s="92"/>
      <c r="RQP173" s="92"/>
      <c r="RQQ173" s="92"/>
      <c r="RQR173" s="92"/>
      <c r="RQS173" s="80"/>
      <c r="RQT173" s="92"/>
      <c r="RQU173" s="72"/>
      <c r="RQV173" s="92"/>
      <c r="RQW173" s="92"/>
      <c r="RQX173" s="92"/>
      <c r="RQY173" s="92"/>
      <c r="RQZ173" s="80"/>
      <c r="RRA173" s="92"/>
      <c r="RRB173" s="72"/>
      <c r="RRC173" s="92"/>
      <c r="RRD173" s="92"/>
      <c r="RRE173" s="92"/>
      <c r="RRF173" s="92"/>
      <c r="RRG173" s="80"/>
      <c r="RRH173" s="92"/>
      <c r="RRI173" s="72"/>
      <c r="RRJ173" s="92"/>
      <c r="RRK173" s="92"/>
      <c r="RRL173" s="92"/>
      <c r="RRM173" s="92"/>
      <c r="RRN173" s="80"/>
      <c r="RRO173" s="92"/>
      <c r="RRP173" s="72"/>
      <c r="RRQ173" s="92"/>
      <c r="RRR173" s="92"/>
      <c r="RRS173" s="92"/>
      <c r="RRT173" s="92"/>
      <c r="RRU173" s="80"/>
      <c r="RRV173" s="92"/>
      <c r="RRW173" s="72"/>
      <c r="RRX173" s="92"/>
      <c r="RRY173" s="92"/>
      <c r="RRZ173" s="92"/>
      <c r="RSA173" s="92"/>
      <c r="RSB173" s="80"/>
      <c r="RSC173" s="92"/>
      <c r="RSD173" s="72"/>
      <c r="RSE173" s="92"/>
      <c r="RSF173" s="92"/>
      <c r="RSG173" s="92"/>
      <c r="RSH173" s="92"/>
      <c r="RSI173" s="80"/>
      <c r="RSJ173" s="92"/>
      <c r="RSK173" s="72"/>
      <c r="RSL173" s="92"/>
      <c r="RSM173" s="92"/>
      <c r="RSN173" s="92"/>
      <c r="RSO173" s="92"/>
      <c r="RSP173" s="80"/>
      <c r="RSQ173" s="92"/>
      <c r="RSR173" s="72"/>
      <c r="RSS173" s="92"/>
      <c r="RST173" s="92"/>
      <c r="RSU173" s="92"/>
      <c r="RSV173" s="92"/>
      <c r="RSW173" s="80"/>
      <c r="RSX173" s="92"/>
      <c r="RSY173" s="72"/>
      <c r="RSZ173" s="92"/>
      <c r="RTA173" s="92"/>
      <c r="RTB173" s="92"/>
      <c r="RTC173" s="92"/>
      <c r="RTD173" s="80"/>
      <c r="RTE173" s="92"/>
      <c r="RTF173" s="72"/>
      <c r="RTG173" s="92"/>
      <c r="RTH173" s="92"/>
      <c r="RTI173" s="92"/>
      <c r="RTJ173" s="92"/>
      <c r="RTK173" s="80"/>
      <c r="RTL173" s="92"/>
      <c r="RTM173" s="72"/>
      <c r="RTN173" s="92"/>
      <c r="RTO173" s="92"/>
      <c r="RTP173" s="92"/>
      <c r="RTQ173" s="92"/>
      <c r="RTR173" s="80"/>
      <c r="RTS173" s="92"/>
      <c r="RTT173" s="72"/>
      <c r="RTU173" s="92"/>
      <c r="RTV173" s="92"/>
      <c r="RTW173" s="92"/>
      <c r="RTX173" s="92"/>
      <c r="RTY173" s="80"/>
      <c r="RTZ173" s="92"/>
      <c r="RUA173" s="72"/>
      <c r="RUB173" s="92"/>
      <c r="RUC173" s="92"/>
      <c r="RUD173" s="92"/>
      <c r="RUE173" s="92"/>
      <c r="RUF173" s="80"/>
      <c r="RUG173" s="92"/>
      <c r="RUH173" s="72"/>
      <c r="RUI173" s="92"/>
      <c r="RUJ173" s="92"/>
      <c r="RUK173" s="92"/>
      <c r="RUL173" s="92"/>
      <c r="RUM173" s="80"/>
      <c r="RUN173" s="92"/>
      <c r="RUO173" s="72"/>
      <c r="RUP173" s="92"/>
      <c r="RUQ173" s="92"/>
      <c r="RUR173" s="92"/>
      <c r="RUS173" s="92"/>
      <c r="RUT173" s="80"/>
      <c r="RUU173" s="92"/>
      <c r="RUV173" s="72"/>
      <c r="RUW173" s="92"/>
      <c r="RUX173" s="92"/>
      <c r="RUY173" s="92"/>
      <c r="RUZ173" s="92"/>
      <c r="RVA173" s="80"/>
      <c r="RVB173" s="92"/>
      <c r="RVC173" s="72"/>
      <c r="RVD173" s="92"/>
      <c r="RVE173" s="92"/>
      <c r="RVF173" s="92"/>
      <c r="RVG173" s="92"/>
      <c r="RVH173" s="80"/>
      <c r="RVI173" s="92"/>
      <c r="RVJ173" s="72"/>
      <c r="RVK173" s="92"/>
      <c r="RVL173" s="92"/>
      <c r="RVM173" s="92"/>
      <c r="RVN173" s="92"/>
      <c r="RVO173" s="80"/>
      <c r="RVP173" s="92"/>
      <c r="RVQ173" s="72"/>
      <c r="RVR173" s="92"/>
      <c r="RVS173" s="92"/>
      <c r="RVT173" s="92"/>
      <c r="RVU173" s="92"/>
      <c r="RVV173" s="80"/>
      <c r="RVW173" s="92"/>
      <c r="RVX173" s="72"/>
      <c r="RVY173" s="92"/>
      <c r="RVZ173" s="92"/>
      <c r="RWA173" s="92"/>
      <c r="RWB173" s="92"/>
      <c r="RWC173" s="80"/>
      <c r="RWD173" s="92"/>
      <c r="RWE173" s="72"/>
      <c r="RWF173" s="92"/>
      <c r="RWG173" s="92"/>
      <c r="RWH173" s="92"/>
      <c r="RWI173" s="92"/>
      <c r="RWJ173" s="80"/>
      <c r="RWK173" s="92"/>
      <c r="RWL173" s="72"/>
      <c r="RWM173" s="92"/>
      <c r="RWN173" s="92"/>
      <c r="RWO173" s="92"/>
      <c r="RWP173" s="92"/>
      <c r="RWQ173" s="80"/>
      <c r="RWR173" s="92"/>
      <c r="RWS173" s="72"/>
      <c r="RWT173" s="92"/>
      <c r="RWU173" s="92"/>
      <c r="RWV173" s="92"/>
      <c r="RWW173" s="92"/>
      <c r="RWX173" s="80"/>
      <c r="RWY173" s="92"/>
      <c r="RWZ173" s="72"/>
      <c r="RXA173" s="92"/>
      <c r="RXB173" s="92"/>
      <c r="RXC173" s="92"/>
      <c r="RXD173" s="92"/>
      <c r="RXE173" s="80"/>
      <c r="RXF173" s="92"/>
      <c r="RXG173" s="72"/>
      <c r="RXH173" s="92"/>
      <c r="RXI173" s="92"/>
      <c r="RXJ173" s="92"/>
      <c r="RXK173" s="92"/>
      <c r="RXL173" s="80"/>
      <c r="RXM173" s="92"/>
      <c r="RXN173" s="72"/>
      <c r="RXO173" s="92"/>
      <c r="RXP173" s="92"/>
      <c r="RXQ173" s="92"/>
      <c r="RXR173" s="92"/>
      <c r="RXS173" s="80"/>
      <c r="RXT173" s="92"/>
      <c r="RXU173" s="72"/>
      <c r="RXV173" s="92"/>
      <c r="RXW173" s="92"/>
      <c r="RXX173" s="92"/>
      <c r="RXY173" s="92"/>
      <c r="RXZ173" s="80"/>
      <c r="RYA173" s="92"/>
      <c r="RYB173" s="72"/>
      <c r="RYC173" s="92"/>
      <c r="RYD173" s="92"/>
      <c r="RYE173" s="92"/>
      <c r="RYF173" s="92"/>
      <c r="RYG173" s="80"/>
      <c r="RYH173" s="92"/>
      <c r="RYI173" s="72"/>
      <c r="RYJ173" s="92"/>
      <c r="RYK173" s="92"/>
      <c r="RYL173" s="92"/>
      <c r="RYM173" s="92"/>
      <c r="RYN173" s="80"/>
      <c r="RYO173" s="92"/>
      <c r="RYP173" s="72"/>
      <c r="RYQ173" s="92"/>
      <c r="RYR173" s="92"/>
      <c r="RYS173" s="92"/>
      <c r="RYT173" s="92"/>
      <c r="RYU173" s="80"/>
      <c r="RYV173" s="92"/>
      <c r="RYW173" s="72"/>
      <c r="RYX173" s="92"/>
      <c r="RYY173" s="92"/>
      <c r="RYZ173" s="92"/>
      <c r="RZA173" s="92"/>
      <c r="RZB173" s="80"/>
      <c r="RZC173" s="92"/>
      <c r="RZD173" s="72"/>
      <c r="RZE173" s="92"/>
      <c r="RZF173" s="92"/>
      <c r="RZG173" s="92"/>
      <c r="RZH173" s="92"/>
      <c r="RZI173" s="80"/>
      <c r="RZJ173" s="92"/>
      <c r="RZK173" s="72"/>
      <c r="RZL173" s="92"/>
      <c r="RZM173" s="92"/>
      <c r="RZN173" s="92"/>
      <c r="RZO173" s="92"/>
      <c r="RZP173" s="80"/>
      <c r="RZQ173" s="92"/>
      <c r="RZR173" s="72"/>
      <c r="RZS173" s="92"/>
      <c r="RZT173" s="92"/>
      <c r="RZU173" s="92"/>
      <c r="RZV173" s="92"/>
      <c r="RZW173" s="80"/>
      <c r="RZX173" s="92"/>
      <c r="RZY173" s="72"/>
      <c r="RZZ173" s="92"/>
      <c r="SAA173" s="92"/>
      <c r="SAB173" s="92"/>
      <c r="SAC173" s="92"/>
      <c r="SAD173" s="80"/>
      <c r="SAE173" s="92"/>
      <c r="SAF173" s="72"/>
      <c r="SAG173" s="92"/>
      <c r="SAH173" s="92"/>
      <c r="SAI173" s="92"/>
      <c r="SAJ173" s="92"/>
      <c r="SAK173" s="80"/>
      <c r="SAL173" s="92"/>
      <c r="SAM173" s="72"/>
      <c r="SAN173" s="92"/>
      <c r="SAO173" s="92"/>
      <c r="SAP173" s="92"/>
      <c r="SAQ173" s="92"/>
      <c r="SAR173" s="80"/>
      <c r="SAS173" s="92"/>
      <c r="SAT173" s="72"/>
      <c r="SAU173" s="92"/>
      <c r="SAV173" s="92"/>
      <c r="SAW173" s="92"/>
      <c r="SAX173" s="92"/>
      <c r="SAY173" s="80"/>
      <c r="SAZ173" s="92"/>
      <c r="SBA173" s="72"/>
      <c r="SBB173" s="92"/>
      <c r="SBC173" s="92"/>
      <c r="SBD173" s="92"/>
      <c r="SBE173" s="92"/>
      <c r="SBF173" s="80"/>
      <c r="SBG173" s="92"/>
      <c r="SBH173" s="72"/>
      <c r="SBI173" s="92"/>
      <c r="SBJ173" s="92"/>
      <c r="SBK173" s="92"/>
      <c r="SBL173" s="92"/>
      <c r="SBM173" s="80"/>
      <c r="SBN173" s="92"/>
      <c r="SBO173" s="72"/>
      <c r="SBP173" s="92"/>
      <c r="SBQ173" s="92"/>
      <c r="SBR173" s="92"/>
      <c r="SBS173" s="92"/>
      <c r="SBT173" s="80"/>
      <c r="SBU173" s="92"/>
      <c r="SBV173" s="72"/>
      <c r="SBW173" s="92"/>
      <c r="SBX173" s="92"/>
      <c r="SBY173" s="92"/>
      <c r="SBZ173" s="92"/>
      <c r="SCA173" s="80"/>
      <c r="SCB173" s="92"/>
      <c r="SCC173" s="72"/>
      <c r="SCD173" s="92"/>
      <c r="SCE173" s="92"/>
      <c r="SCF173" s="92"/>
      <c r="SCG173" s="92"/>
      <c r="SCH173" s="80"/>
      <c r="SCI173" s="92"/>
      <c r="SCJ173" s="72"/>
      <c r="SCK173" s="92"/>
      <c r="SCL173" s="92"/>
      <c r="SCM173" s="92"/>
      <c r="SCN173" s="92"/>
      <c r="SCO173" s="80"/>
      <c r="SCP173" s="92"/>
      <c r="SCQ173" s="72"/>
      <c r="SCR173" s="92"/>
      <c r="SCS173" s="92"/>
      <c r="SCT173" s="92"/>
      <c r="SCU173" s="92"/>
      <c r="SCV173" s="80"/>
      <c r="SCW173" s="92"/>
      <c r="SCX173" s="72"/>
      <c r="SCY173" s="92"/>
      <c r="SCZ173" s="92"/>
      <c r="SDA173" s="92"/>
      <c r="SDB173" s="92"/>
      <c r="SDC173" s="80"/>
      <c r="SDD173" s="92"/>
      <c r="SDE173" s="72"/>
      <c r="SDF173" s="92"/>
      <c r="SDG173" s="92"/>
      <c r="SDH173" s="92"/>
      <c r="SDI173" s="92"/>
      <c r="SDJ173" s="80"/>
      <c r="SDK173" s="92"/>
      <c r="SDL173" s="72"/>
      <c r="SDM173" s="92"/>
      <c r="SDN173" s="92"/>
      <c r="SDO173" s="92"/>
      <c r="SDP173" s="92"/>
      <c r="SDQ173" s="80"/>
      <c r="SDR173" s="92"/>
      <c r="SDS173" s="72"/>
      <c r="SDT173" s="92"/>
      <c r="SDU173" s="92"/>
      <c r="SDV173" s="92"/>
      <c r="SDW173" s="92"/>
      <c r="SDX173" s="80"/>
      <c r="SDY173" s="92"/>
      <c r="SDZ173" s="72"/>
      <c r="SEA173" s="92"/>
      <c r="SEB173" s="92"/>
      <c r="SEC173" s="92"/>
      <c r="SED173" s="92"/>
      <c r="SEE173" s="80"/>
      <c r="SEF173" s="92"/>
      <c r="SEG173" s="72"/>
      <c r="SEH173" s="92"/>
      <c r="SEI173" s="92"/>
      <c r="SEJ173" s="92"/>
      <c r="SEK173" s="92"/>
      <c r="SEL173" s="80"/>
      <c r="SEM173" s="92"/>
      <c r="SEN173" s="72"/>
      <c r="SEO173" s="92"/>
      <c r="SEP173" s="92"/>
      <c r="SEQ173" s="92"/>
      <c r="SER173" s="92"/>
      <c r="SES173" s="80"/>
      <c r="SET173" s="92"/>
      <c r="SEU173" s="72"/>
      <c r="SEV173" s="92"/>
      <c r="SEW173" s="92"/>
      <c r="SEX173" s="92"/>
      <c r="SEY173" s="92"/>
      <c r="SEZ173" s="80"/>
      <c r="SFA173" s="92"/>
      <c r="SFB173" s="72"/>
      <c r="SFC173" s="92"/>
      <c r="SFD173" s="92"/>
      <c r="SFE173" s="92"/>
      <c r="SFF173" s="92"/>
      <c r="SFG173" s="80"/>
      <c r="SFH173" s="92"/>
      <c r="SFI173" s="72"/>
      <c r="SFJ173" s="92"/>
      <c r="SFK173" s="92"/>
      <c r="SFL173" s="92"/>
      <c r="SFM173" s="92"/>
      <c r="SFN173" s="80"/>
      <c r="SFO173" s="92"/>
      <c r="SFP173" s="72"/>
      <c r="SFQ173" s="92"/>
      <c r="SFR173" s="92"/>
      <c r="SFS173" s="92"/>
      <c r="SFT173" s="92"/>
      <c r="SFU173" s="80"/>
      <c r="SFV173" s="92"/>
      <c r="SFW173" s="72"/>
      <c r="SFX173" s="92"/>
      <c r="SFY173" s="92"/>
      <c r="SFZ173" s="92"/>
      <c r="SGA173" s="92"/>
      <c r="SGB173" s="80"/>
      <c r="SGC173" s="92"/>
      <c r="SGD173" s="72"/>
      <c r="SGE173" s="92"/>
      <c r="SGF173" s="92"/>
      <c r="SGG173" s="92"/>
      <c r="SGH173" s="92"/>
      <c r="SGI173" s="80"/>
      <c r="SGJ173" s="92"/>
      <c r="SGK173" s="72"/>
      <c r="SGL173" s="92"/>
      <c r="SGM173" s="92"/>
      <c r="SGN173" s="92"/>
      <c r="SGO173" s="92"/>
      <c r="SGP173" s="80"/>
      <c r="SGQ173" s="92"/>
      <c r="SGR173" s="72"/>
      <c r="SGS173" s="92"/>
      <c r="SGT173" s="92"/>
      <c r="SGU173" s="92"/>
      <c r="SGV173" s="92"/>
      <c r="SGW173" s="80"/>
      <c r="SGX173" s="92"/>
      <c r="SGY173" s="72"/>
      <c r="SGZ173" s="92"/>
      <c r="SHA173" s="92"/>
      <c r="SHB173" s="92"/>
      <c r="SHC173" s="92"/>
      <c r="SHD173" s="80"/>
      <c r="SHE173" s="92"/>
      <c r="SHF173" s="72"/>
      <c r="SHG173" s="92"/>
      <c r="SHH173" s="92"/>
      <c r="SHI173" s="92"/>
      <c r="SHJ173" s="92"/>
      <c r="SHK173" s="80"/>
      <c r="SHL173" s="92"/>
      <c r="SHM173" s="72"/>
      <c r="SHN173" s="92"/>
      <c r="SHO173" s="92"/>
      <c r="SHP173" s="92"/>
      <c r="SHQ173" s="92"/>
      <c r="SHR173" s="80"/>
      <c r="SHS173" s="92"/>
      <c r="SHT173" s="72"/>
      <c r="SHU173" s="92"/>
      <c r="SHV173" s="92"/>
      <c r="SHW173" s="92"/>
      <c r="SHX173" s="92"/>
      <c r="SHY173" s="80"/>
      <c r="SHZ173" s="92"/>
      <c r="SIA173" s="72"/>
      <c r="SIB173" s="92"/>
      <c r="SIC173" s="92"/>
      <c r="SID173" s="92"/>
      <c r="SIE173" s="92"/>
      <c r="SIF173" s="80"/>
      <c r="SIG173" s="92"/>
      <c r="SIH173" s="72"/>
      <c r="SII173" s="92"/>
      <c r="SIJ173" s="92"/>
      <c r="SIK173" s="92"/>
      <c r="SIL173" s="92"/>
      <c r="SIM173" s="80"/>
      <c r="SIN173" s="92"/>
      <c r="SIO173" s="72"/>
      <c r="SIP173" s="92"/>
      <c r="SIQ173" s="92"/>
      <c r="SIR173" s="92"/>
      <c r="SIS173" s="92"/>
      <c r="SIT173" s="80"/>
      <c r="SIU173" s="92"/>
      <c r="SIV173" s="72"/>
      <c r="SIW173" s="92"/>
      <c r="SIX173" s="92"/>
      <c r="SIY173" s="92"/>
      <c r="SIZ173" s="92"/>
      <c r="SJA173" s="80"/>
      <c r="SJB173" s="92"/>
      <c r="SJC173" s="72"/>
      <c r="SJD173" s="92"/>
      <c r="SJE173" s="92"/>
      <c r="SJF173" s="92"/>
      <c r="SJG173" s="92"/>
      <c r="SJH173" s="80"/>
      <c r="SJI173" s="92"/>
      <c r="SJJ173" s="72"/>
      <c r="SJK173" s="92"/>
      <c r="SJL173" s="92"/>
      <c r="SJM173" s="92"/>
      <c r="SJN173" s="92"/>
      <c r="SJO173" s="80"/>
      <c r="SJP173" s="92"/>
      <c r="SJQ173" s="72"/>
      <c r="SJR173" s="92"/>
      <c r="SJS173" s="92"/>
      <c r="SJT173" s="92"/>
      <c r="SJU173" s="92"/>
      <c r="SJV173" s="80"/>
      <c r="SJW173" s="92"/>
      <c r="SJX173" s="72"/>
      <c r="SJY173" s="92"/>
      <c r="SJZ173" s="92"/>
      <c r="SKA173" s="92"/>
      <c r="SKB173" s="92"/>
      <c r="SKC173" s="80"/>
      <c r="SKD173" s="92"/>
      <c r="SKE173" s="72"/>
      <c r="SKF173" s="92"/>
      <c r="SKG173" s="92"/>
      <c r="SKH173" s="92"/>
      <c r="SKI173" s="92"/>
      <c r="SKJ173" s="80"/>
      <c r="SKK173" s="92"/>
      <c r="SKL173" s="72"/>
      <c r="SKM173" s="92"/>
      <c r="SKN173" s="92"/>
      <c r="SKO173" s="92"/>
      <c r="SKP173" s="92"/>
      <c r="SKQ173" s="80"/>
      <c r="SKR173" s="92"/>
      <c r="SKS173" s="72"/>
      <c r="SKT173" s="92"/>
      <c r="SKU173" s="92"/>
      <c r="SKV173" s="92"/>
      <c r="SKW173" s="92"/>
      <c r="SKX173" s="80"/>
      <c r="SKY173" s="92"/>
      <c r="SKZ173" s="72"/>
      <c r="SLA173" s="92"/>
      <c r="SLB173" s="92"/>
      <c r="SLC173" s="92"/>
      <c r="SLD173" s="92"/>
      <c r="SLE173" s="80"/>
      <c r="SLF173" s="92"/>
      <c r="SLG173" s="72"/>
      <c r="SLH173" s="92"/>
      <c r="SLI173" s="92"/>
      <c r="SLJ173" s="92"/>
      <c r="SLK173" s="92"/>
      <c r="SLL173" s="80"/>
      <c r="SLM173" s="92"/>
      <c r="SLN173" s="72"/>
      <c r="SLO173" s="92"/>
      <c r="SLP173" s="92"/>
      <c r="SLQ173" s="92"/>
      <c r="SLR173" s="92"/>
      <c r="SLS173" s="80"/>
      <c r="SLT173" s="92"/>
      <c r="SLU173" s="72"/>
      <c r="SLV173" s="92"/>
      <c r="SLW173" s="92"/>
      <c r="SLX173" s="92"/>
      <c r="SLY173" s="92"/>
      <c r="SLZ173" s="80"/>
      <c r="SMA173" s="92"/>
      <c r="SMB173" s="72"/>
      <c r="SMC173" s="92"/>
      <c r="SMD173" s="92"/>
      <c r="SME173" s="92"/>
      <c r="SMF173" s="92"/>
      <c r="SMG173" s="80"/>
      <c r="SMH173" s="92"/>
      <c r="SMI173" s="72"/>
      <c r="SMJ173" s="92"/>
      <c r="SMK173" s="92"/>
      <c r="SML173" s="92"/>
      <c r="SMM173" s="92"/>
      <c r="SMN173" s="80"/>
      <c r="SMO173" s="92"/>
      <c r="SMP173" s="72"/>
      <c r="SMQ173" s="92"/>
      <c r="SMR173" s="92"/>
      <c r="SMS173" s="92"/>
      <c r="SMT173" s="92"/>
      <c r="SMU173" s="80"/>
      <c r="SMV173" s="92"/>
      <c r="SMW173" s="72"/>
      <c r="SMX173" s="92"/>
      <c r="SMY173" s="92"/>
      <c r="SMZ173" s="92"/>
      <c r="SNA173" s="92"/>
      <c r="SNB173" s="80"/>
      <c r="SNC173" s="92"/>
      <c r="SND173" s="72"/>
      <c r="SNE173" s="92"/>
      <c r="SNF173" s="92"/>
      <c r="SNG173" s="92"/>
      <c r="SNH173" s="92"/>
      <c r="SNI173" s="80"/>
      <c r="SNJ173" s="92"/>
      <c r="SNK173" s="72"/>
      <c r="SNL173" s="92"/>
      <c r="SNM173" s="92"/>
      <c r="SNN173" s="92"/>
      <c r="SNO173" s="92"/>
      <c r="SNP173" s="80"/>
      <c r="SNQ173" s="92"/>
      <c r="SNR173" s="72"/>
      <c r="SNS173" s="92"/>
      <c r="SNT173" s="92"/>
      <c r="SNU173" s="92"/>
      <c r="SNV173" s="92"/>
      <c r="SNW173" s="80"/>
      <c r="SNX173" s="92"/>
      <c r="SNY173" s="72"/>
      <c r="SNZ173" s="92"/>
      <c r="SOA173" s="92"/>
      <c r="SOB173" s="92"/>
      <c r="SOC173" s="92"/>
      <c r="SOD173" s="80"/>
      <c r="SOE173" s="92"/>
      <c r="SOF173" s="72"/>
      <c r="SOG173" s="92"/>
      <c r="SOH173" s="92"/>
      <c r="SOI173" s="92"/>
      <c r="SOJ173" s="92"/>
      <c r="SOK173" s="80"/>
      <c r="SOL173" s="92"/>
      <c r="SOM173" s="72"/>
      <c r="SON173" s="92"/>
      <c r="SOO173" s="92"/>
      <c r="SOP173" s="92"/>
      <c r="SOQ173" s="92"/>
      <c r="SOR173" s="80"/>
      <c r="SOS173" s="92"/>
      <c r="SOT173" s="72"/>
      <c r="SOU173" s="92"/>
      <c r="SOV173" s="92"/>
      <c r="SOW173" s="92"/>
      <c r="SOX173" s="92"/>
      <c r="SOY173" s="80"/>
      <c r="SOZ173" s="92"/>
      <c r="SPA173" s="72"/>
      <c r="SPB173" s="92"/>
      <c r="SPC173" s="92"/>
      <c r="SPD173" s="92"/>
      <c r="SPE173" s="92"/>
      <c r="SPF173" s="80"/>
      <c r="SPG173" s="92"/>
      <c r="SPH173" s="72"/>
      <c r="SPI173" s="92"/>
      <c r="SPJ173" s="92"/>
      <c r="SPK173" s="92"/>
      <c r="SPL173" s="92"/>
      <c r="SPM173" s="80"/>
      <c r="SPN173" s="92"/>
      <c r="SPO173" s="72"/>
      <c r="SPP173" s="92"/>
      <c r="SPQ173" s="92"/>
      <c r="SPR173" s="92"/>
      <c r="SPS173" s="92"/>
      <c r="SPT173" s="80"/>
      <c r="SPU173" s="92"/>
      <c r="SPV173" s="72"/>
      <c r="SPW173" s="92"/>
      <c r="SPX173" s="92"/>
      <c r="SPY173" s="92"/>
      <c r="SPZ173" s="92"/>
      <c r="SQA173" s="80"/>
      <c r="SQB173" s="92"/>
      <c r="SQC173" s="72"/>
      <c r="SQD173" s="92"/>
      <c r="SQE173" s="92"/>
      <c r="SQF173" s="92"/>
      <c r="SQG173" s="92"/>
      <c r="SQH173" s="80"/>
      <c r="SQI173" s="92"/>
      <c r="SQJ173" s="72"/>
      <c r="SQK173" s="92"/>
      <c r="SQL173" s="92"/>
      <c r="SQM173" s="92"/>
      <c r="SQN173" s="92"/>
      <c r="SQO173" s="80"/>
      <c r="SQP173" s="92"/>
      <c r="SQQ173" s="72"/>
      <c r="SQR173" s="92"/>
      <c r="SQS173" s="92"/>
      <c r="SQT173" s="92"/>
      <c r="SQU173" s="92"/>
      <c r="SQV173" s="80"/>
      <c r="SQW173" s="92"/>
      <c r="SQX173" s="72"/>
      <c r="SQY173" s="92"/>
      <c r="SQZ173" s="92"/>
      <c r="SRA173" s="92"/>
      <c r="SRB173" s="92"/>
      <c r="SRC173" s="80"/>
      <c r="SRD173" s="92"/>
      <c r="SRE173" s="72"/>
      <c r="SRF173" s="92"/>
      <c r="SRG173" s="92"/>
      <c r="SRH173" s="92"/>
      <c r="SRI173" s="92"/>
      <c r="SRJ173" s="80"/>
      <c r="SRK173" s="92"/>
      <c r="SRL173" s="72"/>
      <c r="SRM173" s="92"/>
      <c r="SRN173" s="92"/>
      <c r="SRO173" s="92"/>
      <c r="SRP173" s="92"/>
      <c r="SRQ173" s="80"/>
      <c r="SRR173" s="92"/>
      <c r="SRS173" s="72"/>
      <c r="SRT173" s="92"/>
      <c r="SRU173" s="92"/>
      <c r="SRV173" s="92"/>
      <c r="SRW173" s="92"/>
      <c r="SRX173" s="80"/>
      <c r="SRY173" s="92"/>
      <c r="SRZ173" s="72"/>
      <c r="SSA173" s="92"/>
      <c r="SSB173" s="92"/>
      <c r="SSC173" s="92"/>
      <c r="SSD173" s="92"/>
      <c r="SSE173" s="80"/>
      <c r="SSF173" s="92"/>
      <c r="SSG173" s="72"/>
      <c r="SSH173" s="92"/>
      <c r="SSI173" s="92"/>
      <c r="SSJ173" s="92"/>
      <c r="SSK173" s="92"/>
      <c r="SSL173" s="80"/>
      <c r="SSM173" s="92"/>
      <c r="SSN173" s="72"/>
      <c r="SSO173" s="92"/>
      <c r="SSP173" s="92"/>
      <c r="SSQ173" s="92"/>
      <c r="SSR173" s="92"/>
      <c r="SSS173" s="80"/>
      <c r="SST173" s="92"/>
      <c r="SSU173" s="72"/>
      <c r="SSV173" s="92"/>
      <c r="SSW173" s="92"/>
      <c r="SSX173" s="92"/>
      <c r="SSY173" s="92"/>
      <c r="SSZ173" s="80"/>
      <c r="STA173" s="92"/>
      <c r="STB173" s="72"/>
      <c r="STC173" s="92"/>
      <c r="STD173" s="92"/>
      <c r="STE173" s="92"/>
      <c r="STF173" s="92"/>
      <c r="STG173" s="80"/>
      <c r="STH173" s="92"/>
      <c r="STI173" s="72"/>
      <c r="STJ173" s="92"/>
      <c r="STK173" s="92"/>
      <c r="STL173" s="92"/>
      <c r="STM173" s="92"/>
      <c r="STN173" s="80"/>
      <c r="STO173" s="92"/>
      <c r="STP173" s="72"/>
      <c r="STQ173" s="92"/>
      <c r="STR173" s="92"/>
      <c r="STS173" s="92"/>
      <c r="STT173" s="92"/>
      <c r="STU173" s="80"/>
      <c r="STV173" s="92"/>
      <c r="STW173" s="72"/>
      <c r="STX173" s="92"/>
      <c r="STY173" s="92"/>
      <c r="STZ173" s="92"/>
      <c r="SUA173" s="92"/>
      <c r="SUB173" s="80"/>
      <c r="SUC173" s="92"/>
      <c r="SUD173" s="72"/>
      <c r="SUE173" s="92"/>
      <c r="SUF173" s="92"/>
      <c r="SUG173" s="92"/>
      <c r="SUH173" s="92"/>
      <c r="SUI173" s="80"/>
      <c r="SUJ173" s="92"/>
      <c r="SUK173" s="72"/>
      <c r="SUL173" s="92"/>
      <c r="SUM173" s="92"/>
      <c r="SUN173" s="92"/>
      <c r="SUO173" s="92"/>
      <c r="SUP173" s="80"/>
      <c r="SUQ173" s="92"/>
      <c r="SUR173" s="72"/>
      <c r="SUS173" s="92"/>
      <c r="SUT173" s="92"/>
      <c r="SUU173" s="92"/>
      <c r="SUV173" s="92"/>
      <c r="SUW173" s="80"/>
      <c r="SUX173" s="92"/>
      <c r="SUY173" s="72"/>
      <c r="SUZ173" s="92"/>
      <c r="SVA173" s="92"/>
      <c r="SVB173" s="92"/>
      <c r="SVC173" s="92"/>
      <c r="SVD173" s="80"/>
      <c r="SVE173" s="92"/>
      <c r="SVF173" s="72"/>
      <c r="SVG173" s="92"/>
      <c r="SVH173" s="92"/>
      <c r="SVI173" s="92"/>
      <c r="SVJ173" s="92"/>
      <c r="SVK173" s="80"/>
      <c r="SVL173" s="92"/>
      <c r="SVM173" s="72"/>
      <c r="SVN173" s="92"/>
      <c r="SVO173" s="92"/>
      <c r="SVP173" s="92"/>
      <c r="SVQ173" s="92"/>
      <c r="SVR173" s="80"/>
      <c r="SVS173" s="92"/>
      <c r="SVT173" s="72"/>
      <c r="SVU173" s="92"/>
      <c r="SVV173" s="92"/>
      <c r="SVW173" s="92"/>
      <c r="SVX173" s="92"/>
      <c r="SVY173" s="80"/>
      <c r="SVZ173" s="92"/>
      <c r="SWA173" s="72"/>
      <c r="SWB173" s="92"/>
      <c r="SWC173" s="92"/>
      <c r="SWD173" s="92"/>
      <c r="SWE173" s="92"/>
      <c r="SWF173" s="80"/>
      <c r="SWG173" s="92"/>
      <c r="SWH173" s="72"/>
      <c r="SWI173" s="92"/>
      <c r="SWJ173" s="92"/>
      <c r="SWK173" s="92"/>
      <c r="SWL173" s="92"/>
      <c r="SWM173" s="80"/>
      <c r="SWN173" s="92"/>
      <c r="SWO173" s="72"/>
      <c r="SWP173" s="92"/>
      <c r="SWQ173" s="92"/>
      <c r="SWR173" s="92"/>
      <c r="SWS173" s="92"/>
      <c r="SWT173" s="80"/>
      <c r="SWU173" s="92"/>
      <c r="SWV173" s="72"/>
      <c r="SWW173" s="92"/>
      <c r="SWX173" s="92"/>
      <c r="SWY173" s="92"/>
      <c r="SWZ173" s="92"/>
      <c r="SXA173" s="80"/>
      <c r="SXB173" s="92"/>
      <c r="SXC173" s="72"/>
      <c r="SXD173" s="92"/>
      <c r="SXE173" s="92"/>
      <c r="SXF173" s="92"/>
      <c r="SXG173" s="92"/>
      <c r="SXH173" s="80"/>
      <c r="SXI173" s="92"/>
      <c r="SXJ173" s="72"/>
      <c r="SXK173" s="92"/>
      <c r="SXL173" s="92"/>
      <c r="SXM173" s="92"/>
      <c r="SXN173" s="92"/>
      <c r="SXO173" s="80"/>
      <c r="SXP173" s="92"/>
      <c r="SXQ173" s="72"/>
      <c r="SXR173" s="92"/>
      <c r="SXS173" s="92"/>
      <c r="SXT173" s="92"/>
      <c r="SXU173" s="92"/>
      <c r="SXV173" s="80"/>
      <c r="SXW173" s="92"/>
      <c r="SXX173" s="72"/>
      <c r="SXY173" s="92"/>
      <c r="SXZ173" s="92"/>
      <c r="SYA173" s="92"/>
      <c r="SYB173" s="92"/>
      <c r="SYC173" s="80"/>
      <c r="SYD173" s="92"/>
      <c r="SYE173" s="72"/>
      <c r="SYF173" s="92"/>
      <c r="SYG173" s="92"/>
      <c r="SYH173" s="92"/>
      <c r="SYI173" s="92"/>
      <c r="SYJ173" s="80"/>
      <c r="SYK173" s="92"/>
      <c r="SYL173" s="72"/>
      <c r="SYM173" s="92"/>
      <c r="SYN173" s="92"/>
      <c r="SYO173" s="92"/>
      <c r="SYP173" s="92"/>
      <c r="SYQ173" s="80"/>
      <c r="SYR173" s="92"/>
      <c r="SYS173" s="72"/>
      <c r="SYT173" s="92"/>
      <c r="SYU173" s="92"/>
      <c r="SYV173" s="92"/>
      <c r="SYW173" s="92"/>
      <c r="SYX173" s="80"/>
      <c r="SYY173" s="92"/>
      <c r="SYZ173" s="72"/>
      <c r="SZA173" s="92"/>
      <c r="SZB173" s="92"/>
      <c r="SZC173" s="92"/>
      <c r="SZD173" s="92"/>
      <c r="SZE173" s="80"/>
      <c r="SZF173" s="92"/>
      <c r="SZG173" s="72"/>
      <c r="SZH173" s="92"/>
      <c r="SZI173" s="92"/>
      <c r="SZJ173" s="92"/>
      <c r="SZK173" s="92"/>
      <c r="SZL173" s="80"/>
      <c r="SZM173" s="92"/>
      <c r="SZN173" s="72"/>
      <c r="SZO173" s="92"/>
      <c r="SZP173" s="92"/>
      <c r="SZQ173" s="92"/>
      <c r="SZR173" s="92"/>
      <c r="SZS173" s="80"/>
      <c r="SZT173" s="92"/>
      <c r="SZU173" s="72"/>
      <c r="SZV173" s="92"/>
      <c r="SZW173" s="92"/>
      <c r="SZX173" s="92"/>
      <c r="SZY173" s="92"/>
      <c r="SZZ173" s="80"/>
      <c r="TAA173" s="92"/>
      <c r="TAB173" s="72"/>
      <c r="TAC173" s="92"/>
      <c r="TAD173" s="92"/>
      <c r="TAE173" s="92"/>
      <c r="TAF173" s="92"/>
      <c r="TAG173" s="80"/>
      <c r="TAH173" s="92"/>
      <c r="TAI173" s="72"/>
      <c r="TAJ173" s="92"/>
      <c r="TAK173" s="92"/>
      <c r="TAL173" s="92"/>
      <c r="TAM173" s="92"/>
      <c r="TAN173" s="80"/>
      <c r="TAO173" s="92"/>
      <c r="TAP173" s="72"/>
      <c r="TAQ173" s="92"/>
      <c r="TAR173" s="92"/>
      <c r="TAS173" s="92"/>
      <c r="TAT173" s="92"/>
      <c r="TAU173" s="80"/>
      <c r="TAV173" s="92"/>
      <c r="TAW173" s="72"/>
      <c r="TAX173" s="92"/>
      <c r="TAY173" s="92"/>
      <c r="TAZ173" s="92"/>
      <c r="TBA173" s="92"/>
      <c r="TBB173" s="80"/>
      <c r="TBC173" s="92"/>
      <c r="TBD173" s="72"/>
      <c r="TBE173" s="92"/>
      <c r="TBF173" s="92"/>
      <c r="TBG173" s="92"/>
      <c r="TBH173" s="92"/>
      <c r="TBI173" s="80"/>
      <c r="TBJ173" s="92"/>
      <c r="TBK173" s="72"/>
      <c r="TBL173" s="92"/>
      <c r="TBM173" s="92"/>
      <c r="TBN173" s="92"/>
      <c r="TBO173" s="92"/>
      <c r="TBP173" s="80"/>
      <c r="TBQ173" s="92"/>
      <c r="TBR173" s="72"/>
      <c r="TBS173" s="92"/>
      <c r="TBT173" s="92"/>
      <c r="TBU173" s="92"/>
      <c r="TBV173" s="92"/>
      <c r="TBW173" s="80"/>
      <c r="TBX173" s="92"/>
      <c r="TBY173" s="72"/>
      <c r="TBZ173" s="92"/>
      <c r="TCA173" s="92"/>
      <c r="TCB173" s="92"/>
      <c r="TCC173" s="92"/>
      <c r="TCD173" s="80"/>
      <c r="TCE173" s="92"/>
      <c r="TCF173" s="72"/>
      <c r="TCG173" s="92"/>
      <c r="TCH173" s="92"/>
      <c r="TCI173" s="92"/>
      <c r="TCJ173" s="92"/>
      <c r="TCK173" s="80"/>
      <c r="TCL173" s="92"/>
      <c r="TCM173" s="72"/>
      <c r="TCN173" s="92"/>
      <c r="TCO173" s="92"/>
      <c r="TCP173" s="92"/>
      <c r="TCQ173" s="92"/>
      <c r="TCR173" s="80"/>
      <c r="TCS173" s="92"/>
      <c r="TCT173" s="72"/>
      <c r="TCU173" s="92"/>
      <c r="TCV173" s="92"/>
      <c r="TCW173" s="92"/>
      <c r="TCX173" s="92"/>
      <c r="TCY173" s="80"/>
      <c r="TCZ173" s="92"/>
      <c r="TDA173" s="72"/>
      <c r="TDB173" s="92"/>
      <c r="TDC173" s="92"/>
      <c r="TDD173" s="92"/>
      <c r="TDE173" s="92"/>
      <c r="TDF173" s="80"/>
      <c r="TDG173" s="92"/>
      <c r="TDH173" s="72"/>
      <c r="TDI173" s="92"/>
      <c r="TDJ173" s="92"/>
      <c r="TDK173" s="92"/>
      <c r="TDL173" s="92"/>
      <c r="TDM173" s="80"/>
      <c r="TDN173" s="92"/>
      <c r="TDO173" s="72"/>
      <c r="TDP173" s="92"/>
      <c r="TDQ173" s="92"/>
      <c r="TDR173" s="92"/>
      <c r="TDS173" s="92"/>
      <c r="TDT173" s="80"/>
      <c r="TDU173" s="92"/>
      <c r="TDV173" s="72"/>
      <c r="TDW173" s="92"/>
      <c r="TDX173" s="92"/>
      <c r="TDY173" s="92"/>
      <c r="TDZ173" s="92"/>
      <c r="TEA173" s="80"/>
      <c r="TEB173" s="92"/>
      <c r="TEC173" s="72"/>
      <c r="TED173" s="92"/>
      <c r="TEE173" s="92"/>
      <c r="TEF173" s="92"/>
      <c r="TEG173" s="92"/>
      <c r="TEH173" s="80"/>
      <c r="TEI173" s="92"/>
      <c r="TEJ173" s="72"/>
      <c r="TEK173" s="92"/>
      <c r="TEL173" s="92"/>
      <c r="TEM173" s="92"/>
      <c r="TEN173" s="92"/>
      <c r="TEO173" s="80"/>
      <c r="TEP173" s="92"/>
      <c r="TEQ173" s="72"/>
      <c r="TER173" s="92"/>
      <c r="TES173" s="92"/>
      <c r="TET173" s="92"/>
      <c r="TEU173" s="92"/>
      <c r="TEV173" s="80"/>
      <c r="TEW173" s="92"/>
      <c r="TEX173" s="72"/>
      <c r="TEY173" s="92"/>
      <c r="TEZ173" s="92"/>
      <c r="TFA173" s="92"/>
      <c r="TFB173" s="92"/>
      <c r="TFC173" s="80"/>
      <c r="TFD173" s="92"/>
      <c r="TFE173" s="72"/>
      <c r="TFF173" s="92"/>
      <c r="TFG173" s="92"/>
      <c r="TFH173" s="92"/>
      <c r="TFI173" s="92"/>
      <c r="TFJ173" s="80"/>
      <c r="TFK173" s="92"/>
      <c r="TFL173" s="72"/>
      <c r="TFM173" s="92"/>
      <c r="TFN173" s="92"/>
      <c r="TFO173" s="92"/>
      <c r="TFP173" s="92"/>
      <c r="TFQ173" s="80"/>
      <c r="TFR173" s="92"/>
      <c r="TFS173" s="72"/>
      <c r="TFT173" s="92"/>
      <c r="TFU173" s="92"/>
      <c r="TFV173" s="92"/>
      <c r="TFW173" s="92"/>
      <c r="TFX173" s="80"/>
      <c r="TFY173" s="92"/>
      <c r="TFZ173" s="72"/>
      <c r="TGA173" s="92"/>
      <c r="TGB173" s="92"/>
      <c r="TGC173" s="92"/>
      <c r="TGD173" s="92"/>
      <c r="TGE173" s="80"/>
      <c r="TGF173" s="92"/>
      <c r="TGG173" s="72"/>
      <c r="TGH173" s="92"/>
      <c r="TGI173" s="92"/>
      <c r="TGJ173" s="92"/>
      <c r="TGK173" s="92"/>
      <c r="TGL173" s="80"/>
      <c r="TGM173" s="92"/>
      <c r="TGN173" s="72"/>
      <c r="TGO173" s="92"/>
      <c r="TGP173" s="92"/>
      <c r="TGQ173" s="92"/>
      <c r="TGR173" s="92"/>
      <c r="TGS173" s="80"/>
      <c r="TGT173" s="92"/>
      <c r="TGU173" s="72"/>
      <c r="TGV173" s="92"/>
      <c r="TGW173" s="92"/>
      <c r="TGX173" s="92"/>
      <c r="TGY173" s="92"/>
      <c r="TGZ173" s="80"/>
      <c r="THA173" s="92"/>
      <c r="THB173" s="72"/>
      <c r="THC173" s="92"/>
      <c r="THD173" s="92"/>
      <c r="THE173" s="92"/>
      <c r="THF173" s="92"/>
      <c r="THG173" s="80"/>
      <c r="THH173" s="92"/>
      <c r="THI173" s="72"/>
      <c r="THJ173" s="92"/>
      <c r="THK173" s="92"/>
      <c r="THL173" s="92"/>
      <c r="THM173" s="92"/>
      <c r="THN173" s="80"/>
      <c r="THO173" s="92"/>
      <c r="THP173" s="72"/>
      <c r="THQ173" s="92"/>
      <c r="THR173" s="92"/>
      <c r="THS173" s="92"/>
      <c r="THT173" s="92"/>
      <c r="THU173" s="80"/>
      <c r="THV173" s="92"/>
      <c r="THW173" s="72"/>
      <c r="THX173" s="92"/>
      <c r="THY173" s="92"/>
      <c r="THZ173" s="92"/>
      <c r="TIA173" s="92"/>
      <c r="TIB173" s="80"/>
      <c r="TIC173" s="92"/>
      <c r="TID173" s="72"/>
      <c r="TIE173" s="92"/>
      <c r="TIF173" s="92"/>
      <c r="TIG173" s="92"/>
      <c r="TIH173" s="92"/>
      <c r="TII173" s="80"/>
      <c r="TIJ173" s="92"/>
      <c r="TIK173" s="72"/>
      <c r="TIL173" s="92"/>
      <c r="TIM173" s="92"/>
      <c r="TIN173" s="92"/>
      <c r="TIO173" s="92"/>
      <c r="TIP173" s="80"/>
      <c r="TIQ173" s="92"/>
      <c r="TIR173" s="72"/>
      <c r="TIS173" s="92"/>
      <c r="TIT173" s="92"/>
      <c r="TIU173" s="92"/>
      <c r="TIV173" s="92"/>
      <c r="TIW173" s="80"/>
      <c r="TIX173" s="92"/>
      <c r="TIY173" s="72"/>
      <c r="TIZ173" s="92"/>
      <c r="TJA173" s="92"/>
      <c r="TJB173" s="92"/>
      <c r="TJC173" s="92"/>
      <c r="TJD173" s="80"/>
      <c r="TJE173" s="92"/>
      <c r="TJF173" s="72"/>
      <c r="TJG173" s="92"/>
      <c r="TJH173" s="92"/>
      <c r="TJI173" s="92"/>
      <c r="TJJ173" s="92"/>
      <c r="TJK173" s="80"/>
      <c r="TJL173" s="92"/>
      <c r="TJM173" s="72"/>
      <c r="TJN173" s="92"/>
      <c r="TJO173" s="92"/>
      <c r="TJP173" s="92"/>
      <c r="TJQ173" s="92"/>
      <c r="TJR173" s="80"/>
      <c r="TJS173" s="92"/>
      <c r="TJT173" s="72"/>
      <c r="TJU173" s="92"/>
      <c r="TJV173" s="92"/>
      <c r="TJW173" s="92"/>
      <c r="TJX173" s="92"/>
      <c r="TJY173" s="80"/>
      <c r="TJZ173" s="92"/>
      <c r="TKA173" s="72"/>
      <c r="TKB173" s="92"/>
      <c r="TKC173" s="92"/>
      <c r="TKD173" s="92"/>
      <c r="TKE173" s="92"/>
      <c r="TKF173" s="80"/>
      <c r="TKG173" s="92"/>
      <c r="TKH173" s="72"/>
      <c r="TKI173" s="92"/>
      <c r="TKJ173" s="92"/>
      <c r="TKK173" s="92"/>
      <c r="TKL173" s="92"/>
      <c r="TKM173" s="80"/>
      <c r="TKN173" s="92"/>
      <c r="TKO173" s="72"/>
      <c r="TKP173" s="92"/>
      <c r="TKQ173" s="92"/>
      <c r="TKR173" s="92"/>
      <c r="TKS173" s="92"/>
      <c r="TKT173" s="80"/>
      <c r="TKU173" s="92"/>
      <c r="TKV173" s="72"/>
      <c r="TKW173" s="92"/>
      <c r="TKX173" s="92"/>
      <c r="TKY173" s="92"/>
      <c r="TKZ173" s="92"/>
      <c r="TLA173" s="80"/>
      <c r="TLB173" s="92"/>
      <c r="TLC173" s="72"/>
      <c r="TLD173" s="92"/>
      <c r="TLE173" s="92"/>
      <c r="TLF173" s="92"/>
      <c r="TLG173" s="92"/>
      <c r="TLH173" s="80"/>
      <c r="TLI173" s="92"/>
      <c r="TLJ173" s="72"/>
      <c r="TLK173" s="92"/>
      <c r="TLL173" s="92"/>
      <c r="TLM173" s="92"/>
      <c r="TLN173" s="92"/>
      <c r="TLO173" s="80"/>
      <c r="TLP173" s="92"/>
      <c r="TLQ173" s="72"/>
      <c r="TLR173" s="92"/>
      <c r="TLS173" s="92"/>
      <c r="TLT173" s="92"/>
      <c r="TLU173" s="92"/>
      <c r="TLV173" s="80"/>
      <c r="TLW173" s="92"/>
      <c r="TLX173" s="72"/>
      <c r="TLY173" s="92"/>
      <c r="TLZ173" s="92"/>
      <c r="TMA173" s="92"/>
      <c r="TMB173" s="92"/>
      <c r="TMC173" s="80"/>
      <c r="TMD173" s="92"/>
      <c r="TME173" s="72"/>
      <c r="TMF173" s="92"/>
      <c r="TMG173" s="92"/>
      <c r="TMH173" s="92"/>
      <c r="TMI173" s="92"/>
      <c r="TMJ173" s="80"/>
      <c r="TMK173" s="92"/>
      <c r="TML173" s="72"/>
      <c r="TMM173" s="92"/>
      <c r="TMN173" s="92"/>
      <c r="TMO173" s="92"/>
      <c r="TMP173" s="92"/>
      <c r="TMQ173" s="80"/>
      <c r="TMR173" s="92"/>
      <c r="TMS173" s="72"/>
      <c r="TMT173" s="92"/>
      <c r="TMU173" s="92"/>
      <c r="TMV173" s="92"/>
      <c r="TMW173" s="92"/>
      <c r="TMX173" s="80"/>
      <c r="TMY173" s="92"/>
      <c r="TMZ173" s="72"/>
      <c r="TNA173" s="92"/>
      <c r="TNB173" s="92"/>
      <c r="TNC173" s="92"/>
      <c r="TND173" s="92"/>
      <c r="TNE173" s="80"/>
      <c r="TNF173" s="92"/>
      <c r="TNG173" s="72"/>
      <c r="TNH173" s="92"/>
      <c r="TNI173" s="92"/>
      <c r="TNJ173" s="92"/>
      <c r="TNK173" s="92"/>
      <c r="TNL173" s="80"/>
      <c r="TNM173" s="92"/>
      <c r="TNN173" s="72"/>
      <c r="TNO173" s="92"/>
      <c r="TNP173" s="92"/>
      <c r="TNQ173" s="92"/>
      <c r="TNR173" s="92"/>
      <c r="TNS173" s="80"/>
      <c r="TNT173" s="92"/>
      <c r="TNU173" s="72"/>
      <c r="TNV173" s="92"/>
      <c r="TNW173" s="92"/>
      <c r="TNX173" s="92"/>
      <c r="TNY173" s="92"/>
      <c r="TNZ173" s="80"/>
      <c r="TOA173" s="92"/>
      <c r="TOB173" s="72"/>
      <c r="TOC173" s="92"/>
      <c r="TOD173" s="92"/>
      <c r="TOE173" s="92"/>
      <c r="TOF173" s="92"/>
      <c r="TOG173" s="80"/>
      <c r="TOH173" s="92"/>
      <c r="TOI173" s="72"/>
      <c r="TOJ173" s="92"/>
      <c r="TOK173" s="92"/>
      <c r="TOL173" s="92"/>
      <c r="TOM173" s="92"/>
      <c r="TON173" s="80"/>
      <c r="TOO173" s="92"/>
      <c r="TOP173" s="72"/>
      <c r="TOQ173" s="92"/>
      <c r="TOR173" s="92"/>
      <c r="TOS173" s="92"/>
      <c r="TOT173" s="92"/>
      <c r="TOU173" s="80"/>
      <c r="TOV173" s="92"/>
      <c r="TOW173" s="72"/>
      <c r="TOX173" s="92"/>
      <c r="TOY173" s="92"/>
      <c r="TOZ173" s="92"/>
      <c r="TPA173" s="92"/>
      <c r="TPB173" s="80"/>
      <c r="TPC173" s="92"/>
      <c r="TPD173" s="72"/>
      <c r="TPE173" s="92"/>
      <c r="TPF173" s="92"/>
      <c r="TPG173" s="92"/>
      <c r="TPH173" s="92"/>
      <c r="TPI173" s="80"/>
      <c r="TPJ173" s="92"/>
      <c r="TPK173" s="72"/>
      <c r="TPL173" s="92"/>
      <c r="TPM173" s="92"/>
      <c r="TPN173" s="92"/>
      <c r="TPO173" s="92"/>
      <c r="TPP173" s="80"/>
      <c r="TPQ173" s="92"/>
      <c r="TPR173" s="72"/>
      <c r="TPS173" s="92"/>
      <c r="TPT173" s="92"/>
      <c r="TPU173" s="92"/>
      <c r="TPV173" s="92"/>
      <c r="TPW173" s="80"/>
      <c r="TPX173" s="92"/>
      <c r="TPY173" s="72"/>
      <c r="TPZ173" s="92"/>
      <c r="TQA173" s="92"/>
      <c r="TQB173" s="92"/>
      <c r="TQC173" s="92"/>
      <c r="TQD173" s="80"/>
      <c r="TQE173" s="92"/>
      <c r="TQF173" s="72"/>
      <c r="TQG173" s="92"/>
      <c r="TQH173" s="92"/>
      <c r="TQI173" s="92"/>
      <c r="TQJ173" s="92"/>
      <c r="TQK173" s="80"/>
      <c r="TQL173" s="92"/>
      <c r="TQM173" s="72"/>
      <c r="TQN173" s="92"/>
      <c r="TQO173" s="92"/>
      <c r="TQP173" s="92"/>
      <c r="TQQ173" s="92"/>
      <c r="TQR173" s="80"/>
      <c r="TQS173" s="92"/>
      <c r="TQT173" s="72"/>
      <c r="TQU173" s="92"/>
      <c r="TQV173" s="92"/>
      <c r="TQW173" s="92"/>
      <c r="TQX173" s="92"/>
      <c r="TQY173" s="80"/>
      <c r="TQZ173" s="92"/>
      <c r="TRA173" s="72"/>
      <c r="TRB173" s="92"/>
      <c r="TRC173" s="92"/>
      <c r="TRD173" s="92"/>
      <c r="TRE173" s="92"/>
      <c r="TRF173" s="80"/>
      <c r="TRG173" s="92"/>
      <c r="TRH173" s="72"/>
      <c r="TRI173" s="92"/>
      <c r="TRJ173" s="92"/>
      <c r="TRK173" s="92"/>
      <c r="TRL173" s="92"/>
      <c r="TRM173" s="80"/>
      <c r="TRN173" s="92"/>
      <c r="TRO173" s="72"/>
      <c r="TRP173" s="92"/>
      <c r="TRQ173" s="92"/>
      <c r="TRR173" s="92"/>
      <c r="TRS173" s="92"/>
      <c r="TRT173" s="80"/>
      <c r="TRU173" s="92"/>
      <c r="TRV173" s="72"/>
      <c r="TRW173" s="92"/>
      <c r="TRX173" s="92"/>
      <c r="TRY173" s="92"/>
      <c r="TRZ173" s="92"/>
      <c r="TSA173" s="80"/>
      <c r="TSB173" s="92"/>
      <c r="TSC173" s="72"/>
      <c r="TSD173" s="92"/>
      <c r="TSE173" s="92"/>
      <c r="TSF173" s="92"/>
      <c r="TSG173" s="92"/>
      <c r="TSH173" s="80"/>
      <c r="TSI173" s="92"/>
      <c r="TSJ173" s="72"/>
      <c r="TSK173" s="92"/>
      <c r="TSL173" s="92"/>
      <c r="TSM173" s="92"/>
      <c r="TSN173" s="92"/>
      <c r="TSO173" s="80"/>
      <c r="TSP173" s="92"/>
      <c r="TSQ173" s="72"/>
      <c r="TSR173" s="92"/>
      <c r="TSS173" s="92"/>
      <c r="TST173" s="92"/>
      <c r="TSU173" s="92"/>
      <c r="TSV173" s="80"/>
      <c r="TSW173" s="92"/>
      <c r="TSX173" s="72"/>
      <c r="TSY173" s="92"/>
      <c r="TSZ173" s="92"/>
      <c r="TTA173" s="92"/>
      <c r="TTB173" s="92"/>
      <c r="TTC173" s="80"/>
      <c r="TTD173" s="92"/>
      <c r="TTE173" s="72"/>
      <c r="TTF173" s="92"/>
      <c r="TTG173" s="92"/>
      <c r="TTH173" s="92"/>
      <c r="TTI173" s="92"/>
      <c r="TTJ173" s="80"/>
      <c r="TTK173" s="92"/>
      <c r="TTL173" s="72"/>
      <c r="TTM173" s="92"/>
      <c r="TTN173" s="92"/>
      <c r="TTO173" s="92"/>
      <c r="TTP173" s="92"/>
      <c r="TTQ173" s="80"/>
      <c r="TTR173" s="92"/>
      <c r="TTS173" s="72"/>
      <c r="TTT173" s="92"/>
      <c r="TTU173" s="92"/>
      <c r="TTV173" s="92"/>
      <c r="TTW173" s="92"/>
      <c r="TTX173" s="80"/>
      <c r="TTY173" s="92"/>
      <c r="TTZ173" s="72"/>
      <c r="TUA173" s="92"/>
      <c r="TUB173" s="92"/>
      <c r="TUC173" s="92"/>
      <c r="TUD173" s="92"/>
      <c r="TUE173" s="80"/>
      <c r="TUF173" s="92"/>
      <c r="TUG173" s="72"/>
      <c r="TUH173" s="92"/>
      <c r="TUI173" s="92"/>
      <c r="TUJ173" s="92"/>
      <c r="TUK173" s="92"/>
      <c r="TUL173" s="80"/>
      <c r="TUM173" s="92"/>
      <c r="TUN173" s="72"/>
      <c r="TUO173" s="92"/>
      <c r="TUP173" s="92"/>
      <c r="TUQ173" s="92"/>
      <c r="TUR173" s="92"/>
      <c r="TUS173" s="80"/>
      <c r="TUT173" s="92"/>
      <c r="TUU173" s="72"/>
      <c r="TUV173" s="92"/>
      <c r="TUW173" s="92"/>
      <c r="TUX173" s="92"/>
      <c r="TUY173" s="92"/>
      <c r="TUZ173" s="80"/>
      <c r="TVA173" s="92"/>
      <c r="TVB173" s="72"/>
      <c r="TVC173" s="92"/>
      <c r="TVD173" s="92"/>
      <c r="TVE173" s="92"/>
      <c r="TVF173" s="92"/>
      <c r="TVG173" s="80"/>
      <c r="TVH173" s="92"/>
      <c r="TVI173" s="72"/>
      <c r="TVJ173" s="92"/>
      <c r="TVK173" s="92"/>
      <c r="TVL173" s="92"/>
      <c r="TVM173" s="92"/>
      <c r="TVN173" s="80"/>
      <c r="TVO173" s="92"/>
      <c r="TVP173" s="72"/>
      <c r="TVQ173" s="92"/>
      <c r="TVR173" s="92"/>
      <c r="TVS173" s="92"/>
      <c r="TVT173" s="92"/>
      <c r="TVU173" s="80"/>
      <c r="TVV173" s="92"/>
      <c r="TVW173" s="72"/>
      <c r="TVX173" s="92"/>
      <c r="TVY173" s="92"/>
      <c r="TVZ173" s="92"/>
      <c r="TWA173" s="92"/>
      <c r="TWB173" s="80"/>
      <c r="TWC173" s="92"/>
      <c r="TWD173" s="72"/>
      <c r="TWE173" s="92"/>
      <c r="TWF173" s="92"/>
      <c r="TWG173" s="92"/>
      <c r="TWH173" s="92"/>
      <c r="TWI173" s="80"/>
      <c r="TWJ173" s="92"/>
      <c r="TWK173" s="72"/>
      <c r="TWL173" s="92"/>
      <c r="TWM173" s="92"/>
      <c r="TWN173" s="92"/>
      <c r="TWO173" s="92"/>
      <c r="TWP173" s="80"/>
      <c r="TWQ173" s="92"/>
      <c r="TWR173" s="72"/>
      <c r="TWS173" s="92"/>
      <c r="TWT173" s="92"/>
      <c r="TWU173" s="92"/>
      <c r="TWV173" s="92"/>
      <c r="TWW173" s="80"/>
      <c r="TWX173" s="92"/>
      <c r="TWY173" s="72"/>
      <c r="TWZ173" s="92"/>
      <c r="TXA173" s="92"/>
      <c r="TXB173" s="92"/>
      <c r="TXC173" s="92"/>
      <c r="TXD173" s="80"/>
      <c r="TXE173" s="92"/>
      <c r="TXF173" s="72"/>
      <c r="TXG173" s="92"/>
      <c r="TXH173" s="92"/>
      <c r="TXI173" s="92"/>
      <c r="TXJ173" s="92"/>
      <c r="TXK173" s="80"/>
      <c r="TXL173" s="92"/>
      <c r="TXM173" s="72"/>
      <c r="TXN173" s="92"/>
      <c r="TXO173" s="92"/>
      <c r="TXP173" s="92"/>
      <c r="TXQ173" s="92"/>
      <c r="TXR173" s="80"/>
      <c r="TXS173" s="92"/>
      <c r="TXT173" s="72"/>
      <c r="TXU173" s="92"/>
      <c r="TXV173" s="92"/>
      <c r="TXW173" s="92"/>
      <c r="TXX173" s="92"/>
      <c r="TXY173" s="80"/>
      <c r="TXZ173" s="92"/>
      <c r="TYA173" s="72"/>
      <c r="TYB173" s="92"/>
      <c r="TYC173" s="92"/>
      <c r="TYD173" s="92"/>
      <c r="TYE173" s="92"/>
      <c r="TYF173" s="80"/>
      <c r="TYG173" s="92"/>
      <c r="TYH173" s="72"/>
      <c r="TYI173" s="92"/>
      <c r="TYJ173" s="92"/>
      <c r="TYK173" s="92"/>
      <c r="TYL173" s="92"/>
      <c r="TYM173" s="80"/>
      <c r="TYN173" s="92"/>
      <c r="TYO173" s="72"/>
      <c r="TYP173" s="92"/>
      <c r="TYQ173" s="92"/>
      <c r="TYR173" s="92"/>
      <c r="TYS173" s="92"/>
      <c r="TYT173" s="80"/>
      <c r="TYU173" s="92"/>
      <c r="TYV173" s="72"/>
      <c r="TYW173" s="92"/>
      <c r="TYX173" s="92"/>
      <c r="TYY173" s="92"/>
      <c r="TYZ173" s="92"/>
      <c r="TZA173" s="80"/>
      <c r="TZB173" s="92"/>
      <c r="TZC173" s="72"/>
      <c r="TZD173" s="92"/>
      <c r="TZE173" s="92"/>
      <c r="TZF173" s="92"/>
      <c r="TZG173" s="92"/>
      <c r="TZH173" s="80"/>
      <c r="TZI173" s="92"/>
      <c r="TZJ173" s="72"/>
      <c r="TZK173" s="92"/>
      <c r="TZL173" s="92"/>
      <c r="TZM173" s="92"/>
      <c r="TZN173" s="92"/>
      <c r="TZO173" s="80"/>
      <c r="TZP173" s="92"/>
      <c r="TZQ173" s="72"/>
      <c r="TZR173" s="92"/>
      <c r="TZS173" s="92"/>
      <c r="TZT173" s="92"/>
      <c r="TZU173" s="92"/>
      <c r="TZV173" s="80"/>
      <c r="TZW173" s="92"/>
      <c r="TZX173" s="72"/>
      <c r="TZY173" s="92"/>
      <c r="TZZ173" s="92"/>
      <c r="UAA173" s="92"/>
      <c r="UAB173" s="92"/>
      <c r="UAC173" s="80"/>
      <c r="UAD173" s="92"/>
      <c r="UAE173" s="72"/>
      <c r="UAF173" s="92"/>
      <c r="UAG173" s="92"/>
      <c r="UAH173" s="92"/>
      <c r="UAI173" s="92"/>
      <c r="UAJ173" s="80"/>
      <c r="UAK173" s="92"/>
      <c r="UAL173" s="72"/>
      <c r="UAM173" s="92"/>
      <c r="UAN173" s="92"/>
      <c r="UAO173" s="92"/>
      <c r="UAP173" s="92"/>
      <c r="UAQ173" s="80"/>
      <c r="UAR173" s="92"/>
      <c r="UAS173" s="72"/>
      <c r="UAT173" s="92"/>
      <c r="UAU173" s="92"/>
      <c r="UAV173" s="92"/>
      <c r="UAW173" s="92"/>
      <c r="UAX173" s="80"/>
      <c r="UAY173" s="92"/>
      <c r="UAZ173" s="72"/>
      <c r="UBA173" s="92"/>
      <c r="UBB173" s="92"/>
      <c r="UBC173" s="92"/>
      <c r="UBD173" s="92"/>
      <c r="UBE173" s="80"/>
      <c r="UBF173" s="92"/>
      <c r="UBG173" s="72"/>
      <c r="UBH173" s="92"/>
      <c r="UBI173" s="92"/>
      <c r="UBJ173" s="92"/>
      <c r="UBK173" s="92"/>
      <c r="UBL173" s="80"/>
      <c r="UBM173" s="92"/>
      <c r="UBN173" s="72"/>
      <c r="UBO173" s="92"/>
      <c r="UBP173" s="92"/>
      <c r="UBQ173" s="92"/>
      <c r="UBR173" s="92"/>
      <c r="UBS173" s="80"/>
      <c r="UBT173" s="92"/>
      <c r="UBU173" s="72"/>
      <c r="UBV173" s="92"/>
      <c r="UBW173" s="92"/>
      <c r="UBX173" s="92"/>
      <c r="UBY173" s="92"/>
      <c r="UBZ173" s="80"/>
      <c r="UCA173" s="92"/>
      <c r="UCB173" s="72"/>
      <c r="UCC173" s="92"/>
      <c r="UCD173" s="92"/>
      <c r="UCE173" s="92"/>
      <c r="UCF173" s="92"/>
      <c r="UCG173" s="80"/>
      <c r="UCH173" s="92"/>
      <c r="UCI173" s="72"/>
      <c r="UCJ173" s="92"/>
      <c r="UCK173" s="92"/>
      <c r="UCL173" s="92"/>
      <c r="UCM173" s="92"/>
      <c r="UCN173" s="80"/>
      <c r="UCO173" s="92"/>
      <c r="UCP173" s="72"/>
      <c r="UCQ173" s="92"/>
      <c r="UCR173" s="92"/>
      <c r="UCS173" s="92"/>
      <c r="UCT173" s="92"/>
      <c r="UCU173" s="80"/>
      <c r="UCV173" s="92"/>
      <c r="UCW173" s="72"/>
      <c r="UCX173" s="92"/>
      <c r="UCY173" s="92"/>
      <c r="UCZ173" s="92"/>
      <c r="UDA173" s="92"/>
      <c r="UDB173" s="80"/>
      <c r="UDC173" s="92"/>
      <c r="UDD173" s="72"/>
      <c r="UDE173" s="92"/>
      <c r="UDF173" s="92"/>
      <c r="UDG173" s="92"/>
      <c r="UDH173" s="92"/>
      <c r="UDI173" s="80"/>
      <c r="UDJ173" s="92"/>
      <c r="UDK173" s="72"/>
      <c r="UDL173" s="92"/>
      <c r="UDM173" s="92"/>
      <c r="UDN173" s="92"/>
      <c r="UDO173" s="92"/>
      <c r="UDP173" s="80"/>
      <c r="UDQ173" s="92"/>
      <c r="UDR173" s="72"/>
      <c r="UDS173" s="92"/>
      <c r="UDT173" s="92"/>
      <c r="UDU173" s="92"/>
      <c r="UDV173" s="92"/>
      <c r="UDW173" s="80"/>
      <c r="UDX173" s="92"/>
      <c r="UDY173" s="72"/>
      <c r="UDZ173" s="92"/>
      <c r="UEA173" s="92"/>
      <c r="UEB173" s="92"/>
      <c r="UEC173" s="92"/>
      <c r="UED173" s="80"/>
      <c r="UEE173" s="92"/>
      <c r="UEF173" s="72"/>
      <c r="UEG173" s="92"/>
      <c r="UEH173" s="92"/>
      <c r="UEI173" s="92"/>
      <c r="UEJ173" s="92"/>
      <c r="UEK173" s="80"/>
      <c r="UEL173" s="92"/>
      <c r="UEM173" s="72"/>
      <c r="UEN173" s="92"/>
      <c r="UEO173" s="92"/>
      <c r="UEP173" s="92"/>
      <c r="UEQ173" s="92"/>
      <c r="UER173" s="80"/>
      <c r="UES173" s="92"/>
      <c r="UET173" s="72"/>
      <c r="UEU173" s="92"/>
      <c r="UEV173" s="92"/>
      <c r="UEW173" s="92"/>
      <c r="UEX173" s="92"/>
      <c r="UEY173" s="80"/>
      <c r="UEZ173" s="92"/>
      <c r="UFA173" s="72"/>
      <c r="UFB173" s="92"/>
      <c r="UFC173" s="92"/>
      <c r="UFD173" s="92"/>
      <c r="UFE173" s="92"/>
      <c r="UFF173" s="80"/>
      <c r="UFG173" s="92"/>
      <c r="UFH173" s="72"/>
      <c r="UFI173" s="92"/>
      <c r="UFJ173" s="92"/>
      <c r="UFK173" s="92"/>
      <c r="UFL173" s="92"/>
      <c r="UFM173" s="80"/>
      <c r="UFN173" s="92"/>
      <c r="UFO173" s="72"/>
      <c r="UFP173" s="92"/>
      <c r="UFQ173" s="92"/>
      <c r="UFR173" s="92"/>
      <c r="UFS173" s="92"/>
      <c r="UFT173" s="80"/>
      <c r="UFU173" s="92"/>
      <c r="UFV173" s="72"/>
      <c r="UFW173" s="92"/>
      <c r="UFX173" s="92"/>
      <c r="UFY173" s="92"/>
      <c r="UFZ173" s="92"/>
      <c r="UGA173" s="80"/>
      <c r="UGB173" s="92"/>
      <c r="UGC173" s="72"/>
      <c r="UGD173" s="92"/>
      <c r="UGE173" s="92"/>
      <c r="UGF173" s="92"/>
      <c r="UGG173" s="92"/>
      <c r="UGH173" s="80"/>
      <c r="UGI173" s="92"/>
      <c r="UGJ173" s="72"/>
      <c r="UGK173" s="92"/>
      <c r="UGL173" s="92"/>
      <c r="UGM173" s="92"/>
      <c r="UGN173" s="92"/>
      <c r="UGO173" s="80"/>
      <c r="UGP173" s="92"/>
      <c r="UGQ173" s="72"/>
      <c r="UGR173" s="92"/>
      <c r="UGS173" s="92"/>
      <c r="UGT173" s="92"/>
      <c r="UGU173" s="92"/>
      <c r="UGV173" s="80"/>
      <c r="UGW173" s="92"/>
      <c r="UGX173" s="72"/>
      <c r="UGY173" s="92"/>
      <c r="UGZ173" s="92"/>
      <c r="UHA173" s="92"/>
      <c r="UHB173" s="92"/>
      <c r="UHC173" s="80"/>
      <c r="UHD173" s="92"/>
      <c r="UHE173" s="72"/>
      <c r="UHF173" s="92"/>
      <c r="UHG173" s="92"/>
      <c r="UHH173" s="92"/>
      <c r="UHI173" s="92"/>
      <c r="UHJ173" s="80"/>
      <c r="UHK173" s="92"/>
      <c r="UHL173" s="72"/>
      <c r="UHM173" s="92"/>
      <c r="UHN173" s="92"/>
      <c r="UHO173" s="92"/>
      <c r="UHP173" s="92"/>
      <c r="UHQ173" s="80"/>
      <c r="UHR173" s="92"/>
      <c r="UHS173" s="72"/>
      <c r="UHT173" s="92"/>
      <c r="UHU173" s="92"/>
      <c r="UHV173" s="92"/>
      <c r="UHW173" s="92"/>
      <c r="UHX173" s="80"/>
      <c r="UHY173" s="92"/>
      <c r="UHZ173" s="72"/>
      <c r="UIA173" s="92"/>
      <c r="UIB173" s="92"/>
      <c r="UIC173" s="92"/>
      <c r="UID173" s="92"/>
      <c r="UIE173" s="80"/>
      <c r="UIF173" s="92"/>
      <c r="UIG173" s="72"/>
      <c r="UIH173" s="92"/>
      <c r="UII173" s="92"/>
      <c r="UIJ173" s="92"/>
      <c r="UIK173" s="92"/>
      <c r="UIL173" s="80"/>
      <c r="UIM173" s="92"/>
      <c r="UIN173" s="72"/>
      <c r="UIO173" s="92"/>
      <c r="UIP173" s="92"/>
      <c r="UIQ173" s="92"/>
      <c r="UIR173" s="92"/>
      <c r="UIS173" s="80"/>
      <c r="UIT173" s="92"/>
      <c r="UIU173" s="72"/>
      <c r="UIV173" s="92"/>
      <c r="UIW173" s="92"/>
      <c r="UIX173" s="92"/>
      <c r="UIY173" s="92"/>
      <c r="UIZ173" s="80"/>
      <c r="UJA173" s="92"/>
      <c r="UJB173" s="72"/>
      <c r="UJC173" s="92"/>
      <c r="UJD173" s="92"/>
      <c r="UJE173" s="92"/>
      <c r="UJF173" s="92"/>
      <c r="UJG173" s="80"/>
      <c r="UJH173" s="92"/>
      <c r="UJI173" s="72"/>
      <c r="UJJ173" s="92"/>
      <c r="UJK173" s="92"/>
      <c r="UJL173" s="92"/>
      <c r="UJM173" s="92"/>
      <c r="UJN173" s="80"/>
      <c r="UJO173" s="92"/>
      <c r="UJP173" s="72"/>
      <c r="UJQ173" s="92"/>
      <c r="UJR173" s="92"/>
      <c r="UJS173" s="92"/>
      <c r="UJT173" s="92"/>
      <c r="UJU173" s="80"/>
      <c r="UJV173" s="92"/>
      <c r="UJW173" s="72"/>
      <c r="UJX173" s="92"/>
      <c r="UJY173" s="92"/>
      <c r="UJZ173" s="92"/>
      <c r="UKA173" s="92"/>
      <c r="UKB173" s="80"/>
      <c r="UKC173" s="92"/>
      <c r="UKD173" s="72"/>
      <c r="UKE173" s="92"/>
      <c r="UKF173" s="92"/>
      <c r="UKG173" s="92"/>
      <c r="UKH173" s="92"/>
      <c r="UKI173" s="80"/>
      <c r="UKJ173" s="92"/>
      <c r="UKK173" s="72"/>
      <c r="UKL173" s="92"/>
      <c r="UKM173" s="92"/>
      <c r="UKN173" s="92"/>
      <c r="UKO173" s="92"/>
      <c r="UKP173" s="80"/>
      <c r="UKQ173" s="92"/>
      <c r="UKR173" s="72"/>
      <c r="UKS173" s="92"/>
      <c r="UKT173" s="92"/>
      <c r="UKU173" s="92"/>
      <c r="UKV173" s="92"/>
      <c r="UKW173" s="80"/>
      <c r="UKX173" s="92"/>
      <c r="UKY173" s="72"/>
      <c r="UKZ173" s="92"/>
      <c r="ULA173" s="92"/>
      <c r="ULB173" s="92"/>
      <c r="ULC173" s="92"/>
      <c r="ULD173" s="80"/>
      <c r="ULE173" s="92"/>
      <c r="ULF173" s="72"/>
      <c r="ULG173" s="92"/>
      <c r="ULH173" s="92"/>
      <c r="ULI173" s="92"/>
      <c r="ULJ173" s="92"/>
      <c r="ULK173" s="80"/>
      <c r="ULL173" s="92"/>
      <c r="ULM173" s="72"/>
      <c r="ULN173" s="92"/>
      <c r="ULO173" s="92"/>
      <c r="ULP173" s="92"/>
      <c r="ULQ173" s="92"/>
      <c r="ULR173" s="80"/>
      <c r="ULS173" s="92"/>
      <c r="ULT173" s="72"/>
      <c r="ULU173" s="92"/>
      <c r="ULV173" s="92"/>
      <c r="ULW173" s="92"/>
      <c r="ULX173" s="92"/>
      <c r="ULY173" s="80"/>
      <c r="ULZ173" s="92"/>
      <c r="UMA173" s="72"/>
      <c r="UMB173" s="92"/>
      <c r="UMC173" s="92"/>
      <c r="UMD173" s="92"/>
      <c r="UME173" s="92"/>
      <c r="UMF173" s="80"/>
      <c r="UMG173" s="92"/>
      <c r="UMH173" s="72"/>
      <c r="UMI173" s="92"/>
      <c r="UMJ173" s="92"/>
      <c r="UMK173" s="92"/>
      <c r="UML173" s="92"/>
      <c r="UMM173" s="80"/>
      <c r="UMN173" s="92"/>
      <c r="UMO173" s="72"/>
      <c r="UMP173" s="92"/>
      <c r="UMQ173" s="92"/>
      <c r="UMR173" s="92"/>
      <c r="UMS173" s="92"/>
      <c r="UMT173" s="80"/>
      <c r="UMU173" s="92"/>
      <c r="UMV173" s="72"/>
      <c r="UMW173" s="92"/>
      <c r="UMX173" s="92"/>
      <c r="UMY173" s="92"/>
      <c r="UMZ173" s="92"/>
      <c r="UNA173" s="80"/>
      <c r="UNB173" s="92"/>
      <c r="UNC173" s="72"/>
      <c r="UND173" s="92"/>
      <c r="UNE173" s="92"/>
      <c r="UNF173" s="92"/>
      <c r="UNG173" s="92"/>
      <c r="UNH173" s="80"/>
      <c r="UNI173" s="92"/>
      <c r="UNJ173" s="72"/>
      <c r="UNK173" s="92"/>
      <c r="UNL173" s="92"/>
      <c r="UNM173" s="92"/>
      <c r="UNN173" s="92"/>
      <c r="UNO173" s="80"/>
      <c r="UNP173" s="92"/>
      <c r="UNQ173" s="72"/>
      <c r="UNR173" s="92"/>
      <c r="UNS173" s="92"/>
      <c r="UNT173" s="92"/>
      <c r="UNU173" s="92"/>
      <c r="UNV173" s="80"/>
      <c r="UNW173" s="92"/>
      <c r="UNX173" s="72"/>
      <c r="UNY173" s="92"/>
      <c r="UNZ173" s="92"/>
      <c r="UOA173" s="92"/>
      <c r="UOB173" s="92"/>
      <c r="UOC173" s="80"/>
      <c r="UOD173" s="92"/>
      <c r="UOE173" s="72"/>
      <c r="UOF173" s="92"/>
      <c r="UOG173" s="92"/>
      <c r="UOH173" s="92"/>
      <c r="UOI173" s="92"/>
      <c r="UOJ173" s="80"/>
      <c r="UOK173" s="92"/>
      <c r="UOL173" s="72"/>
      <c r="UOM173" s="92"/>
      <c r="UON173" s="92"/>
      <c r="UOO173" s="92"/>
      <c r="UOP173" s="92"/>
      <c r="UOQ173" s="80"/>
      <c r="UOR173" s="92"/>
      <c r="UOS173" s="72"/>
      <c r="UOT173" s="92"/>
      <c r="UOU173" s="92"/>
      <c r="UOV173" s="92"/>
      <c r="UOW173" s="92"/>
      <c r="UOX173" s="80"/>
      <c r="UOY173" s="92"/>
      <c r="UOZ173" s="72"/>
      <c r="UPA173" s="92"/>
      <c r="UPB173" s="92"/>
      <c r="UPC173" s="92"/>
      <c r="UPD173" s="92"/>
      <c r="UPE173" s="80"/>
      <c r="UPF173" s="92"/>
      <c r="UPG173" s="72"/>
      <c r="UPH173" s="92"/>
      <c r="UPI173" s="92"/>
      <c r="UPJ173" s="92"/>
      <c r="UPK173" s="92"/>
      <c r="UPL173" s="80"/>
      <c r="UPM173" s="92"/>
      <c r="UPN173" s="72"/>
      <c r="UPO173" s="92"/>
      <c r="UPP173" s="92"/>
      <c r="UPQ173" s="92"/>
      <c r="UPR173" s="92"/>
      <c r="UPS173" s="80"/>
      <c r="UPT173" s="92"/>
      <c r="UPU173" s="72"/>
      <c r="UPV173" s="92"/>
      <c r="UPW173" s="92"/>
      <c r="UPX173" s="92"/>
      <c r="UPY173" s="92"/>
      <c r="UPZ173" s="80"/>
      <c r="UQA173" s="92"/>
      <c r="UQB173" s="72"/>
      <c r="UQC173" s="92"/>
      <c r="UQD173" s="92"/>
      <c r="UQE173" s="92"/>
      <c r="UQF173" s="92"/>
      <c r="UQG173" s="80"/>
      <c r="UQH173" s="92"/>
      <c r="UQI173" s="72"/>
      <c r="UQJ173" s="92"/>
      <c r="UQK173" s="92"/>
      <c r="UQL173" s="92"/>
      <c r="UQM173" s="92"/>
      <c r="UQN173" s="80"/>
      <c r="UQO173" s="92"/>
      <c r="UQP173" s="72"/>
      <c r="UQQ173" s="92"/>
      <c r="UQR173" s="92"/>
      <c r="UQS173" s="92"/>
      <c r="UQT173" s="92"/>
      <c r="UQU173" s="80"/>
      <c r="UQV173" s="92"/>
      <c r="UQW173" s="72"/>
      <c r="UQX173" s="92"/>
      <c r="UQY173" s="92"/>
      <c r="UQZ173" s="92"/>
      <c r="URA173" s="92"/>
      <c r="URB173" s="80"/>
      <c r="URC173" s="92"/>
      <c r="URD173" s="72"/>
      <c r="URE173" s="92"/>
      <c r="URF173" s="92"/>
      <c r="URG173" s="92"/>
      <c r="URH173" s="92"/>
      <c r="URI173" s="80"/>
      <c r="URJ173" s="92"/>
      <c r="URK173" s="72"/>
      <c r="URL173" s="92"/>
      <c r="URM173" s="92"/>
      <c r="URN173" s="92"/>
      <c r="URO173" s="92"/>
      <c r="URP173" s="80"/>
      <c r="URQ173" s="92"/>
      <c r="URR173" s="72"/>
      <c r="URS173" s="92"/>
      <c r="URT173" s="92"/>
      <c r="URU173" s="92"/>
      <c r="URV173" s="92"/>
      <c r="URW173" s="80"/>
      <c r="URX173" s="92"/>
      <c r="URY173" s="72"/>
      <c r="URZ173" s="92"/>
      <c r="USA173" s="92"/>
      <c r="USB173" s="92"/>
      <c r="USC173" s="92"/>
      <c r="USD173" s="80"/>
      <c r="USE173" s="92"/>
      <c r="USF173" s="72"/>
      <c r="USG173" s="92"/>
      <c r="USH173" s="92"/>
      <c r="USI173" s="92"/>
      <c r="USJ173" s="92"/>
      <c r="USK173" s="80"/>
      <c r="USL173" s="92"/>
      <c r="USM173" s="72"/>
      <c r="USN173" s="92"/>
      <c r="USO173" s="92"/>
      <c r="USP173" s="92"/>
      <c r="USQ173" s="92"/>
      <c r="USR173" s="80"/>
      <c r="USS173" s="92"/>
      <c r="UST173" s="72"/>
      <c r="USU173" s="92"/>
      <c r="USV173" s="92"/>
      <c r="USW173" s="92"/>
      <c r="USX173" s="92"/>
      <c r="USY173" s="80"/>
      <c r="USZ173" s="92"/>
      <c r="UTA173" s="72"/>
      <c r="UTB173" s="92"/>
      <c r="UTC173" s="92"/>
      <c r="UTD173" s="92"/>
      <c r="UTE173" s="92"/>
      <c r="UTF173" s="80"/>
      <c r="UTG173" s="92"/>
      <c r="UTH173" s="72"/>
      <c r="UTI173" s="92"/>
      <c r="UTJ173" s="92"/>
      <c r="UTK173" s="92"/>
      <c r="UTL173" s="92"/>
      <c r="UTM173" s="80"/>
      <c r="UTN173" s="92"/>
      <c r="UTO173" s="72"/>
      <c r="UTP173" s="92"/>
      <c r="UTQ173" s="92"/>
      <c r="UTR173" s="92"/>
      <c r="UTS173" s="92"/>
      <c r="UTT173" s="80"/>
      <c r="UTU173" s="92"/>
      <c r="UTV173" s="72"/>
      <c r="UTW173" s="92"/>
      <c r="UTX173" s="92"/>
      <c r="UTY173" s="92"/>
      <c r="UTZ173" s="92"/>
      <c r="UUA173" s="80"/>
      <c r="UUB173" s="92"/>
      <c r="UUC173" s="72"/>
      <c r="UUD173" s="92"/>
      <c r="UUE173" s="92"/>
      <c r="UUF173" s="92"/>
      <c r="UUG173" s="92"/>
      <c r="UUH173" s="80"/>
      <c r="UUI173" s="92"/>
      <c r="UUJ173" s="72"/>
      <c r="UUK173" s="92"/>
      <c r="UUL173" s="92"/>
      <c r="UUM173" s="92"/>
      <c r="UUN173" s="92"/>
      <c r="UUO173" s="80"/>
      <c r="UUP173" s="92"/>
      <c r="UUQ173" s="72"/>
      <c r="UUR173" s="92"/>
      <c r="UUS173" s="92"/>
      <c r="UUT173" s="92"/>
      <c r="UUU173" s="92"/>
      <c r="UUV173" s="80"/>
      <c r="UUW173" s="92"/>
      <c r="UUX173" s="72"/>
      <c r="UUY173" s="92"/>
      <c r="UUZ173" s="92"/>
      <c r="UVA173" s="92"/>
      <c r="UVB173" s="92"/>
      <c r="UVC173" s="80"/>
      <c r="UVD173" s="92"/>
      <c r="UVE173" s="72"/>
      <c r="UVF173" s="92"/>
      <c r="UVG173" s="92"/>
      <c r="UVH173" s="92"/>
      <c r="UVI173" s="92"/>
      <c r="UVJ173" s="80"/>
      <c r="UVK173" s="92"/>
      <c r="UVL173" s="72"/>
      <c r="UVM173" s="92"/>
      <c r="UVN173" s="92"/>
      <c r="UVO173" s="92"/>
      <c r="UVP173" s="92"/>
      <c r="UVQ173" s="80"/>
      <c r="UVR173" s="92"/>
      <c r="UVS173" s="72"/>
      <c r="UVT173" s="92"/>
      <c r="UVU173" s="92"/>
      <c r="UVV173" s="92"/>
      <c r="UVW173" s="92"/>
      <c r="UVX173" s="80"/>
      <c r="UVY173" s="92"/>
      <c r="UVZ173" s="72"/>
      <c r="UWA173" s="92"/>
      <c r="UWB173" s="92"/>
      <c r="UWC173" s="92"/>
      <c r="UWD173" s="92"/>
      <c r="UWE173" s="80"/>
      <c r="UWF173" s="92"/>
      <c r="UWG173" s="72"/>
      <c r="UWH173" s="92"/>
      <c r="UWI173" s="92"/>
      <c r="UWJ173" s="92"/>
      <c r="UWK173" s="92"/>
      <c r="UWL173" s="80"/>
      <c r="UWM173" s="92"/>
      <c r="UWN173" s="72"/>
      <c r="UWO173" s="92"/>
      <c r="UWP173" s="92"/>
      <c r="UWQ173" s="92"/>
      <c r="UWR173" s="92"/>
      <c r="UWS173" s="80"/>
      <c r="UWT173" s="92"/>
      <c r="UWU173" s="72"/>
      <c r="UWV173" s="92"/>
      <c r="UWW173" s="92"/>
      <c r="UWX173" s="92"/>
      <c r="UWY173" s="92"/>
      <c r="UWZ173" s="80"/>
      <c r="UXA173" s="92"/>
      <c r="UXB173" s="72"/>
      <c r="UXC173" s="92"/>
      <c r="UXD173" s="92"/>
      <c r="UXE173" s="92"/>
      <c r="UXF173" s="92"/>
      <c r="UXG173" s="80"/>
      <c r="UXH173" s="92"/>
      <c r="UXI173" s="72"/>
      <c r="UXJ173" s="92"/>
      <c r="UXK173" s="92"/>
      <c r="UXL173" s="92"/>
      <c r="UXM173" s="92"/>
      <c r="UXN173" s="80"/>
      <c r="UXO173" s="92"/>
      <c r="UXP173" s="72"/>
      <c r="UXQ173" s="92"/>
      <c r="UXR173" s="92"/>
      <c r="UXS173" s="92"/>
      <c r="UXT173" s="92"/>
      <c r="UXU173" s="80"/>
      <c r="UXV173" s="92"/>
      <c r="UXW173" s="72"/>
      <c r="UXX173" s="92"/>
      <c r="UXY173" s="92"/>
      <c r="UXZ173" s="92"/>
      <c r="UYA173" s="92"/>
      <c r="UYB173" s="80"/>
      <c r="UYC173" s="92"/>
      <c r="UYD173" s="72"/>
      <c r="UYE173" s="92"/>
      <c r="UYF173" s="92"/>
      <c r="UYG173" s="92"/>
      <c r="UYH173" s="92"/>
      <c r="UYI173" s="80"/>
      <c r="UYJ173" s="92"/>
      <c r="UYK173" s="72"/>
      <c r="UYL173" s="92"/>
      <c r="UYM173" s="92"/>
      <c r="UYN173" s="92"/>
      <c r="UYO173" s="92"/>
      <c r="UYP173" s="80"/>
      <c r="UYQ173" s="92"/>
      <c r="UYR173" s="72"/>
      <c r="UYS173" s="92"/>
      <c r="UYT173" s="92"/>
      <c r="UYU173" s="92"/>
      <c r="UYV173" s="92"/>
      <c r="UYW173" s="80"/>
      <c r="UYX173" s="92"/>
      <c r="UYY173" s="72"/>
      <c r="UYZ173" s="92"/>
      <c r="UZA173" s="92"/>
      <c r="UZB173" s="92"/>
      <c r="UZC173" s="92"/>
      <c r="UZD173" s="80"/>
      <c r="UZE173" s="92"/>
      <c r="UZF173" s="72"/>
      <c r="UZG173" s="92"/>
      <c r="UZH173" s="92"/>
      <c r="UZI173" s="92"/>
      <c r="UZJ173" s="92"/>
      <c r="UZK173" s="80"/>
      <c r="UZL173" s="92"/>
      <c r="UZM173" s="72"/>
      <c r="UZN173" s="92"/>
      <c r="UZO173" s="92"/>
      <c r="UZP173" s="92"/>
      <c r="UZQ173" s="92"/>
      <c r="UZR173" s="80"/>
      <c r="UZS173" s="92"/>
      <c r="UZT173" s="72"/>
      <c r="UZU173" s="92"/>
      <c r="UZV173" s="92"/>
      <c r="UZW173" s="92"/>
      <c r="UZX173" s="92"/>
      <c r="UZY173" s="80"/>
      <c r="UZZ173" s="92"/>
      <c r="VAA173" s="72"/>
      <c r="VAB173" s="92"/>
      <c r="VAC173" s="92"/>
      <c r="VAD173" s="92"/>
      <c r="VAE173" s="92"/>
      <c r="VAF173" s="80"/>
      <c r="VAG173" s="92"/>
      <c r="VAH173" s="72"/>
      <c r="VAI173" s="92"/>
      <c r="VAJ173" s="92"/>
      <c r="VAK173" s="92"/>
      <c r="VAL173" s="92"/>
      <c r="VAM173" s="80"/>
      <c r="VAN173" s="92"/>
      <c r="VAO173" s="72"/>
      <c r="VAP173" s="92"/>
      <c r="VAQ173" s="92"/>
      <c r="VAR173" s="92"/>
      <c r="VAS173" s="92"/>
      <c r="VAT173" s="80"/>
      <c r="VAU173" s="92"/>
      <c r="VAV173" s="72"/>
      <c r="VAW173" s="92"/>
      <c r="VAX173" s="92"/>
      <c r="VAY173" s="92"/>
      <c r="VAZ173" s="92"/>
      <c r="VBA173" s="80"/>
      <c r="VBB173" s="92"/>
      <c r="VBC173" s="72"/>
      <c r="VBD173" s="92"/>
      <c r="VBE173" s="92"/>
      <c r="VBF173" s="92"/>
      <c r="VBG173" s="92"/>
      <c r="VBH173" s="80"/>
      <c r="VBI173" s="92"/>
      <c r="VBJ173" s="72"/>
      <c r="VBK173" s="92"/>
      <c r="VBL173" s="92"/>
      <c r="VBM173" s="92"/>
      <c r="VBN173" s="92"/>
      <c r="VBO173" s="80"/>
      <c r="VBP173" s="92"/>
      <c r="VBQ173" s="72"/>
      <c r="VBR173" s="92"/>
      <c r="VBS173" s="92"/>
      <c r="VBT173" s="92"/>
      <c r="VBU173" s="92"/>
      <c r="VBV173" s="80"/>
      <c r="VBW173" s="92"/>
      <c r="VBX173" s="72"/>
      <c r="VBY173" s="92"/>
      <c r="VBZ173" s="92"/>
      <c r="VCA173" s="92"/>
      <c r="VCB173" s="92"/>
      <c r="VCC173" s="80"/>
      <c r="VCD173" s="92"/>
      <c r="VCE173" s="72"/>
      <c r="VCF173" s="92"/>
      <c r="VCG173" s="92"/>
      <c r="VCH173" s="92"/>
      <c r="VCI173" s="92"/>
      <c r="VCJ173" s="80"/>
      <c r="VCK173" s="92"/>
      <c r="VCL173" s="72"/>
      <c r="VCM173" s="92"/>
      <c r="VCN173" s="92"/>
      <c r="VCO173" s="92"/>
      <c r="VCP173" s="92"/>
      <c r="VCQ173" s="80"/>
      <c r="VCR173" s="92"/>
      <c r="VCS173" s="72"/>
      <c r="VCT173" s="92"/>
      <c r="VCU173" s="92"/>
      <c r="VCV173" s="92"/>
      <c r="VCW173" s="92"/>
      <c r="VCX173" s="80"/>
      <c r="VCY173" s="92"/>
      <c r="VCZ173" s="72"/>
      <c r="VDA173" s="92"/>
      <c r="VDB173" s="92"/>
      <c r="VDC173" s="92"/>
      <c r="VDD173" s="92"/>
      <c r="VDE173" s="80"/>
      <c r="VDF173" s="92"/>
      <c r="VDG173" s="72"/>
      <c r="VDH173" s="92"/>
      <c r="VDI173" s="92"/>
      <c r="VDJ173" s="92"/>
      <c r="VDK173" s="92"/>
      <c r="VDL173" s="80"/>
      <c r="VDM173" s="92"/>
      <c r="VDN173" s="72"/>
      <c r="VDO173" s="92"/>
      <c r="VDP173" s="92"/>
      <c r="VDQ173" s="92"/>
      <c r="VDR173" s="92"/>
      <c r="VDS173" s="80"/>
      <c r="VDT173" s="92"/>
      <c r="VDU173" s="72"/>
      <c r="VDV173" s="92"/>
      <c r="VDW173" s="92"/>
      <c r="VDX173" s="92"/>
      <c r="VDY173" s="92"/>
      <c r="VDZ173" s="80"/>
      <c r="VEA173" s="92"/>
      <c r="VEB173" s="72"/>
      <c r="VEC173" s="92"/>
      <c r="VED173" s="92"/>
      <c r="VEE173" s="92"/>
      <c r="VEF173" s="92"/>
      <c r="VEG173" s="80"/>
      <c r="VEH173" s="92"/>
      <c r="VEI173" s="72"/>
      <c r="VEJ173" s="92"/>
      <c r="VEK173" s="92"/>
      <c r="VEL173" s="92"/>
      <c r="VEM173" s="92"/>
      <c r="VEN173" s="80"/>
      <c r="VEO173" s="92"/>
      <c r="VEP173" s="72"/>
      <c r="VEQ173" s="92"/>
      <c r="VER173" s="92"/>
      <c r="VES173" s="92"/>
      <c r="VET173" s="92"/>
      <c r="VEU173" s="80"/>
      <c r="VEV173" s="92"/>
      <c r="VEW173" s="72"/>
      <c r="VEX173" s="92"/>
      <c r="VEY173" s="92"/>
      <c r="VEZ173" s="92"/>
      <c r="VFA173" s="92"/>
      <c r="VFB173" s="80"/>
      <c r="VFC173" s="92"/>
      <c r="VFD173" s="72"/>
      <c r="VFE173" s="92"/>
      <c r="VFF173" s="92"/>
      <c r="VFG173" s="92"/>
      <c r="VFH173" s="92"/>
      <c r="VFI173" s="80"/>
      <c r="VFJ173" s="92"/>
      <c r="VFK173" s="72"/>
      <c r="VFL173" s="92"/>
      <c r="VFM173" s="92"/>
      <c r="VFN173" s="92"/>
      <c r="VFO173" s="92"/>
      <c r="VFP173" s="80"/>
      <c r="VFQ173" s="92"/>
      <c r="VFR173" s="72"/>
      <c r="VFS173" s="92"/>
      <c r="VFT173" s="92"/>
      <c r="VFU173" s="92"/>
      <c r="VFV173" s="92"/>
      <c r="VFW173" s="80"/>
      <c r="VFX173" s="92"/>
      <c r="VFY173" s="72"/>
      <c r="VFZ173" s="92"/>
      <c r="VGA173" s="92"/>
      <c r="VGB173" s="92"/>
      <c r="VGC173" s="92"/>
      <c r="VGD173" s="80"/>
      <c r="VGE173" s="92"/>
      <c r="VGF173" s="72"/>
      <c r="VGG173" s="92"/>
      <c r="VGH173" s="92"/>
      <c r="VGI173" s="92"/>
      <c r="VGJ173" s="92"/>
      <c r="VGK173" s="80"/>
      <c r="VGL173" s="92"/>
      <c r="VGM173" s="72"/>
      <c r="VGN173" s="92"/>
      <c r="VGO173" s="92"/>
      <c r="VGP173" s="92"/>
      <c r="VGQ173" s="92"/>
      <c r="VGR173" s="80"/>
      <c r="VGS173" s="92"/>
      <c r="VGT173" s="72"/>
      <c r="VGU173" s="92"/>
      <c r="VGV173" s="92"/>
      <c r="VGW173" s="92"/>
      <c r="VGX173" s="92"/>
      <c r="VGY173" s="80"/>
      <c r="VGZ173" s="92"/>
      <c r="VHA173" s="72"/>
      <c r="VHB173" s="92"/>
      <c r="VHC173" s="92"/>
      <c r="VHD173" s="92"/>
      <c r="VHE173" s="92"/>
      <c r="VHF173" s="80"/>
      <c r="VHG173" s="92"/>
      <c r="VHH173" s="72"/>
      <c r="VHI173" s="92"/>
      <c r="VHJ173" s="92"/>
      <c r="VHK173" s="92"/>
      <c r="VHL173" s="92"/>
      <c r="VHM173" s="80"/>
      <c r="VHN173" s="92"/>
      <c r="VHO173" s="72"/>
      <c r="VHP173" s="92"/>
      <c r="VHQ173" s="92"/>
      <c r="VHR173" s="92"/>
      <c r="VHS173" s="92"/>
      <c r="VHT173" s="80"/>
      <c r="VHU173" s="92"/>
      <c r="VHV173" s="72"/>
      <c r="VHW173" s="92"/>
      <c r="VHX173" s="92"/>
      <c r="VHY173" s="92"/>
      <c r="VHZ173" s="92"/>
      <c r="VIA173" s="80"/>
      <c r="VIB173" s="92"/>
      <c r="VIC173" s="72"/>
      <c r="VID173" s="92"/>
      <c r="VIE173" s="92"/>
      <c r="VIF173" s="92"/>
      <c r="VIG173" s="92"/>
      <c r="VIH173" s="80"/>
      <c r="VII173" s="92"/>
      <c r="VIJ173" s="72"/>
      <c r="VIK173" s="92"/>
      <c r="VIL173" s="92"/>
      <c r="VIM173" s="92"/>
      <c r="VIN173" s="92"/>
      <c r="VIO173" s="80"/>
      <c r="VIP173" s="92"/>
      <c r="VIQ173" s="72"/>
      <c r="VIR173" s="92"/>
      <c r="VIS173" s="92"/>
      <c r="VIT173" s="92"/>
      <c r="VIU173" s="92"/>
      <c r="VIV173" s="80"/>
      <c r="VIW173" s="92"/>
      <c r="VIX173" s="72"/>
      <c r="VIY173" s="92"/>
      <c r="VIZ173" s="92"/>
      <c r="VJA173" s="92"/>
      <c r="VJB173" s="92"/>
      <c r="VJC173" s="80"/>
      <c r="VJD173" s="92"/>
      <c r="VJE173" s="72"/>
      <c r="VJF173" s="92"/>
      <c r="VJG173" s="92"/>
      <c r="VJH173" s="92"/>
      <c r="VJI173" s="92"/>
      <c r="VJJ173" s="80"/>
      <c r="VJK173" s="92"/>
      <c r="VJL173" s="72"/>
      <c r="VJM173" s="92"/>
      <c r="VJN173" s="92"/>
      <c r="VJO173" s="92"/>
      <c r="VJP173" s="92"/>
      <c r="VJQ173" s="80"/>
      <c r="VJR173" s="92"/>
      <c r="VJS173" s="72"/>
      <c r="VJT173" s="92"/>
      <c r="VJU173" s="92"/>
      <c r="VJV173" s="92"/>
      <c r="VJW173" s="92"/>
      <c r="VJX173" s="80"/>
      <c r="VJY173" s="92"/>
      <c r="VJZ173" s="72"/>
      <c r="VKA173" s="92"/>
      <c r="VKB173" s="92"/>
      <c r="VKC173" s="92"/>
      <c r="VKD173" s="92"/>
      <c r="VKE173" s="80"/>
      <c r="VKF173" s="92"/>
      <c r="VKG173" s="72"/>
      <c r="VKH173" s="92"/>
      <c r="VKI173" s="92"/>
      <c r="VKJ173" s="92"/>
      <c r="VKK173" s="92"/>
      <c r="VKL173" s="80"/>
      <c r="VKM173" s="92"/>
      <c r="VKN173" s="72"/>
      <c r="VKO173" s="92"/>
      <c r="VKP173" s="92"/>
      <c r="VKQ173" s="92"/>
      <c r="VKR173" s="92"/>
      <c r="VKS173" s="80"/>
      <c r="VKT173" s="92"/>
      <c r="VKU173" s="72"/>
      <c r="VKV173" s="92"/>
      <c r="VKW173" s="92"/>
      <c r="VKX173" s="92"/>
      <c r="VKY173" s="92"/>
      <c r="VKZ173" s="80"/>
      <c r="VLA173" s="92"/>
      <c r="VLB173" s="72"/>
      <c r="VLC173" s="92"/>
      <c r="VLD173" s="92"/>
      <c r="VLE173" s="92"/>
      <c r="VLF173" s="92"/>
      <c r="VLG173" s="80"/>
      <c r="VLH173" s="92"/>
      <c r="VLI173" s="72"/>
      <c r="VLJ173" s="92"/>
      <c r="VLK173" s="92"/>
      <c r="VLL173" s="92"/>
      <c r="VLM173" s="92"/>
      <c r="VLN173" s="80"/>
      <c r="VLO173" s="92"/>
      <c r="VLP173" s="72"/>
      <c r="VLQ173" s="92"/>
      <c r="VLR173" s="92"/>
      <c r="VLS173" s="92"/>
      <c r="VLT173" s="92"/>
      <c r="VLU173" s="80"/>
      <c r="VLV173" s="92"/>
      <c r="VLW173" s="72"/>
      <c r="VLX173" s="92"/>
      <c r="VLY173" s="92"/>
      <c r="VLZ173" s="92"/>
      <c r="VMA173" s="92"/>
      <c r="VMB173" s="80"/>
      <c r="VMC173" s="92"/>
      <c r="VMD173" s="72"/>
      <c r="VME173" s="92"/>
      <c r="VMF173" s="92"/>
      <c r="VMG173" s="92"/>
      <c r="VMH173" s="92"/>
      <c r="VMI173" s="80"/>
      <c r="VMJ173" s="92"/>
      <c r="VMK173" s="72"/>
      <c r="VML173" s="92"/>
      <c r="VMM173" s="92"/>
      <c r="VMN173" s="92"/>
      <c r="VMO173" s="92"/>
      <c r="VMP173" s="80"/>
      <c r="VMQ173" s="92"/>
      <c r="VMR173" s="72"/>
      <c r="VMS173" s="92"/>
      <c r="VMT173" s="92"/>
      <c r="VMU173" s="92"/>
      <c r="VMV173" s="92"/>
      <c r="VMW173" s="80"/>
      <c r="VMX173" s="92"/>
      <c r="VMY173" s="72"/>
      <c r="VMZ173" s="92"/>
      <c r="VNA173" s="92"/>
      <c r="VNB173" s="92"/>
      <c r="VNC173" s="92"/>
      <c r="VND173" s="80"/>
      <c r="VNE173" s="92"/>
      <c r="VNF173" s="72"/>
      <c r="VNG173" s="92"/>
      <c r="VNH173" s="92"/>
      <c r="VNI173" s="92"/>
      <c r="VNJ173" s="92"/>
      <c r="VNK173" s="80"/>
      <c r="VNL173" s="92"/>
      <c r="VNM173" s="72"/>
      <c r="VNN173" s="92"/>
      <c r="VNO173" s="92"/>
      <c r="VNP173" s="92"/>
      <c r="VNQ173" s="92"/>
      <c r="VNR173" s="80"/>
      <c r="VNS173" s="92"/>
      <c r="VNT173" s="72"/>
      <c r="VNU173" s="92"/>
      <c r="VNV173" s="92"/>
      <c r="VNW173" s="92"/>
      <c r="VNX173" s="92"/>
      <c r="VNY173" s="80"/>
      <c r="VNZ173" s="92"/>
      <c r="VOA173" s="72"/>
      <c r="VOB173" s="92"/>
      <c r="VOC173" s="92"/>
      <c r="VOD173" s="92"/>
      <c r="VOE173" s="92"/>
      <c r="VOF173" s="80"/>
      <c r="VOG173" s="92"/>
      <c r="VOH173" s="72"/>
      <c r="VOI173" s="92"/>
      <c r="VOJ173" s="92"/>
      <c r="VOK173" s="92"/>
      <c r="VOL173" s="92"/>
      <c r="VOM173" s="80"/>
      <c r="VON173" s="92"/>
      <c r="VOO173" s="72"/>
      <c r="VOP173" s="92"/>
      <c r="VOQ173" s="92"/>
      <c r="VOR173" s="92"/>
      <c r="VOS173" s="92"/>
      <c r="VOT173" s="80"/>
      <c r="VOU173" s="92"/>
      <c r="VOV173" s="72"/>
      <c r="VOW173" s="92"/>
      <c r="VOX173" s="92"/>
      <c r="VOY173" s="92"/>
      <c r="VOZ173" s="92"/>
      <c r="VPA173" s="80"/>
      <c r="VPB173" s="92"/>
      <c r="VPC173" s="72"/>
      <c r="VPD173" s="92"/>
      <c r="VPE173" s="92"/>
      <c r="VPF173" s="92"/>
      <c r="VPG173" s="92"/>
      <c r="VPH173" s="80"/>
      <c r="VPI173" s="92"/>
      <c r="VPJ173" s="72"/>
      <c r="VPK173" s="92"/>
      <c r="VPL173" s="92"/>
      <c r="VPM173" s="92"/>
      <c r="VPN173" s="92"/>
      <c r="VPO173" s="80"/>
      <c r="VPP173" s="92"/>
      <c r="VPQ173" s="72"/>
      <c r="VPR173" s="92"/>
      <c r="VPS173" s="92"/>
      <c r="VPT173" s="92"/>
      <c r="VPU173" s="92"/>
      <c r="VPV173" s="80"/>
      <c r="VPW173" s="92"/>
      <c r="VPX173" s="72"/>
      <c r="VPY173" s="92"/>
      <c r="VPZ173" s="92"/>
      <c r="VQA173" s="92"/>
      <c r="VQB173" s="92"/>
      <c r="VQC173" s="80"/>
      <c r="VQD173" s="92"/>
      <c r="VQE173" s="72"/>
      <c r="VQF173" s="92"/>
      <c r="VQG173" s="92"/>
      <c r="VQH173" s="92"/>
      <c r="VQI173" s="92"/>
      <c r="VQJ173" s="80"/>
      <c r="VQK173" s="92"/>
      <c r="VQL173" s="72"/>
      <c r="VQM173" s="92"/>
      <c r="VQN173" s="92"/>
      <c r="VQO173" s="92"/>
      <c r="VQP173" s="92"/>
      <c r="VQQ173" s="80"/>
      <c r="VQR173" s="92"/>
      <c r="VQS173" s="72"/>
      <c r="VQT173" s="92"/>
      <c r="VQU173" s="92"/>
      <c r="VQV173" s="92"/>
      <c r="VQW173" s="92"/>
      <c r="VQX173" s="80"/>
      <c r="VQY173" s="92"/>
      <c r="VQZ173" s="72"/>
      <c r="VRA173" s="92"/>
      <c r="VRB173" s="92"/>
      <c r="VRC173" s="92"/>
      <c r="VRD173" s="92"/>
      <c r="VRE173" s="80"/>
      <c r="VRF173" s="92"/>
      <c r="VRG173" s="72"/>
      <c r="VRH173" s="92"/>
      <c r="VRI173" s="92"/>
      <c r="VRJ173" s="92"/>
      <c r="VRK173" s="92"/>
      <c r="VRL173" s="80"/>
      <c r="VRM173" s="92"/>
      <c r="VRN173" s="72"/>
      <c r="VRO173" s="92"/>
      <c r="VRP173" s="92"/>
      <c r="VRQ173" s="92"/>
      <c r="VRR173" s="92"/>
      <c r="VRS173" s="80"/>
      <c r="VRT173" s="92"/>
      <c r="VRU173" s="72"/>
      <c r="VRV173" s="92"/>
      <c r="VRW173" s="92"/>
      <c r="VRX173" s="92"/>
      <c r="VRY173" s="92"/>
      <c r="VRZ173" s="80"/>
      <c r="VSA173" s="92"/>
      <c r="VSB173" s="72"/>
      <c r="VSC173" s="92"/>
      <c r="VSD173" s="92"/>
      <c r="VSE173" s="92"/>
      <c r="VSF173" s="92"/>
      <c r="VSG173" s="80"/>
      <c r="VSH173" s="92"/>
      <c r="VSI173" s="72"/>
      <c r="VSJ173" s="92"/>
      <c r="VSK173" s="92"/>
      <c r="VSL173" s="92"/>
      <c r="VSM173" s="92"/>
      <c r="VSN173" s="80"/>
      <c r="VSO173" s="92"/>
      <c r="VSP173" s="72"/>
      <c r="VSQ173" s="92"/>
      <c r="VSR173" s="92"/>
      <c r="VSS173" s="92"/>
      <c r="VST173" s="92"/>
      <c r="VSU173" s="80"/>
      <c r="VSV173" s="92"/>
      <c r="VSW173" s="72"/>
      <c r="VSX173" s="92"/>
      <c r="VSY173" s="92"/>
      <c r="VSZ173" s="92"/>
      <c r="VTA173" s="92"/>
      <c r="VTB173" s="80"/>
      <c r="VTC173" s="92"/>
      <c r="VTD173" s="72"/>
      <c r="VTE173" s="92"/>
      <c r="VTF173" s="92"/>
      <c r="VTG173" s="92"/>
      <c r="VTH173" s="92"/>
      <c r="VTI173" s="80"/>
      <c r="VTJ173" s="92"/>
      <c r="VTK173" s="72"/>
      <c r="VTL173" s="92"/>
      <c r="VTM173" s="92"/>
      <c r="VTN173" s="92"/>
      <c r="VTO173" s="92"/>
      <c r="VTP173" s="80"/>
      <c r="VTQ173" s="92"/>
      <c r="VTR173" s="72"/>
      <c r="VTS173" s="92"/>
      <c r="VTT173" s="92"/>
      <c r="VTU173" s="92"/>
      <c r="VTV173" s="92"/>
      <c r="VTW173" s="80"/>
      <c r="VTX173" s="92"/>
      <c r="VTY173" s="72"/>
      <c r="VTZ173" s="92"/>
      <c r="VUA173" s="92"/>
      <c r="VUB173" s="92"/>
      <c r="VUC173" s="92"/>
      <c r="VUD173" s="80"/>
      <c r="VUE173" s="92"/>
      <c r="VUF173" s="72"/>
      <c r="VUG173" s="92"/>
      <c r="VUH173" s="92"/>
      <c r="VUI173" s="92"/>
      <c r="VUJ173" s="92"/>
      <c r="VUK173" s="80"/>
      <c r="VUL173" s="92"/>
      <c r="VUM173" s="72"/>
      <c r="VUN173" s="92"/>
      <c r="VUO173" s="92"/>
      <c r="VUP173" s="92"/>
      <c r="VUQ173" s="92"/>
      <c r="VUR173" s="80"/>
      <c r="VUS173" s="92"/>
      <c r="VUT173" s="72"/>
      <c r="VUU173" s="92"/>
      <c r="VUV173" s="92"/>
      <c r="VUW173" s="92"/>
      <c r="VUX173" s="92"/>
      <c r="VUY173" s="80"/>
      <c r="VUZ173" s="92"/>
      <c r="VVA173" s="72"/>
      <c r="VVB173" s="92"/>
      <c r="VVC173" s="92"/>
      <c r="VVD173" s="92"/>
      <c r="VVE173" s="92"/>
      <c r="VVF173" s="80"/>
      <c r="VVG173" s="92"/>
      <c r="VVH173" s="72"/>
      <c r="VVI173" s="92"/>
      <c r="VVJ173" s="92"/>
      <c r="VVK173" s="92"/>
      <c r="VVL173" s="92"/>
      <c r="VVM173" s="80"/>
      <c r="VVN173" s="92"/>
      <c r="VVO173" s="72"/>
      <c r="VVP173" s="92"/>
      <c r="VVQ173" s="92"/>
      <c r="VVR173" s="92"/>
      <c r="VVS173" s="92"/>
      <c r="VVT173" s="80"/>
      <c r="VVU173" s="92"/>
      <c r="VVV173" s="72"/>
      <c r="VVW173" s="92"/>
      <c r="VVX173" s="92"/>
      <c r="VVY173" s="92"/>
      <c r="VVZ173" s="92"/>
      <c r="VWA173" s="80"/>
      <c r="VWB173" s="92"/>
      <c r="VWC173" s="72"/>
      <c r="VWD173" s="92"/>
      <c r="VWE173" s="92"/>
      <c r="VWF173" s="92"/>
      <c r="VWG173" s="92"/>
      <c r="VWH173" s="80"/>
      <c r="VWI173" s="92"/>
      <c r="VWJ173" s="72"/>
      <c r="VWK173" s="92"/>
      <c r="VWL173" s="92"/>
      <c r="VWM173" s="92"/>
      <c r="VWN173" s="92"/>
      <c r="VWO173" s="80"/>
      <c r="VWP173" s="92"/>
      <c r="VWQ173" s="72"/>
      <c r="VWR173" s="92"/>
      <c r="VWS173" s="92"/>
      <c r="VWT173" s="92"/>
      <c r="VWU173" s="92"/>
      <c r="VWV173" s="80"/>
      <c r="VWW173" s="92"/>
      <c r="VWX173" s="72"/>
      <c r="VWY173" s="92"/>
      <c r="VWZ173" s="92"/>
      <c r="VXA173" s="92"/>
      <c r="VXB173" s="92"/>
      <c r="VXC173" s="80"/>
      <c r="VXD173" s="92"/>
      <c r="VXE173" s="72"/>
      <c r="VXF173" s="92"/>
      <c r="VXG173" s="92"/>
      <c r="VXH173" s="92"/>
      <c r="VXI173" s="92"/>
      <c r="VXJ173" s="80"/>
      <c r="VXK173" s="92"/>
      <c r="VXL173" s="72"/>
      <c r="VXM173" s="92"/>
      <c r="VXN173" s="92"/>
      <c r="VXO173" s="92"/>
      <c r="VXP173" s="92"/>
      <c r="VXQ173" s="80"/>
      <c r="VXR173" s="92"/>
      <c r="VXS173" s="72"/>
      <c r="VXT173" s="92"/>
      <c r="VXU173" s="92"/>
      <c r="VXV173" s="92"/>
      <c r="VXW173" s="92"/>
      <c r="VXX173" s="80"/>
      <c r="VXY173" s="92"/>
      <c r="VXZ173" s="72"/>
      <c r="VYA173" s="92"/>
      <c r="VYB173" s="92"/>
      <c r="VYC173" s="92"/>
      <c r="VYD173" s="92"/>
      <c r="VYE173" s="80"/>
      <c r="VYF173" s="92"/>
      <c r="VYG173" s="72"/>
      <c r="VYH173" s="92"/>
      <c r="VYI173" s="92"/>
      <c r="VYJ173" s="92"/>
      <c r="VYK173" s="92"/>
      <c r="VYL173" s="80"/>
      <c r="VYM173" s="92"/>
      <c r="VYN173" s="72"/>
      <c r="VYO173" s="92"/>
      <c r="VYP173" s="92"/>
      <c r="VYQ173" s="92"/>
      <c r="VYR173" s="92"/>
      <c r="VYS173" s="80"/>
      <c r="VYT173" s="92"/>
      <c r="VYU173" s="72"/>
      <c r="VYV173" s="92"/>
      <c r="VYW173" s="92"/>
      <c r="VYX173" s="92"/>
      <c r="VYY173" s="92"/>
      <c r="VYZ173" s="80"/>
      <c r="VZA173" s="92"/>
      <c r="VZB173" s="72"/>
      <c r="VZC173" s="92"/>
      <c r="VZD173" s="92"/>
      <c r="VZE173" s="92"/>
      <c r="VZF173" s="92"/>
      <c r="VZG173" s="80"/>
      <c r="VZH173" s="92"/>
      <c r="VZI173" s="72"/>
      <c r="VZJ173" s="92"/>
      <c r="VZK173" s="92"/>
      <c r="VZL173" s="92"/>
      <c r="VZM173" s="92"/>
      <c r="VZN173" s="80"/>
      <c r="VZO173" s="92"/>
      <c r="VZP173" s="72"/>
      <c r="VZQ173" s="92"/>
      <c r="VZR173" s="92"/>
      <c r="VZS173" s="92"/>
      <c r="VZT173" s="92"/>
      <c r="VZU173" s="80"/>
      <c r="VZV173" s="92"/>
      <c r="VZW173" s="72"/>
      <c r="VZX173" s="92"/>
      <c r="VZY173" s="92"/>
      <c r="VZZ173" s="92"/>
      <c r="WAA173" s="92"/>
      <c r="WAB173" s="80"/>
      <c r="WAC173" s="92"/>
      <c r="WAD173" s="72"/>
      <c r="WAE173" s="92"/>
      <c r="WAF173" s="92"/>
      <c r="WAG173" s="92"/>
      <c r="WAH173" s="92"/>
      <c r="WAI173" s="80"/>
      <c r="WAJ173" s="92"/>
      <c r="WAK173" s="72"/>
      <c r="WAL173" s="92"/>
      <c r="WAM173" s="92"/>
      <c r="WAN173" s="92"/>
      <c r="WAO173" s="92"/>
      <c r="WAP173" s="80"/>
      <c r="WAQ173" s="92"/>
      <c r="WAR173" s="72"/>
      <c r="WAS173" s="92"/>
      <c r="WAT173" s="92"/>
      <c r="WAU173" s="92"/>
      <c r="WAV173" s="92"/>
      <c r="WAW173" s="80"/>
      <c r="WAX173" s="92"/>
      <c r="WAY173" s="72"/>
      <c r="WAZ173" s="92"/>
      <c r="WBA173" s="92"/>
      <c r="WBB173" s="92"/>
      <c r="WBC173" s="92"/>
      <c r="WBD173" s="80"/>
      <c r="WBE173" s="92"/>
      <c r="WBF173" s="72"/>
      <c r="WBG173" s="92"/>
      <c r="WBH173" s="92"/>
      <c r="WBI173" s="92"/>
      <c r="WBJ173" s="92"/>
      <c r="WBK173" s="80"/>
      <c r="WBL173" s="92"/>
      <c r="WBM173" s="72"/>
      <c r="WBN173" s="92"/>
      <c r="WBO173" s="92"/>
      <c r="WBP173" s="92"/>
      <c r="WBQ173" s="92"/>
      <c r="WBR173" s="80"/>
      <c r="WBS173" s="92"/>
      <c r="WBT173" s="72"/>
      <c r="WBU173" s="92"/>
      <c r="WBV173" s="92"/>
      <c r="WBW173" s="92"/>
      <c r="WBX173" s="92"/>
      <c r="WBY173" s="80"/>
      <c r="WBZ173" s="92"/>
      <c r="WCA173" s="72"/>
      <c r="WCB173" s="92"/>
      <c r="WCC173" s="92"/>
      <c r="WCD173" s="92"/>
      <c r="WCE173" s="92"/>
      <c r="WCF173" s="80"/>
      <c r="WCG173" s="92"/>
      <c r="WCH173" s="72"/>
      <c r="WCI173" s="92"/>
      <c r="WCJ173" s="92"/>
      <c r="WCK173" s="92"/>
      <c r="WCL173" s="92"/>
      <c r="WCM173" s="80"/>
      <c r="WCN173" s="92"/>
      <c r="WCO173" s="72"/>
      <c r="WCP173" s="92"/>
      <c r="WCQ173" s="92"/>
      <c r="WCR173" s="92"/>
      <c r="WCS173" s="92"/>
      <c r="WCT173" s="80"/>
      <c r="WCU173" s="92"/>
      <c r="WCV173" s="72"/>
      <c r="WCW173" s="92"/>
      <c r="WCX173" s="92"/>
      <c r="WCY173" s="92"/>
      <c r="WCZ173" s="92"/>
      <c r="WDA173" s="80"/>
      <c r="WDB173" s="92"/>
      <c r="WDC173" s="72"/>
      <c r="WDD173" s="92"/>
      <c r="WDE173" s="92"/>
      <c r="WDF173" s="92"/>
      <c r="WDG173" s="92"/>
      <c r="WDH173" s="80"/>
      <c r="WDI173" s="92"/>
      <c r="WDJ173" s="72"/>
      <c r="WDK173" s="92"/>
      <c r="WDL173" s="92"/>
      <c r="WDM173" s="92"/>
      <c r="WDN173" s="92"/>
      <c r="WDO173" s="80"/>
      <c r="WDP173" s="92"/>
      <c r="WDQ173" s="72"/>
      <c r="WDR173" s="92"/>
      <c r="WDS173" s="92"/>
      <c r="WDT173" s="92"/>
      <c r="WDU173" s="92"/>
      <c r="WDV173" s="80"/>
      <c r="WDW173" s="92"/>
      <c r="WDX173" s="72"/>
      <c r="WDY173" s="92"/>
      <c r="WDZ173" s="92"/>
      <c r="WEA173" s="92"/>
      <c r="WEB173" s="92"/>
      <c r="WEC173" s="80"/>
      <c r="WED173" s="92"/>
      <c r="WEE173" s="72"/>
      <c r="WEF173" s="92"/>
      <c r="WEG173" s="92"/>
      <c r="WEH173" s="92"/>
      <c r="WEI173" s="92"/>
      <c r="WEJ173" s="80"/>
      <c r="WEK173" s="92"/>
      <c r="WEL173" s="72"/>
      <c r="WEM173" s="92"/>
      <c r="WEN173" s="92"/>
      <c r="WEO173" s="92"/>
      <c r="WEP173" s="92"/>
      <c r="WEQ173" s="80"/>
      <c r="WER173" s="92"/>
      <c r="WES173" s="72"/>
      <c r="WET173" s="92"/>
      <c r="WEU173" s="92"/>
      <c r="WEV173" s="92"/>
      <c r="WEW173" s="92"/>
      <c r="WEX173" s="80"/>
      <c r="WEY173" s="92"/>
      <c r="WEZ173" s="72"/>
      <c r="WFA173" s="92"/>
      <c r="WFB173" s="92"/>
      <c r="WFC173" s="92"/>
      <c r="WFD173" s="92"/>
      <c r="WFE173" s="80"/>
      <c r="WFF173" s="92"/>
      <c r="WFG173" s="72"/>
      <c r="WFH173" s="92"/>
      <c r="WFI173" s="92"/>
      <c r="WFJ173" s="92"/>
      <c r="WFK173" s="92"/>
      <c r="WFL173" s="80"/>
      <c r="WFM173" s="92"/>
      <c r="WFN173" s="72"/>
      <c r="WFO173" s="92"/>
      <c r="WFP173" s="92"/>
      <c r="WFQ173" s="92"/>
      <c r="WFR173" s="92"/>
      <c r="WFS173" s="80"/>
      <c r="WFT173" s="92"/>
      <c r="WFU173" s="72"/>
      <c r="WFV173" s="92"/>
      <c r="WFW173" s="92"/>
      <c r="WFX173" s="92"/>
      <c r="WFY173" s="92"/>
      <c r="WFZ173" s="80"/>
      <c r="WGA173" s="92"/>
      <c r="WGB173" s="72"/>
      <c r="WGC173" s="92"/>
      <c r="WGD173" s="92"/>
      <c r="WGE173" s="92"/>
      <c r="WGF173" s="92"/>
      <c r="WGG173" s="80"/>
      <c r="WGH173" s="92"/>
      <c r="WGI173" s="72"/>
      <c r="WGJ173" s="92"/>
      <c r="WGK173" s="92"/>
      <c r="WGL173" s="92"/>
      <c r="WGM173" s="92"/>
      <c r="WGN173" s="80"/>
      <c r="WGO173" s="92"/>
      <c r="WGP173" s="72"/>
      <c r="WGQ173" s="92"/>
      <c r="WGR173" s="92"/>
      <c r="WGS173" s="92"/>
      <c r="WGT173" s="92"/>
      <c r="WGU173" s="80"/>
      <c r="WGV173" s="92"/>
      <c r="WGW173" s="72"/>
      <c r="WGX173" s="92"/>
      <c r="WGY173" s="92"/>
      <c r="WGZ173" s="92"/>
      <c r="WHA173" s="92"/>
      <c r="WHB173" s="80"/>
      <c r="WHC173" s="92"/>
      <c r="WHD173" s="72"/>
      <c r="WHE173" s="92"/>
      <c r="WHF173" s="92"/>
      <c r="WHG173" s="92"/>
      <c r="WHH173" s="92"/>
      <c r="WHI173" s="80"/>
      <c r="WHJ173" s="92"/>
      <c r="WHK173" s="72"/>
      <c r="WHL173" s="92"/>
      <c r="WHM173" s="92"/>
      <c r="WHN173" s="92"/>
      <c r="WHO173" s="92"/>
      <c r="WHP173" s="80"/>
      <c r="WHQ173" s="92"/>
      <c r="WHR173" s="72"/>
      <c r="WHS173" s="92"/>
      <c r="WHT173" s="92"/>
      <c r="WHU173" s="92"/>
      <c r="WHV173" s="92"/>
      <c r="WHW173" s="80"/>
      <c r="WHX173" s="92"/>
      <c r="WHY173" s="72"/>
      <c r="WHZ173" s="92"/>
      <c r="WIA173" s="92"/>
      <c r="WIB173" s="92"/>
      <c r="WIC173" s="92"/>
      <c r="WID173" s="80"/>
      <c r="WIE173" s="92"/>
      <c r="WIF173" s="72"/>
      <c r="WIG173" s="92"/>
      <c r="WIH173" s="92"/>
      <c r="WII173" s="92"/>
      <c r="WIJ173" s="92"/>
      <c r="WIK173" s="80"/>
      <c r="WIL173" s="92"/>
      <c r="WIM173" s="72"/>
      <c r="WIN173" s="92"/>
      <c r="WIO173" s="92"/>
      <c r="WIP173" s="92"/>
      <c r="WIQ173" s="92"/>
      <c r="WIR173" s="80"/>
      <c r="WIS173" s="92"/>
      <c r="WIT173" s="72"/>
      <c r="WIU173" s="92"/>
      <c r="WIV173" s="92"/>
      <c r="WIW173" s="92"/>
      <c r="WIX173" s="92"/>
      <c r="WIY173" s="80"/>
      <c r="WIZ173" s="92"/>
      <c r="WJA173" s="72"/>
      <c r="WJB173" s="92"/>
      <c r="WJC173" s="92"/>
      <c r="WJD173" s="92"/>
      <c r="WJE173" s="92"/>
      <c r="WJF173" s="80"/>
      <c r="WJG173" s="92"/>
      <c r="WJH173" s="72"/>
      <c r="WJI173" s="92"/>
      <c r="WJJ173" s="92"/>
      <c r="WJK173" s="92"/>
      <c r="WJL173" s="92"/>
      <c r="WJM173" s="80"/>
      <c r="WJN173" s="92"/>
      <c r="WJO173" s="72"/>
      <c r="WJP173" s="92"/>
      <c r="WJQ173" s="92"/>
      <c r="WJR173" s="92"/>
      <c r="WJS173" s="92"/>
      <c r="WJT173" s="80"/>
      <c r="WJU173" s="92"/>
      <c r="WJV173" s="72"/>
      <c r="WJW173" s="92"/>
      <c r="WJX173" s="92"/>
      <c r="WJY173" s="92"/>
      <c r="WJZ173" s="92"/>
      <c r="WKA173" s="80"/>
      <c r="WKB173" s="92"/>
      <c r="WKC173" s="72"/>
      <c r="WKD173" s="92"/>
      <c r="WKE173" s="92"/>
      <c r="WKF173" s="92"/>
      <c r="WKG173" s="92"/>
      <c r="WKH173" s="80"/>
      <c r="WKI173" s="92"/>
      <c r="WKJ173" s="72"/>
      <c r="WKK173" s="92"/>
      <c r="WKL173" s="92"/>
      <c r="WKM173" s="92"/>
      <c r="WKN173" s="92"/>
      <c r="WKO173" s="80"/>
      <c r="WKP173" s="92"/>
      <c r="WKQ173" s="72"/>
      <c r="WKR173" s="92"/>
      <c r="WKS173" s="92"/>
      <c r="WKT173" s="92"/>
      <c r="WKU173" s="92"/>
      <c r="WKV173" s="80"/>
      <c r="WKW173" s="92"/>
      <c r="WKX173" s="72"/>
      <c r="WKY173" s="92"/>
      <c r="WKZ173" s="92"/>
      <c r="WLA173" s="92"/>
      <c r="WLB173" s="92"/>
      <c r="WLC173" s="80"/>
      <c r="WLD173" s="92"/>
      <c r="WLE173" s="72"/>
      <c r="WLF173" s="92"/>
      <c r="WLG173" s="92"/>
      <c r="WLH173" s="92"/>
      <c r="WLI173" s="92"/>
      <c r="WLJ173" s="80"/>
      <c r="WLK173" s="92"/>
      <c r="WLL173" s="72"/>
      <c r="WLM173" s="92"/>
      <c r="WLN173" s="92"/>
      <c r="WLO173" s="92"/>
      <c r="WLP173" s="92"/>
      <c r="WLQ173" s="80"/>
      <c r="WLR173" s="92"/>
      <c r="WLS173" s="72"/>
      <c r="WLT173" s="92"/>
      <c r="WLU173" s="92"/>
      <c r="WLV173" s="92"/>
      <c r="WLW173" s="92"/>
      <c r="WLX173" s="80"/>
      <c r="WLY173" s="92"/>
      <c r="WLZ173" s="72"/>
      <c r="WMA173" s="92"/>
      <c r="WMB173" s="92"/>
      <c r="WMC173" s="92"/>
      <c r="WMD173" s="92"/>
      <c r="WME173" s="80"/>
      <c r="WMF173" s="92"/>
      <c r="WMG173" s="72"/>
      <c r="WMH173" s="92"/>
      <c r="WMI173" s="92"/>
      <c r="WMJ173" s="92"/>
      <c r="WMK173" s="92"/>
      <c r="WML173" s="80"/>
      <c r="WMM173" s="92"/>
      <c r="WMN173" s="72"/>
      <c r="WMO173" s="92"/>
      <c r="WMP173" s="92"/>
      <c r="WMQ173" s="92"/>
      <c r="WMR173" s="92"/>
      <c r="WMS173" s="80"/>
      <c r="WMT173" s="92"/>
      <c r="WMU173" s="72"/>
      <c r="WMV173" s="92"/>
      <c r="WMW173" s="92"/>
      <c r="WMX173" s="92"/>
      <c r="WMY173" s="92"/>
      <c r="WMZ173" s="80"/>
      <c r="WNA173" s="92"/>
      <c r="WNB173" s="72"/>
      <c r="WNC173" s="92"/>
      <c r="WND173" s="92"/>
      <c r="WNE173" s="92"/>
      <c r="WNF173" s="92"/>
      <c r="WNG173" s="80"/>
      <c r="WNH173" s="92"/>
      <c r="WNI173" s="72"/>
      <c r="WNJ173" s="92"/>
      <c r="WNK173" s="92"/>
      <c r="WNL173" s="92"/>
      <c r="WNM173" s="92"/>
      <c r="WNN173" s="80"/>
      <c r="WNO173" s="92"/>
      <c r="WNP173" s="72"/>
      <c r="WNQ173" s="92"/>
      <c r="WNR173" s="92"/>
      <c r="WNS173" s="92"/>
      <c r="WNT173" s="92"/>
      <c r="WNU173" s="80"/>
      <c r="WNV173" s="92"/>
      <c r="WNW173" s="72"/>
      <c r="WNX173" s="92"/>
      <c r="WNY173" s="92"/>
      <c r="WNZ173" s="92"/>
      <c r="WOA173" s="92"/>
      <c r="WOB173" s="80"/>
      <c r="WOC173" s="92"/>
      <c r="WOD173" s="72"/>
      <c r="WOE173" s="92"/>
      <c r="WOF173" s="92"/>
      <c r="WOG173" s="92"/>
      <c r="WOH173" s="92"/>
      <c r="WOI173" s="80"/>
      <c r="WOJ173" s="92"/>
      <c r="WOK173" s="72"/>
      <c r="WOL173" s="92"/>
      <c r="WOM173" s="92"/>
      <c r="WON173" s="92"/>
      <c r="WOO173" s="92"/>
      <c r="WOP173" s="80"/>
      <c r="WOQ173" s="92"/>
      <c r="WOR173" s="72"/>
      <c r="WOS173" s="92"/>
      <c r="WOT173" s="92"/>
      <c r="WOU173" s="92"/>
      <c r="WOV173" s="92"/>
      <c r="WOW173" s="80"/>
      <c r="WOX173" s="92"/>
      <c r="WOY173" s="72"/>
      <c r="WOZ173" s="92"/>
      <c r="WPA173" s="92"/>
      <c r="WPB173" s="92"/>
      <c r="WPC173" s="92"/>
      <c r="WPD173" s="80"/>
      <c r="WPE173" s="92"/>
      <c r="WPF173" s="72"/>
      <c r="WPG173" s="92"/>
      <c r="WPH173" s="92"/>
      <c r="WPI173" s="92"/>
      <c r="WPJ173" s="92"/>
      <c r="WPK173" s="80"/>
      <c r="WPL173" s="92"/>
      <c r="WPM173" s="72"/>
      <c r="WPN173" s="92"/>
      <c r="WPO173" s="92"/>
      <c r="WPP173" s="92"/>
      <c r="WPQ173" s="92"/>
      <c r="WPR173" s="80"/>
      <c r="WPS173" s="92"/>
      <c r="WPT173" s="72"/>
      <c r="WPU173" s="92"/>
      <c r="WPV173" s="92"/>
      <c r="WPW173" s="92"/>
      <c r="WPX173" s="92"/>
      <c r="WPY173" s="80"/>
      <c r="WPZ173" s="92"/>
      <c r="WQA173" s="72"/>
      <c r="WQB173" s="92"/>
      <c r="WQC173" s="92"/>
      <c r="WQD173" s="92"/>
      <c r="WQE173" s="92"/>
      <c r="WQF173" s="80"/>
      <c r="WQG173" s="92"/>
      <c r="WQH173" s="72"/>
      <c r="WQI173" s="92"/>
      <c r="WQJ173" s="92"/>
      <c r="WQK173" s="92"/>
      <c r="WQL173" s="92"/>
      <c r="WQM173" s="80"/>
      <c r="WQN173" s="92"/>
      <c r="WQO173" s="72"/>
      <c r="WQP173" s="92"/>
      <c r="WQQ173" s="92"/>
      <c r="WQR173" s="92"/>
      <c r="WQS173" s="92"/>
      <c r="WQT173" s="80"/>
      <c r="WQU173" s="92"/>
      <c r="WQV173" s="72"/>
      <c r="WQW173" s="92"/>
      <c r="WQX173" s="92"/>
      <c r="WQY173" s="92"/>
      <c r="WQZ173" s="92"/>
      <c r="WRA173" s="80"/>
      <c r="WRB173" s="92"/>
      <c r="WRC173" s="72"/>
      <c r="WRD173" s="92"/>
      <c r="WRE173" s="92"/>
      <c r="WRF173" s="92"/>
      <c r="WRG173" s="92"/>
      <c r="WRH173" s="80"/>
      <c r="WRI173" s="92"/>
      <c r="WRJ173" s="72"/>
      <c r="WRK173" s="92"/>
      <c r="WRL173" s="92"/>
      <c r="WRM173" s="92"/>
      <c r="WRN173" s="92"/>
      <c r="WRO173" s="80"/>
      <c r="WRP173" s="92"/>
      <c r="WRQ173" s="72"/>
      <c r="WRR173" s="92"/>
      <c r="WRS173" s="92"/>
      <c r="WRT173" s="92"/>
      <c r="WRU173" s="92"/>
      <c r="WRV173" s="80"/>
      <c r="WRW173" s="92"/>
      <c r="WRX173" s="72"/>
      <c r="WRY173" s="92"/>
      <c r="WRZ173" s="92"/>
      <c r="WSA173" s="92"/>
      <c r="WSB173" s="92"/>
      <c r="WSC173" s="80"/>
      <c r="WSD173" s="92"/>
      <c r="WSE173" s="72"/>
      <c r="WSF173" s="92"/>
      <c r="WSG173" s="92"/>
      <c r="WSH173" s="92"/>
      <c r="WSI173" s="92"/>
      <c r="WSJ173" s="80"/>
      <c r="WSK173" s="92"/>
      <c r="WSL173" s="72"/>
      <c r="WSM173" s="92"/>
      <c r="WSN173" s="92"/>
      <c r="WSO173" s="92"/>
      <c r="WSP173" s="92"/>
      <c r="WSQ173" s="80"/>
      <c r="WSR173" s="92"/>
      <c r="WSS173" s="72"/>
      <c r="WST173" s="92"/>
      <c r="WSU173" s="92"/>
      <c r="WSV173" s="92"/>
      <c r="WSW173" s="92"/>
      <c r="WSX173" s="80"/>
      <c r="WSY173" s="92"/>
      <c r="WSZ173" s="72"/>
      <c r="WTA173" s="92"/>
      <c r="WTB173" s="92"/>
      <c r="WTC173" s="92"/>
      <c r="WTD173" s="92"/>
      <c r="WTE173" s="80"/>
      <c r="WTF173" s="92"/>
      <c r="WTG173" s="72"/>
      <c r="WTH173" s="92"/>
      <c r="WTI173" s="92"/>
      <c r="WTJ173" s="92"/>
      <c r="WTK173" s="92"/>
      <c r="WTL173" s="80"/>
      <c r="WTM173" s="92"/>
      <c r="WTN173" s="72"/>
      <c r="WTO173" s="92"/>
      <c r="WTP173" s="92"/>
      <c r="WTQ173" s="92"/>
      <c r="WTR173" s="92"/>
      <c r="WTS173" s="80"/>
      <c r="WTT173" s="92"/>
      <c r="WTU173" s="72"/>
      <c r="WTV173" s="92"/>
      <c r="WTW173" s="92"/>
      <c r="WTX173" s="92"/>
      <c r="WTY173" s="92"/>
      <c r="WTZ173" s="80"/>
      <c r="WUA173" s="92"/>
      <c r="WUB173" s="72"/>
      <c r="WUC173" s="92"/>
      <c r="WUD173" s="92"/>
      <c r="WUE173" s="92"/>
      <c r="WUF173" s="92"/>
      <c r="WUG173" s="80"/>
      <c r="WUH173" s="92"/>
      <c r="WUI173" s="72"/>
      <c r="WUJ173" s="92"/>
      <c r="WUK173" s="92"/>
      <c r="WUL173" s="92"/>
      <c r="WUM173" s="92"/>
      <c r="WUN173" s="80"/>
      <c r="WUO173" s="92"/>
      <c r="WUP173" s="72"/>
      <c r="WUQ173" s="92"/>
      <c r="WUR173" s="92"/>
      <c r="WUS173" s="92"/>
      <c r="WUT173" s="92"/>
      <c r="WUU173" s="80"/>
      <c r="WUV173" s="92"/>
      <c r="WUW173" s="72"/>
      <c r="WUX173" s="92"/>
      <c r="WUY173" s="92"/>
      <c r="WUZ173" s="92"/>
      <c r="WVA173" s="92"/>
      <c r="WVB173" s="80"/>
      <c r="WVC173" s="92"/>
      <c r="WVD173" s="72"/>
      <c r="WVE173" s="92"/>
      <c r="WVF173" s="92"/>
      <c r="WVG173" s="92"/>
      <c r="WVH173" s="92"/>
      <c r="WVI173" s="80"/>
      <c r="WVJ173" s="92"/>
      <c r="WVK173" s="72"/>
      <c r="WVL173" s="92"/>
      <c r="WVM173" s="92"/>
      <c r="WVN173" s="92"/>
      <c r="WVO173" s="92"/>
      <c r="WVP173" s="80"/>
      <c r="WVQ173" s="92"/>
      <c r="WVR173" s="72"/>
      <c r="WVS173" s="92"/>
      <c r="WVT173" s="92"/>
      <c r="WVU173" s="92"/>
      <c r="WVV173" s="92"/>
      <c r="WVW173" s="80"/>
      <c r="WVX173" s="92"/>
      <c r="WVY173" s="72"/>
      <c r="WVZ173" s="92"/>
      <c r="WWA173" s="92"/>
      <c r="WWB173" s="92"/>
      <c r="WWC173" s="92"/>
      <c r="WWD173" s="80"/>
      <c r="WWE173" s="92"/>
      <c r="WWF173" s="72"/>
      <c r="WWG173" s="92"/>
      <c r="WWH173" s="92"/>
      <c r="WWI173" s="92"/>
      <c r="WWJ173" s="92"/>
      <c r="WWK173" s="80"/>
      <c r="WWL173" s="92"/>
      <c r="WWM173" s="72"/>
      <c r="WWN173" s="92"/>
      <c r="WWO173" s="92"/>
      <c r="WWP173" s="92"/>
      <c r="WWQ173" s="92"/>
      <c r="WWR173" s="80"/>
      <c r="WWS173" s="92"/>
      <c r="WWT173" s="72"/>
      <c r="WWU173" s="92"/>
      <c r="WWV173" s="92"/>
      <c r="WWW173" s="92"/>
      <c r="WWX173" s="92"/>
      <c r="WWY173" s="80"/>
      <c r="WWZ173" s="92"/>
      <c r="WXA173" s="72"/>
      <c r="WXB173" s="92"/>
      <c r="WXC173" s="92"/>
      <c r="WXD173" s="92"/>
      <c r="WXE173" s="92"/>
      <c r="WXF173" s="80"/>
      <c r="WXG173" s="92"/>
      <c r="WXH173" s="72"/>
      <c r="WXI173" s="92"/>
      <c r="WXJ173" s="92"/>
      <c r="WXK173" s="92"/>
      <c r="WXL173" s="92"/>
      <c r="WXM173" s="80"/>
      <c r="WXN173" s="92"/>
      <c r="WXO173" s="72"/>
      <c r="WXP173" s="92"/>
      <c r="WXQ173" s="92"/>
      <c r="WXR173" s="92"/>
      <c r="WXS173" s="92"/>
      <c r="WXT173" s="80"/>
      <c r="WXU173" s="92"/>
      <c r="WXV173" s="72"/>
      <c r="WXW173" s="92"/>
      <c r="WXX173" s="92"/>
      <c r="WXY173" s="92"/>
      <c r="WXZ173" s="92"/>
      <c r="WYA173" s="80"/>
      <c r="WYB173" s="92"/>
      <c r="WYC173" s="72"/>
      <c r="WYD173" s="92"/>
      <c r="WYE173" s="92"/>
      <c r="WYF173" s="92"/>
      <c r="WYG173" s="92"/>
      <c r="WYH173" s="80"/>
      <c r="WYI173" s="92"/>
      <c r="WYJ173" s="72"/>
      <c r="WYK173" s="92"/>
      <c r="WYL173" s="92"/>
      <c r="WYM173" s="92"/>
      <c r="WYN173" s="92"/>
      <c r="WYO173" s="80"/>
      <c r="WYP173" s="92"/>
      <c r="WYQ173" s="72"/>
      <c r="WYR173" s="92"/>
      <c r="WYS173" s="92"/>
      <c r="WYT173" s="92"/>
      <c r="WYU173" s="92"/>
      <c r="WYV173" s="80"/>
      <c r="WYW173" s="92"/>
      <c r="WYX173" s="72"/>
      <c r="WYY173" s="92"/>
      <c r="WYZ173" s="92"/>
      <c r="WZA173" s="92"/>
      <c r="WZB173" s="92"/>
      <c r="WZC173" s="80"/>
      <c r="WZD173" s="92"/>
      <c r="WZE173" s="72"/>
      <c r="WZF173" s="92"/>
      <c r="WZG173" s="92"/>
      <c r="WZH173" s="92"/>
      <c r="WZI173" s="92"/>
      <c r="WZJ173" s="80"/>
      <c r="WZK173" s="92"/>
      <c r="WZL173" s="72"/>
      <c r="WZM173" s="92"/>
      <c r="WZN173" s="92"/>
      <c r="WZO173" s="92"/>
      <c r="WZP173" s="92"/>
      <c r="WZQ173" s="80"/>
      <c r="WZR173" s="92"/>
      <c r="WZS173" s="72"/>
      <c r="WZT173" s="92"/>
      <c r="WZU173" s="92"/>
      <c r="WZV173" s="92"/>
      <c r="WZW173" s="92"/>
      <c r="WZX173" s="80"/>
      <c r="WZY173" s="92"/>
      <c r="WZZ173" s="72"/>
      <c r="XAA173" s="92"/>
      <c r="XAB173" s="92"/>
      <c r="XAC173" s="92"/>
      <c r="XAD173" s="92"/>
      <c r="XAE173" s="80"/>
      <c r="XAF173" s="92"/>
      <c r="XAG173" s="72"/>
      <c r="XAH173" s="92"/>
      <c r="XAI173" s="92"/>
      <c r="XAJ173" s="92"/>
      <c r="XAK173" s="92"/>
      <c r="XAL173" s="80"/>
      <c r="XAM173" s="92"/>
      <c r="XAN173" s="72"/>
      <c r="XAO173" s="92"/>
      <c r="XAP173" s="92"/>
      <c r="XAQ173" s="92"/>
      <c r="XAR173" s="92"/>
      <c r="XAS173" s="80"/>
      <c r="XAT173" s="92"/>
      <c r="XAU173" s="72"/>
      <c r="XAV173" s="92"/>
      <c r="XAW173" s="92"/>
      <c r="XAX173" s="92"/>
      <c r="XAY173" s="92"/>
      <c r="XAZ173" s="80"/>
      <c r="XBA173" s="92"/>
      <c r="XBB173" s="72"/>
      <c r="XBC173" s="92"/>
      <c r="XBD173" s="92"/>
      <c r="XBE173" s="92"/>
      <c r="XBF173" s="92"/>
      <c r="XBG173" s="80"/>
      <c r="XBH173" s="92"/>
      <c r="XBI173" s="72"/>
      <c r="XBJ173" s="92"/>
      <c r="XBK173" s="92"/>
      <c r="XBL173" s="92"/>
      <c r="XBM173" s="92"/>
      <c r="XBN173" s="80"/>
      <c r="XBO173" s="92"/>
      <c r="XBP173" s="72"/>
      <c r="XBQ173" s="92"/>
      <c r="XBR173" s="92"/>
      <c r="XBS173" s="92"/>
      <c r="XBT173" s="92"/>
      <c r="XBU173" s="80"/>
      <c r="XBV173" s="92"/>
      <c r="XBW173" s="72"/>
      <c r="XBX173" s="92"/>
      <c r="XBY173" s="92"/>
      <c r="XBZ173" s="92"/>
      <c r="XCA173" s="92"/>
      <c r="XCB173" s="80"/>
      <c r="XCC173" s="92"/>
      <c r="XCD173" s="72"/>
      <c r="XCE173" s="92"/>
      <c r="XCF173" s="92"/>
      <c r="XCG173" s="92"/>
      <c r="XCH173" s="92"/>
      <c r="XCI173" s="80"/>
      <c r="XCJ173" s="92"/>
      <c r="XCK173" s="72"/>
      <c r="XCL173" s="92"/>
      <c r="XCM173" s="92"/>
      <c r="XCN173" s="92"/>
      <c r="XCO173" s="92"/>
      <c r="XCP173" s="80"/>
      <c r="XCQ173" s="92"/>
      <c r="XCR173" s="72"/>
      <c r="XCS173" s="92"/>
      <c r="XCT173" s="92"/>
      <c r="XCU173" s="92"/>
      <c r="XCV173" s="92"/>
      <c r="XCW173" s="80"/>
      <c r="XCX173" s="92"/>
      <c r="XCY173" s="72"/>
      <c r="XCZ173" s="92"/>
      <c r="XDA173" s="92"/>
      <c r="XDB173" s="92"/>
      <c r="XDC173" s="92"/>
      <c r="XDD173" s="80"/>
      <c r="XDE173" s="92"/>
      <c r="XDF173" s="72"/>
      <c r="XDG173" s="92"/>
      <c r="XDH173" s="92"/>
      <c r="XDI173" s="92"/>
      <c r="XDJ173" s="92"/>
      <c r="XDK173" s="80"/>
      <c r="XDL173" s="92"/>
      <c r="XDM173" s="72"/>
      <c r="XDN173" s="92"/>
      <c r="XDO173" s="92"/>
      <c r="XDP173" s="92"/>
      <c r="XDQ173" s="92"/>
      <c r="XDR173" s="80"/>
      <c r="XDS173" s="92"/>
      <c r="XDT173" s="72"/>
      <c r="XDU173" s="92"/>
      <c r="XDV173" s="92"/>
      <c r="XDW173" s="92"/>
      <c r="XDX173" s="92"/>
      <c r="XDY173" s="80"/>
      <c r="XDZ173" s="92"/>
      <c r="XEA173" s="72"/>
      <c r="XEB173" s="92"/>
      <c r="XEC173" s="92"/>
      <c r="XED173" s="92"/>
      <c r="XEE173" s="92"/>
      <c r="XEF173" s="80"/>
      <c r="XEG173" s="92"/>
      <c r="XEH173" s="72"/>
      <c r="XEI173" s="92"/>
      <c r="XEJ173" s="92"/>
      <c r="XEK173" s="92"/>
      <c r="XEL173" s="92"/>
      <c r="XEM173" s="80"/>
      <c r="XEN173" s="92"/>
      <c r="XEO173" s="72"/>
      <c r="XEP173" s="92"/>
      <c r="XEQ173" s="92"/>
      <c r="XER173" s="92"/>
      <c r="XES173" s="92"/>
      <c r="XET173" s="80"/>
      <c r="XEU173" s="92"/>
      <c r="XEV173" s="72"/>
      <c r="XEW173" s="92"/>
      <c r="XEX173" s="92"/>
      <c r="XEY173" s="92"/>
      <c r="XEZ173" s="92"/>
      <c r="XFA173" s="80"/>
      <c r="XFB173" s="92"/>
      <c r="XFC173" s="72"/>
      <c r="XFD173" s="92"/>
    </row>
    <row r="174" spans="1:16384" s="12" customFormat="1" ht="15" customHeight="1" x14ac:dyDescent="0.2">
      <c r="A174" s="160"/>
      <c r="B174" s="161"/>
      <c r="C174" s="161"/>
      <c r="D174" s="161"/>
      <c r="E174" s="161"/>
      <c r="F174" s="161"/>
      <c r="G174" s="162"/>
      <c r="H174" s="114"/>
      <c r="I174" s="41"/>
      <c r="J174" s="41"/>
      <c r="K174" s="41"/>
      <c r="L174" s="41"/>
      <c r="M174" s="60"/>
      <c r="N174" s="60"/>
      <c r="O174" s="76"/>
      <c r="P174" s="60"/>
      <c r="Q174" s="76"/>
      <c r="R174" s="60"/>
      <c r="S174" s="60"/>
      <c r="T174" s="60"/>
      <c r="U174" s="60"/>
      <c r="V174" s="76"/>
      <c r="W174" s="60"/>
      <c r="X174" s="76"/>
      <c r="Y174" s="60"/>
      <c r="Z174" s="60"/>
      <c r="AA174" s="60"/>
      <c r="AB174" s="60"/>
      <c r="AC174" s="76"/>
      <c r="AD174" s="60"/>
      <c r="AE174" s="76"/>
      <c r="AF174" s="60"/>
      <c r="AG174" s="81"/>
      <c r="AH174" s="92"/>
      <c r="AI174" s="92"/>
      <c r="AJ174" s="72"/>
      <c r="AK174" s="92"/>
      <c r="AL174" s="72"/>
      <c r="AM174" s="92"/>
      <c r="AN174" s="92"/>
      <c r="AO174" s="92"/>
      <c r="AP174" s="92"/>
      <c r="AQ174" s="72"/>
      <c r="AR174" s="92"/>
      <c r="AS174" s="72"/>
      <c r="AT174" s="92"/>
      <c r="AU174" s="92"/>
      <c r="AV174" s="92"/>
      <c r="AW174" s="92"/>
      <c r="AX174" s="72"/>
      <c r="AY174" s="92"/>
      <c r="AZ174" s="72"/>
      <c r="BA174" s="92"/>
      <c r="BB174" s="92"/>
      <c r="BC174" s="92"/>
      <c r="BD174" s="92"/>
      <c r="BE174" s="72"/>
      <c r="BF174" s="92"/>
      <c r="BG174" s="72"/>
      <c r="BH174" s="92"/>
      <c r="BI174" s="92"/>
      <c r="BJ174" s="92"/>
      <c r="BK174" s="92"/>
      <c r="BL174" s="72"/>
      <c r="BM174" s="92"/>
      <c r="BN174" s="72"/>
      <c r="BO174" s="92"/>
      <c r="BP174" s="92"/>
      <c r="BQ174" s="92"/>
      <c r="BR174" s="92"/>
      <c r="BS174" s="72"/>
      <c r="BT174" s="92"/>
      <c r="BU174" s="72"/>
      <c r="BV174" s="92"/>
      <c r="BW174" s="92"/>
      <c r="BX174" s="92"/>
      <c r="BY174" s="92"/>
      <c r="BZ174" s="72"/>
      <c r="CA174" s="92"/>
      <c r="CB174" s="72"/>
      <c r="CC174" s="92"/>
      <c r="CD174" s="92"/>
      <c r="CE174" s="92"/>
      <c r="CF174" s="92"/>
      <c r="CG174" s="72"/>
      <c r="CH174" s="92"/>
      <c r="CI174" s="72"/>
      <c r="CJ174" s="92"/>
      <c r="CK174" s="92"/>
      <c r="CL174" s="92"/>
      <c r="CM174" s="92"/>
      <c r="CN174" s="72"/>
      <c r="CO174" s="92"/>
      <c r="CP174" s="72"/>
      <c r="CQ174" s="92"/>
      <c r="CR174" s="92"/>
      <c r="CS174" s="92"/>
      <c r="CT174" s="92"/>
      <c r="CU174" s="72"/>
      <c r="CV174" s="92"/>
      <c r="CW174" s="72"/>
      <c r="CX174" s="92"/>
      <c r="CY174" s="92"/>
      <c r="CZ174" s="92"/>
      <c r="DA174" s="92"/>
      <c r="DB174" s="72"/>
      <c r="DC174" s="92"/>
      <c r="DD174" s="72"/>
      <c r="DE174" s="92"/>
      <c r="DF174" s="92"/>
      <c r="DG174" s="92"/>
      <c r="DH174" s="92"/>
      <c r="DI174" s="72"/>
      <c r="DJ174" s="92"/>
      <c r="DK174" s="72"/>
      <c r="DL174" s="92"/>
      <c r="DM174" s="92"/>
      <c r="DN174" s="92"/>
      <c r="DO174" s="92"/>
      <c r="DP174" s="72"/>
      <c r="DQ174" s="92"/>
      <c r="DR174" s="72"/>
      <c r="DS174" s="92"/>
      <c r="DT174" s="92"/>
      <c r="DU174" s="92"/>
      <c r="DV174" s="92"/>
      <c r="DW174" s="72"/>
      <c r="DX174" s="92"/>
      <c r="DY174" s="72"/>
      <c r="DZ174" s="92"/>
      <c r="EA174" s="92"/>
      <c r="EB174" s="92"/>
      <c r="EC174" s="92"/>
      <c r="ED174" s="72"/>
      <c r="EE174" s="92"/>
      <c r="EF174" s="72"/>
      <c r="EG174" s="92"/>
      <c r="EH174" s="92"/>
      <c r="EI174" s="92"/>
      <c r="EJ174" s="92"/>
      <c r="EK174" s="72"/>
      <c r="EL174" s="92"/>
      <c r="EM174" s="72"/>
      <c r="EN174" s="92"/>
      <c r="EO174" s="92"/>
      <c r="EP174" s="92"/>
      <c r="EQ174" s="92"/>
      <c r="ER174" s="72"/>
      <c r="ES174" s="92"/>
      <c r="ET174" s="72"/>
      <c r="EU174" s="92"/>
      <c r="EV174" s="92"/>
      <c r="EW174" s="92"/>
      <c r="EX174" s="92"/>
      <c r="EY174" s="72"/>
      <c r="EZ174" s="92"/>
      <c r="FA174" s="72"/>
      <c r="FB174" s="92"/>
      <c r="FC174" s="92"/>
      <c r="FD174" s="92"/>
      <c r="FE174" s="92"/>
      <c r="FF174" s="72"/>
      <c r="FG174" s="92"/>
      <c r="FH174" s="72"/>
      <c r="FI174" s="92"/>
      <c r="FJ174" s="92"/>
      <c r="FK174" s="92"/>
      <c r="FL174" s="92"/>
      <c r="FM174" s="72"/>
      <c r="FN174" s="92"/>
      <c r="FO174" s="72"/>
      <c r="FP174" s="92"/>
      <c r="FQ174" s="92"/>
      <c r="FR174" s="92"/>
      <c r="FS174" s="92"/>
      <c r="FT174" s="72"/>
      <c r="FU174" s="92"/>
      <c r="FV174" s="72"/>
      <c r="FW174" s="92"/>
      <c r="FX174" s="92"/>
      <c r="FY174" s="92"/>
      <c r="FZ174" s="92"/>
      <c r="GA174" s="72"/>
      <c r="GB174" s="92"/>
      <c r="GC174" s="72"/>
      <c r="GD174" s="92"/>
      <c r="GE174" s="92"/>
      <c r="GF174" s="92"/>
      <c r="GG174" s="92"/>
      <c r="GH174" s="72"/>
      <c r="GI174" s="92"/>
      <c r="GJ174" s="72"/>
      <c r="GK174" s="92"/>
      <c r="GL174" s="92"/>
      <c r="GM174" s="92"/>
      <c r="GN174" s="92"/>
      <c r="GO174" s="72"/>
      <c r="GP174" s="92"/>
      <c r="GQ174" s="72"/>
      <c r="GR174" s="92"/>
      <c r="GS174" s="92"/>
      <c r="GT174" s="92"/>
      <c r="GU174" s="92"/>
      <c r="GV174" s="72"/>
      <c r="GW174" s="92"/>
      <c r="GX174" s="72"/>
      <c r="GY174" s="92"/>
      <c r="GZ174" s="92"/>
      <c r="HA174" s="92"/>
      <c r="HB174" s="92"/>
      <c r="HC174" s="72"/>
      <c r="HD174" s="92"/>
      <c r="HE174" s="72"/>
      <c r="HF174" s="92"/>
      <c r="HG174" s="92"/>
      <c r="HH174" s="92"/>
      <c r="HI174" s="92"/>
      <c r="HJ174" s="72"/>
      <c r="HK174" s="92"/>
      <c r="HL174" s="72"/>
      <c r="HM174" s="92"/>
      <c r="HN174" s="92"/>
      <c r="HO174" s="92"/>
      <c r="HP174" s="92"/>
      <c r="HQ174" s="72"/>
      <c r="HR174" s="92"/>
      <c r="HS174" s="72"/>
      <c r="HT174" s="92"/>
      <c r="HU174" s="92"/>
      <c r="HV174" s="92"/>
      <c r="HW174" s="92"/>
      <c r="HX174" s="72"/>
      <c r="HY174" s="92"/>
      <c r="HZ174" s="72"/>
      <c r="IA174" s="92"/>
      <c r="IB174" s="92"/>
      <c r="IC174" s="92"/>
      <c r="ID174" s="92"/>
      <c r="IE174" s="72"/>
      <c r="IF174" s="92"/>
      <c r="IG174" s="72"/>
      <c r="IH174" s="92"/>
      <c r="II174" s="92"/>
      <c r="IJ174" s="92"/>
      <c r="IK174" s="92"/>
      <c r="IL174" s="72"/>
      <c r="IM174" s="92"/>
      <c r="IN174" s="72"/>
      <c r="IO174" s="92"/>
      <c r="IP174" s="92"/>
      <c r="IQ174" s="92"/>
      <c r="IR174" s="92"/>
      <c r="IS174" s="72"/>
      <c r="IT174" s="92"/>
      <c r="IU174" s="72"/>
      <c r="IV174" s="92"/>
      <c r="IW174" s="92"/>
      <c r="IX174" s="92"/>
      <c r="IY174" s="92"/>
      <c r="IZ174" s="72"/>
      <c r="JA174" s="92"/>
      <c r="JB174" s="72"/>
      <c r="JC174" s="92"/>
      <c r="JD174" s="92"/>
      <c r="JE174" s="92"/>
      <c r="JF174" s="92"/>
      <c r="JG174" s="72"/>
      <c r="JH174" s="92"/>
      <c r="JI174" s="72"/>
      <c r="JJ174" s="92"/>
      <c r="JK174" s="92"/>
      <c r="JL174" s="92"/>
      <c r="JM174" s="92"/>
      <c r="JN174" s="72"/>
      <c r="JO174" s="92"/>
      <c r="JP174" s="72"/>
      <c r="JQ174" s="92"/>
      <c r="JR174" s="92"/>
      <c r="JS174" s="92"/>
      <c r="JT174" s="92"/>
      <c r="JU174" s="72"/>
      <c r="JV174" s="92"/>
      <c r="JW174" s="72"/>
      <c r="JX174" s="92"/>
      <c r="JY174" s="92"/>
      <c r="JZ174" s="92"/>
      <c r="KA174" s="92"/>
      <c r="KB174" s="72"/>
      <c r="KC174" s="92"/>
      <c r="KD174" s="72"/>
      <c r="KE174" s="92"/>
      <c r="KF174" s="92"/>
      <c r="KG174" s="92"/>
      <c r="KH174" s="92"/>
      <c r="KI174" s="72"/>
      <c r="KJ174" s="92"/>
      <c r="KK174" s="72"/>
      <c r="KL174" s="92"/>
      <c r="KM174" s="92"/>
      <c r="KN174" s="92"/>
      <c r="KO174" s="92"/>
      <c r="KP174" s="72"/>
      <c r="KQ174" s="92"/>
      <c r="KR174" s="72"/>
      <c r="KS174" s="92"/>
      <c r="KT174" s="92"/>
      <c r="KU174" s="92"/>
      <c r="KV174" s="92"/>
      <c r="KW174" s="72"/>
      <c r="KX174" s="92"/>
      <c r="KY174" s="72"/>
      <c r="KZ174" s="92"/>
      <c r="LA174" s="92"/>
      <c r="LB174" s="92"/>
      <c r="LC174" s="92"/>
      <c r="LD174" s="72"/>
      <c r="LE174" s="92"/>
      <c r="LF174" s="72"/>
      <c r="LG174" s="92"/>
      <c r="LH174" s="92"/>
      <c r="LI174" s="92"/>
      <c r="LJ174" s="92"/>
      <c r="LK174" s="72"/>
      <c r="LL174" s="92"/>
      <c r="LM174" s="72"/>
      <c r="LN174" s="92"/>
      <c r="LO174" s="92"/>
      <c r="LP174" s="92"/>
      <c r="LQ174" s="92"/>
      <c r="LR174" s="72"/>
      <c r="LS174" s="92"/>
      <c r="LT174" s="72"/>
      <c r="LU174" s="92"/>
      <c r="LV174" s="92"/>
      <c r="LW174" s="92"/>
      <c r="LX174" s="92"/>
      <c r="LY174" s="72"/>
      <c r="LZ174" s="92"/>
      <c r="MA174" s="72"/>
      <c r="MB174" s="92"/>
      <c r="MC174" s="92"/>
      <c r="MD174" s="92"/>
      <c r="ME174" s="92"/>
      <c r="MF174" s="72"/>
      <c r="MG174" s="92"/>
      <c r="MH174" s="72"/>
      <c r="MI174" s="92"/>
      <c r="MJ174" s="92"/>
      <c r="MK174" s="92"/>
      <c r="ML174" s="92"/>
      <c r="MM174" s="72"/>
      <c r="MN174" s="92"/>
      <c r="MO174" s="72"/>
      <c r="MP174" s="92"/>
      <c r="MQ174" s="92"/>
      <c r="MR174" s="92"/>
      <c r="MS174" s="92"/>
      <c r="MT174" s="72"/>
      <c r="MU174" s="92"/>
      <c r="MV174" s="72"/>
      <c r="MW174" s="92"/>
      <c r="MX174" s="92"/>
      <c r="MY174" s="92"/>
      <c r="MZ174" s="92"/>
      <c r="NA174" s="72"/>
      <c r="NB174" s="92"/>
      <c r="NC174" s="72"/>
      <c r="ND174" s="92"/>
      <c r="NE174" s="92"/>
      <c r="NF174" s="92"/>
      <c r="NG174" s="92"/>
      <c r="NH174" s="72"/>
      <c r="NI174" s="92"/>
      <c r="NJ174" s="72"/>
      <c r="NK174" s="92"/>
      <c r="NL174" s="92"/>
      <c r="NM174" s="92"/>
      <c r="NN174" s="92"/>
      <c r="NO174" s="72"/>
      <c r="NP174" s="92"/>
      <c r="NQ174" s="72"/>
      <c r="NR174" s="92"/>
      <c r="NS174" s="92"/>
      <c r="NT174" s="92"/>
      <c r="NU174" s="92"/>
      <c r="NV174" s="72"/>
      <c r="NW174" s="92"/>
      <c r="NX174" s="72"/>
      <c r="NY174" s="92"/>
      <c r="NZ174" s="92"/>
      <c r="OA174" s="92"/>
      <c r="OB174" s="92"/>
      <c r="OC174" s="72"/>
      <c r="OD174" s="92"/>
      <c r="OE174" s="72"/>
      <c r="OF174" s="92"/>
      <c r="OG174" s="92"/>
      <c r="OH174" s="92"/>
      <c r="OI174" s="92"/>
      <c r="OJ174" s="72"/>
      <c r="OK174" s="92"/>
      <c r="OL174" s="72"/>
      <c r="OM174" s="92"/>
      <c r="ON174" s="92"/>
      <c r="OO174" s="92"/>
      <c r="OP174" s="92"/>
      <c r="OQ174" s="72"/>
      <c r="OR174" s="92"/>
      <c r="OS174" s="72"/>
      <c r="OT174" s="92"/>
      <c r="OU174" s="92"/>
      <c r="OV174" s="92"/>
      <c r="OW174" s="92"/>
      <c r="OX174" s="72"/>
      <c r="OY174" s="92"/>
      <c r="OZ174" s="72"/>
      <c r="PA174" s="92"/>
      <c r="PB174" s="92"/>
      <c r="PC174" s="92"/>
      <c r="PD174" s="92"/>
      <c r="PE174" s="72"/>
      <c r="PF174" s="92"/>
      <c r="PG174" s="72"/>
      <c r="PH174" s="92"/>
      <c r="PI174" s="92"/>
      <c r="PJ174" s="92"/>
      <c r="PK174" s="92"/>
      <c r="PL174" s="72"/>
      <c r="PM174" s="92"/>
      <c r="PN174" s="72"/>
      <c r="PO174" s="92"/>
      <c r="PP174" s="92"/>
      <c r="PQ174" s="92"/>
      <c r="PR174" s="92"/>
      <c r="PS174" s="72"/>
      <c r="PT174" s="92"/>
      <c r="PU174" s="72"/>
      <c r="PV174" s="92"/>
      <c r="PW174" s="92"/>
      <c r="PX174" s="92"/>
      <c r="PY174" s="92"/>
      <c r="PZ174" s="72"/>
      <c r="QA174" s="92"/>
      <c r="QB174" s="72"/>
      <c r="QC174" s="92"/>
      <c r="QD174" s="92"/>
      <c r="QE174" s="92"/>
      <c r="QF174" s="92"/>
      <c r="QG174" s="72"/>
      <c r="QH174" s="92"/>
      <c r="QI174" s="72"/>
      <c r="QJ174" s="92"/>
      <c r="QK174" s="92"/>
      <c r="QL174" s="92"/>
      <c r="QM174" s="92"/>
      <c r="QN174" s="72"/>
      <c r="QO174" s="92"/>
      <c r="QP174" s="72"/>
      <c r="QQ174" s="92"/>
      <c r="QR174" s="92"/>
      <c r="QS174" s="92"/>
      <c r="QT174" s="92"/>
      <c r="QU174" s="72"/>
      <c r="QV174" s="92"/>
      <c r="QW174" s="72"/>
      <c r="QX174" s="92"/>
      <c r="QY174" s="92"/>
      <c r="QZ174" s="92"/>
      <c r="RA174" s="92"/>
      <c r="RB174" s="72"/>
      <c r="RC174" s="92"/>
      <c r="RD174" s="72"/>
      <c r="RE174" s="92"/>
      <c r="RF174" s="92"/>
      <c r="RG174" s="92"/>
      <c r="RH174" s="92"/>
      <c r="RI174" s="72"/>
      <c r="RJ174" s="92"/>
      <c r="RK174" s="72"/>
      <c r="RL174" s="92"/>
      <c r="RM174" s="92"/>
      <c r="RN174" s="92"/>
      <c r="RO174" s="92"/>
      <c r="RP174" s="72"/>
      <c r="RQ174" s="92"/>
      <c r="RR174" s="72"/>
      <c r="RS174" s="92"/>
      <c r="RT174" s="92"/>
      <c r="RU174" s="92"/>
      <c r="RV174" s="92"/>
      <c r="RW174" s="72"/>
      <c r="RX174" s="92"/>
      <c r="RY174" s="72"/>
      <c r="RZ174" s="92"/>
      <c r="SA174" s="92"/>
      <c r="SB174" s="92"/>
      <c r="SC174" s="92"/>
      <c r="SD174" s="72"/>
      <c r="SE174" s="92"/>
      <c r="SF174" s="72"/>
      <c r="SG174" s="92"/>
      <c r="SH174" s="92"/>
      <c r="SI174" s="92"/>
      <c r="SJ174" s="92"/>
      <c r="SK174" s="72"/>
      <c r="SL174" s="92"/>
      <c r="SM174" s="72"/>
      <c r="SN174" s="92"/>
      <c r="SO174" s="92"/>
      <c r="SP174" s="92"/>
      <c r="SQ174" s="92"/>
      <c r="SR174" s="72"/>
      <c r="SS174" s="92"/>
      <c r="ST174" s="72"/>
      <c r="SU174" s="92"/>
      <c r="SV174" s="92"/>
      <c r="SW174" s="92"/>
      <c r="SX174" s="92"/>
      <c r="SY174" s="72"/>
      <c r="SZ174" s="92"/>
      <c r="TA174" s="72"/>
      <c r="TB174" s="92"/>
      <c r="TC174" s="92"/>
      <c r="TD174" s="92"/>
      <c r="TE174" s="92"/>
      <c r="TF174" s="72"/>
      <c r="TG174" s="92"/>
      <c r="TH174" s="72"/>
      <c r="TI174" s="92"/>
      <c r="TJ174" s="92"/>
      <c r="TK174" s="92"/>
      <c r="TL174" s="92"/>
      <c r="TM174" s="72"/>
      <c r="TN174" s="92"/>
      <c r="TO174" s="72"/>
      <c r="TP174" s="92"/>
      <c r="TQ174" s="92"/>
      <c r="TR174" s="92"/>
      <c r="TS174" s="92"/>
      <c r="TT174" s="72"/>
      <c r="TU174" s="92"/>
      <c r="TV174" s="72"/>
      <c r="TW174" s="92"/>
      <c r="TX174" s="92"/>
      <c r="TY174" s="92"/>
      <c r="TZ174" s="92"/>
      <c r="UA174" s="72"/>
      <c r="UB174" s="92"/>
      <c r="UC174" s="72"/>
      <c r="UD174" s="92"/>
      <c r="UE174" s="92"/>
      <c r="UF174" s="92"/>
      <c r="UG174" s="92"/>
      <c r="UH174" s="72"/>
      <c r="UI174" s="92"/>
      <c r="UJ174" s="72"/>
      <c r="UK174" s="92"/>
      <c r="UL174" s="92"/>
      <c r="UM174" s="92"/>
      <c r="UN174" s="92"/>
      <c r="UO174" s="72"/>
      <c r="UP174" s="92"/>
      <c r="UQ174" s="72"/>
      <c r="UR174" s="92"/>
      <c r="US174" s="92"/>
      <c r="UT174" s="92"/>
      <c r="UU174" s="92"/>
      <c r="UV174" s="72"/>
      <c r="UW174" s="92"/>
      <c r="UX174" s="72"/>
      <c r="UY174" s="92"/>
      <c r="UZ174" s="92"/>
      <c r="VA174" s="92"/>
      <c r="VB174" s="92"/>
      <c r="VC174" s="72"/>
      <c r="VD174" s="92"/>
      <c r="VE174" s="72"/>
      <c r="VF174" s="92"/>
      <c r="VG174" s="92"/>
      <c r="VH174" s="92"/>
      <c r="VI174" s="92"/>
      <c r="VJ174" s="72"/>
      <c r="VK174" s="92"/>
      <c r="VL174" s="72"/>
      <c r="VM174" s="92"/>
      <c r="VN174" s="92"/>
      <c r="VO174" s="92"/>
      <c r="VP174" s="92"/>
      <c r="VQ174" s="72"/>
      <c r="VR174" s="92"/>
      <c r="VS174" s="72"/>
      <c r="VT174" s="92"/>
      <c r="VU174" s="92"/>
      <c r="VV174" s="92"/>
      <c r="VW174" s="92"/>
      <c r="VX174" s="72"/>
      <c r="VY174" s="92"/>
      <c r="VZ174" s="72"/>
      <c r="WA174" s="92"/>
      <c r="WB174" s="92"/>
      <c r="WC174" s="92"/>
      <c r="WD174" s="92"/>
      <c r="WE174" s="72"/>
      <c r="WF174" s="92"/>
      <c r="WG174" s="72"/>
      <c r="WH174" s="92"/>
      <c r="WI174" s="92"/>
      <c r="WJ174" s="92"/>
      <c r="WK174" s="92"/>
      <c r="WL174" s="72"/>
      <c r="WM174" s="92"/>
      <c r="WN174" s="72"/>
      <c r="WO174" s="92"/>
      <c r="WP174" s="92"/>
      <c r="WQ174" s="92"/>
      <c r="WR174" s="92"/>
      <c r="WS174" s="72"/>
      <c r="WT174" s="92"/>
      <c r="WU174" s="72"/>
      <c r="WV174" s="92"/>
      <c r="WW174" s="92"/>
      <c r="WX174" s="92"/>
      <c r="WY174" s="92"/>
      <c r="WZ174" s="72"/>
      <c r="XA174" s="92"/>
      <c r="XB174" s="72"/>
      <c r="XC174" s="92"/>
      <c r="XD174" s="92"/>
      <c r="XE174" s="92"/>
      <c r="XF174" s="92"/>
      <c r="XG174" s="72"/>
      <c r="XH174" s="92"/>
      <c r="XI174" s="72"/>
      <c r="XJ174" s="92"/>
      <c r="XK174" s="92"/>
      <c r="XL174" s="92"/>
      <c r="XM174" s="92"/>
      <c r="XN174" s="72"/>
      <c r="XO174" s="92"/>
      <c r="XP174" s="72"/>
      <c r="XQ174" s="92"/>
      <c r="XR174" s="92"/>
      <c r="XS174" s="92"/>
      <c r="XT174" s="92"/>
      <c r="XU174" s="72"/>
      <c r="XV174" s="92"/>
      <c r="XW174" s="72"/>
      <c r="XX174" s="92"/>
      <c r="XY174" s="92"/>
      <c r="XZ174" s="92"/>
      <c r="YA174" s="92"/>
      <c r="YB174" s="72"/>
      <c r="YC174" s="92"/>
      <c r="YD174" s="72"/>
      <c r="YE174" s="92"/>
      <c r="YF174" s="92"/>
      <c r="YG174" s="92"/>
      <c r="YH174" s="92"/>
      <c r="YI174" s="72"/>
      <c r="YJ174" s="92"/>
      <c r="YK174" s="72"/>
      <c r="YL174" s="92"/>
      <c r="YM174" s="92"/>
      <c r="YN174" s="92"/>
      <c r="YO174" s="92"/>
      <c r="YP174" s="72"/>
      <c r="YQ174" s="92"/>
      <c r="YR174" s="72"/>
      <c r="YS174" s="92"/>
      <c r="YT174" s="92"/>
      <c r="YU174" s="92"/>
      <c r="YV174" s="92"/>
      <c r="YW174" s="72"/>
      <c r="YX174" s="92"/>
      <c r="YY174" s="72"/>
      <c r="YZ174" s="92"/>
      <c r="ZA174" s="92"/>
      <c r="ZB174" s="92"/>
      <c r="ZC174" s="92"/>
      <c r="ZD174" s="72"/>
      <c r="ZE174" s="92"/>
      <c r="ZF174" s="72"/>
      <c r="ZG174" s="92"/>
      <c r="ZH174" s="92"/>
      <c r="ZI174" s="92"/>
      <c r="ZJ174" s="92"/>
      <c r="ZK174" s="72"/>
      <c r="ZL174" s="92"/>
      <c r="ZM174" s="72"/>
      <c r="ZN174" s="92"/>
      <c r="ZO174" s="92"/>
      <c r="ZP174" s="92"/>
      <c r="ZQ174" s="92"/>
      <c r="ZR174" s="72"/>
      <c r="ZS174" s="92"/>
      <c r="ZT174" s="72"/>
      <c r="ZU174" s="92"/>
      <c r="ZV174" s="92"/>
      <c r="ZW174" s="92"/>
      <c r="ZX174" s="92"/>
      <c r="ZY174" s="72"/>
      <c r="ZZ174" s="92"/>
      <c r="AAA174" s="72"/>
      <c r="AAB174" s="92"/>
      <c r="AAC174" s="92"/>
      <c r="AAD174" s="92"/>
      <c r="AAE174" s="92"/>
      <c r="AAF174" s="72"/>
      <c r="AAG174" s="92"/>
      <c r="AAH174" s="72"/>
      <c r="AAI174" s="92"/>
      <c r="AAJ174" s="92"/>
      <c r="AAK174" s="92"/>
      <c r="AAL174" s="92"/>
      <c r="AAM174" s="72"/>
      <c r="AAN174" s="92"/>
      <c r="AAO174" s="72"/>
      <c r="AAP174" s="92"/>
      <c r="AAQ174" s="92"/>
      <c r="AAR174" s="92"/>
      <c r="AAS174" s="92"/>
      <c r="AAT174" s="72"/>
      <c r="AAU174" s="92"/>
      <c r="AAV174" s="72"/>
      <c r="AAW174" s="92"/>
      <c r="AAX174" s="92"/>
      <c r="AAY174" s="92"/>
      <c r="AAZ174" s="92"/>
      <c r="ABA174" s="72"/>
      <c r="ABB174" s="92"/>
      <c r="ABC174" s="72"/>
      <c r="ABD174" s="92"/>
      <c r="ABE174" s="92"/>
      <c r="ABF174" s="92"/>
      <c r="ABG174" s="92"/>
      <c r="ABH174" s="72"/>
      <c r="ABI174" s="92"/>
      <c r="ABJ174" s="72"/>
      <c r="ABK174" s="92"/>
      <c r="ABL174" s="92"/>
      <c r="ABM174" s="92"/>
      <c r="ABN174" s="92"/>
      <c r="ABO174" s="72"/>
      <c r="ABP174" s="92"/>
      <c r="ABQ174" s="72"/>
      <c r="ABR174" s="92"/>
      <c r="ABS174" s="92"/>
      <c r="ABT174" s="92"/>
      <c r="ABU174" s="92"/>
      <c r="ABV174" s="72"/>
      <c r="ABW174" s="92"/>
      <c r="ABX174" s="72"/>
      <c r="ABY174" s="92"/>
      <c r="ABZ174" s="92"/>
      <c r="ACA174" s="92"/>
      <c r="ACB174" s="92"/>
      <c r="ACC174" s="72"/>
      <c r="ACD174" s="92"/>
      <c r="ACE174" s="72"/>
      <c r="ACF174" s="92"/>
      <c r="ACG174" s="92"/>
      <c r="ACH174" s="92"/>
      <c r="ACI174" s="92"/>
      <c r="ACJ174" s="72"/>
      <c r="ACK174" s="92"/>
      <c r="ACL174" s="72"/>
      <c r="ACM174" s="92"/>
      <c r="ACN174" s="92"/>
      <c r="ACO174" s="92"/>
      <c r="ACP174" s="92"/>
      <c r="ACQ174" s="72"/>
      <c r="ACR174" s="92"/>
      <c r="ACS174" s="72"/>
      <c r="ACT174" s="92"/>
      <c r="ACU174" s="92"/>
      <c r="ACV174" s="92"/>
      <c r="ACW174" s="92"/>
      <c r="ACX174" s="72"/>
      <c r="ACY174" s="92"/>
      <c r="ACZ174" s="72"/>
      <c r="ADA174" s="92"/>
      <c r="ADB174" s="92"/>
      <c r="ADC174" s="92"/>
      <c r="ADD174" s="92"/>
      <c r="ADE174" s="72"/>
      <c r="ADF174" s="92"/>
      <c r="ADG174" s="72"/>
      <c r="ADH174" s="92"/>
      <c r="ADI174" s="92"/>
      <c r="ADJ174" s="92"/>
      <c r="ADK174" s="92"/>
      <c r="ADL174" s="72"/>
      <c r="ADM174" s="92"/>
      <c r="ADN174" s="72"/>
      <c r="ADO174" s="92"/>
      <c r="ADP174" s="92"/>
      <c r="ADQ174" s="92"/>
      <c r="ADR174" s="92"/>
      <c r="ADS174" s="72"/>
      <c r="ADT174" s="92"/>
      <c r="ADU174" s="72"/>
      <c r="ADV174" s="92"/>
      <c r="ADW174" s="92"/>
      <c r="ADX174" s="92"/>
      <c r="ADY174" s="92"/>
      <c r="ADZ174" s="72"/>
      <c r="AEA174" s="92"/>
      <c r="AEB174" s="72"/>
      <c r="AEC174" s="92"/>
      <c r="AED174" s="92"/>
      <c r="AEE174" s="92"/>
      <c r="AEF174" s="92"/>
      <c r="AEG174" s="72"/>
      <c r="AEH174" s="92"/>
      <c r="AEI174" s="72"/>
      <c r="AEJ174" s="92"/>
      <c r="AEK174" s="92"/>
      <c r="AEL174" s="92"/>
      <c r="AEM174" s="92"/>
      <c r="AEN174" s="72"/>
      <c r="AEO174" s="92"/>
      <c r="AEP174" s="72"/>
      <c r="AEQ174" s="92"/>
      <c r="AER174" s="92"/>
      <c r="AES174" s="92"/>
      <c r="AET174" s="92"/>
      <c r="AEU174" s="72"/>
      <c r="AEV174" s="92"/>
      <c r="AEW174" s="72"/>
      <c r="AEX174" s="92"/>
      <c r="AEY174" s="92"/>
      <c r="AEZ174" s="92"/>
      <c r="AFA174" s="92"/>
      <c r="AFB174" s="72"/>
      <c r="AFC174" s="92"/>
      <c r="AFD174" s="72"/>
      <c r="AFE174" s="92"/>
      <c r="AFF174" s="92"/>
      <c r="AFG174" s="92"/>
      <c r="AFH174" s="92"/>
      <c r="AFI174" s="72"/>
      <c r="AFJ174" s="92"/>
      <c r="AFK174" s="72"/>
      <c r="AFL174" s="92"/>
      <c r="AFM174" s="92"/>
      <c r="AFN174" s="92"/>
      <c r="AFO174" s="92"/>
      <c r="AFP174" s="72"/>
      <c r="AFQ174" s="92"/>
      <c r="AFR174" s="72"/>
      <c r="AFS174" s="92"/>
      <c r="AFT174" s="92"/>
      <c r="AFU174" s="92"/>
      <c r="AFV174" s="92"/>
      <c r="AFW174" s="72"/>
      <c r="AFX174" s="92"/>
      <c r="AFY174" s="72"/>
      <c r="AFZ174" s="92"/>
      <c r="AGA174" s="92"/>
      <c r="AGB174" s="92"/>
      <c r="AGC174" s="92"/>
      <c r="AGD174" s="72"/>
      <c r="AGE174" s="92"/>
      <c r="AGF174" s="72"/>
      <c r="AGG174" s="92"/>
      <c r="AGH174" s="92"/>
      <c r="AGI174" s="92"/>
      <c r="AGJ174" s="92"/>
      <c r="AGK174" s="72"/>
      <c r="AGL174" s="92"/>
      <c r="AGM174" s="72"/>
      <c r="AGN174" s="92"/>
      <c r="AGO174" s="92"/>
      <c r="AGP174" s="92"/>
      <c r="AGQ174" s="92"/>
      <c r="AGR174" s="72"/>
      <c r="AGS174" s="92"/>
      <c r="AGT174" s="72"/>
      <c r="AGU174" s="92"/>
      <c r="AGV174" s="92"/>
      <c r="AGW174" s="92"/>
      <c r="AGX174" s="92"/>
      <c r="AGY174" s="72"/>
      <c r="AGZ174" s="92"/>
      <c r="AHA174" s="72"/>
      <c r="AHB174" s="92"/>
      <c r="AHC174" s="92"/>
      <c r="AHD174" s="92"/>
      <c r="AHE174" s="92"/>
      <c r="AHF174" s="72"/>
      <c r="AHG174" s="92"/>
      <c r="AHH174" s="72"/>
      <c r="AHI174" s="92"/>
      <c r="AHJ174" s="92"/>
      <c r="AHK174" s="92"/>
      <c r="AHL174" s="92"/>
      <c r="AHM174" s="72"/>
      <c r="AHN174" s="92"/>
      <c r="AHO174" s="72"/>
      <c r="AHP174" s="92"/>
      <c r="AHQ174" s="92"/>
      <c r="AHR174" s="92"/>
      <c r="AHS174" s="92"/>
      <c r="AHT174" s="72"/>
      <c r="AHU174" s="92"/>
      <c r="AHV174" s="72"/>
      <c r="AHW174" s="92"/>
      <c r="AHX174" s="92"/>
      <c r="AHY174" s="92"/>
      <c r="AHZ174" s="92"/>
      <c r="AIA174" s="72"/>
      <c r="AIB174" s="92"/>
      <c r="AIC174" s="72"/>
      <c r="AID174" s="92"/>
      <c r="AIE174" s="92"/>
      <c r="AIF174" s="92"/>
      <c r="AIG174" s="92"/>
      <c r="AIH174" s="72"/>
      <c r="AII174" s="92"/>
      <c r="AIJ174" s="72"/>
      <c r="AIK174" s="92"/>
      <c r="AIL174" s="92"/>
      <c r="AIM174" s="92"/>
      <c r="AIN174" s="92"/>
      <c r="AIO174" s="72"/>
      <c r="AIP174" s="92"/>
      <c r="AIQ174" s="72"/>
      <c r="AIR174" s="92"/>
      <c r="AIS174" s="92"/>
      <c r="AIT174" s="92"/>
      <c r="AIU174" s="92"/>
      <c r="AIV174" s="72"/>
      <c r="AIW174" s="92"/>
      <c r="AIX174" s="72"/>
      <c r="AIY174" s="92"/>
      <c r="AIZ174" s="92"/>
      <c r="AJA174" s="92"/>
      <c r="AJB174" s="92"/>
      <c r="AJC174" s="72"/>
      <c r="AJD174" s="92"/>
      <c r="AJE174" s="72"/>
      <c r="AJF174" s="92"/>
      <c r="AJG174" s="92"/>
      <c r="AJH174" s="92"/>
      <c r="AJI174" s="92"/>
      <c r="AJJ174" s="72"/>
      <c r="AJK174" s="92"/>
      <c r="AJL174" s="72"/>
      <c r="AJM174" s="92"/>
      <c r="AJN174" s="92"/>
      <c r="AJO174" s="92"/>
      <c r="AJP174" s="92"/>
      <c r="AJQ174" s="72"/>
      <c r="AJR174" s="92"/>
      <c r="AJS174" s="72"/>
      <c r="AJT174" s="92"/>
      <c r="AJU174" s="92"/>
      <c r="AJV174" s="92"/>
      <c r="AJW174" s="92"/>
      <c r="AJX174" s="72"/>
      <c r="AJY174" s="92"/>
      <c r="AJZ174" s="72"/>
      <c r="AKA174" s="92"/>
      <c r="AKB174" s="92"/>
      <c r="AKC174" s="92"/>
      <c r="AKD174" s="92"/>
      <c r="AKE174" s="72"/>
      <c r="AKF174" s="92"/>
      <c r="AKG174" s="72"/>
      <c r="AKH174" s="92"/>
      <c r="AKI174" s="92"/>
      <c r="AKJ174" s="92"/>
      <c r="AKK174" s="92"/>
      <c r="AKL174" s="72"/>
      <c r="AKM174" s="92"/>
      <c r="AKN174" s="72"/>
      <c r="AKO174" s="92"/>
      <c r="AKP174" s="92"/>
      <c r="AKQ174" s="92"/>
      <c r="AKR174" s="92"/>
      <c r="AKS174" s="72"/>
      <c r="AKT174" s="92"/>
      <c r="AKU174" s="72"/>
      <c r="AKV174" s="92"/>
      <c r="AKW174" s="92"/>
      <c r="AKX174" s="92"/>
      <c r="AKY174" s="92"/>
      <c r="AKZ174" s="72"/>
      <c r="ALA174" s="92"/>
      <c r="ALB174" s="72"/>
      <c r="ALC174" s="92"/>
      <c r="ALD174" s="92"/>
      <c r="ALE174" s="92"/>
      <c r="ALF174" s="92"/>
      <c r="ALG174" s="72"/>
      <c r="ALH174" s="92"/>
      <c r="ALI174" s="72"/>
      <c r="ALJ174" s="92"/>
      <c r="ALK174" s="92"/>
      <c r="ALL174" s="92"/>
      <c r="ALM174" s="92"/>
      <c r="ALN174" s="72"/>
      <c r="ALO174" s="92"/>
      <c r="ALP174" s="72"/>
      <c r="ALQ174" s="92"/>
      <c r="ALR174" s="92"/>
      <c r="ALS174" s="92"/>
      <c r="ALT174" s="92"/>
      <c r="ALU174" s="72"/>
      <c r="ALV174" s="92"/>
      <c r="ALW174" s="72"/>
      <c r="ALX174" s="92"/>
      <c r="ALY174" s="92"/>
      <c r="ALZ174" s="92"/>
      <c r="AMA174" s="92"/>
      <c r="AMB174" s="72"/>
      <c r="AMC174" s="92"/>
      <c r="AMD174" s="72"/>
      <c r="AME174" s="92"/>
      <c r="AMF174" s="92"/>
      <c r="AMG174" s="92"/>
      <c r="AMH174" s="92"/>
      <c r="AMI174" s="72"/>
      <c r="AMJ174" s="92"/>
      <c r="AMK174" s="72"/>
      <c r="AML174" s="92"/>
      <c r="AMM174" s="92"/>
      <c r="AMN174" s="92"/>
      <c r="AMO174" s="92"/>
      <c r="AMP174" s="72"/>
      <c r="AMQ174" s="92"/>
      <c r="AMR174" s="72"/>
      <c r="AMS174" s="92"/>
      <c r="AMT174" s="92"/>
      <c r="AMU174" s="92"/>
      <c r="AMV174" s="92"/>
      <c r="AMW174" s="72"/>
      <c r="AMX174" s="92"/>
      <c r="AMY174" s="72"/>
      <c r="AMZ174" s="92"/>
      <c r="ANA174" s="92"/>
      <c r="ANB174" s="92"/>
      <c r="ANC174" s="92"/>
      <c r="AND174" s="72"/>
      <c r="ANE174" s="92"/>
      <c r="ANF174" s="72"/>
      <c r="ANG174" s="92"/>
      <c r="ANH174" s="92"/>
      <c r="ANI174" s="92"/>
      <c r="ANJ174" s="92"/>
      <c r="ANK174" s="72"/>
      <c r="ANL174" s="92"/>
      <c r="ANM174" s="72"/>
      <c r="ANN174" s="92"/>
      <c r="ANO174" s="92"/>
      <c r="ANP174" s="92"/>
      <c r="ANQ174" s="92"/>
      <c r="ANR174" s="72"/>
      <c r="ANS174" s="92"/>
      <c r="ANT174" s="72"/>
      <c r="ANU174" s="92"/>
      <c r="ANV174" s="92"/>
      <c r="ANW174" s="92"/>
      <c r="ANX174" s="92"/>
      <c r="ANY174" s="72"/>
      <c r="ANZ174" s="92"/>
      <c r="AOA174" s="72"/>
      <c r="AOB174" s="92"/>
      <c r="AOC174" s="92"/>
      <c r="AOD174" s="92"/>
      <c r="AOE174" s="92"/>
      <c r="AOF174" s="72"/>
      <c r="AOG174" s="92"/>
      <c r="AOH174" s="72"/>
      <c r="AOI174" s="92"/>
      <c r="AOJ174" s="92"/>
      <c r="AOK174" s="92"/>
      <c r="AOL174" s="92"/>
      <c r="AOM174" s="72"/>
      <c r="AON174" s="92"/>
      <c r="AOO174" s="72"/>
      <c r="AOP174" s="92"/>
      <c r="AOQ174" s="92"/>
      <c r="AOR174" s="92"/>
      <c r="AOS174" s="92"/>
      <c r="AOT174" s="72"/>
      <c r="AOU174" s="92"/>
      <c r="AOV174" s="72"/>
      <c r="AOW174" s="92"/>
      <c r="AOX174" s="92"/>
      <c r="AOY174" s="92"/>
      <c r="AOZ174" s="92"/>
      <c r="APA174" s="72"/>
      <c r="APB174" s="92"/>
      <c r="APC174" s="72"/>
      <c r="APD174" s="92"/>
      <c r="APE174" s="92"/>
      <c r="APF174" s="92"/>
      <c r="APG174" s="92"/>
      <c r="APH174" s="72"/>
      <c r="API174" s="92"/>
      <c r="APJ174" s="72"/>
      <c r="APK174" s="92"/>
      <c r="APL174" s="92"/>
      <c r="APM174" s="92"/>
      <c r="APN174" s="92"/>
      <c r="APO174" s="72"/>
      <c r="APP174" s="92"/>
      <c r="APQ174" s="72"/>
      <c r="APR174" s="92"/>
      <c r="APS174" s="92"/>
      <c r="APT174" s="92"/>
      <c r="APU174" s="92"/>
      <c r="APV174" s="72"/>
      <c r="APW174" s="92"/>
      <c r="APX174" s="72"/>
      <c r="APY174" s="92"/>
      <c r="APZ174" s="92"/>
      <c r="AQA174" s="92"/>
      <c r="AQB174" s="92"/>
      <c r="AQC174" s="72"/>
      <c r="AQD174" s="92"/>
      <c r="AQE174" s="72"/>
      <c r="AQF174" s="92"/>
      <c r="AQG174" s="92"/>
      <c r="AQH174" s="92"/>
      <c r="AQI174" s="92"/>
      <c r="AQJ174" s="72"/>
      <c r="AQK174" s="92"/>
      <c r="AQL174" s="72"/>
      <c r="AQM174" s="92"/>
      <c r="AQN174" s="92"/>
      <c r="AQO174" s="92"/>
      <c r="AQP174" s="92"/>
      <c r="AQQ174" s="72"/>
      <c r="AQR174" s="92"/>
      <c r="AQS174" s="72"/>
      <c r="AQT174" s="92"/>
      <c r="AQU174" s="92"/>
      <c r="AQV174" s="92"/>
      <c r="AQW174" s="92"/>
      <c r="AQX174" s="72"/>
      <c r="AQY174" s="92"/>
      <c r="AQZ174" s="72"/>
      <c r="ARA174" s="92"/>
      <c r="ARB174" s="92"/>
      <c r="ARC174" s="92"/>
      <c r="ARD174" s="92"/>
      <c r="ARE174" s="72"/>
      <c r="ARF174" s="92"/>
      <c r="ARG174" s="72"/>
      <c r="ARH174" s="92"/>
      <c r="ARI174" s="92"/>
      <c r="ARJ174" s="92"/>
      <c r="ARK174" s="92"/>
      <c r="ARL174" s="72"/>
      <c r="ARM174" s="92"/>
      <c r="ARN174" s="72"/>
      <c r="ARO174" s="92"/>
      <c r="ARP174" s="92"/>
      <c r="ARQ174" s="92"/>
      <c r="ARR174" s="92"/>
      <c r="ARS174" s="72"/>
      <c r="ART174" s="92"/>
      <c r="ARU174" s="72"/>
      <c r="ARV174" s="92"/>
      <c r="ARW174" s="92"/>
      <c r="ARX174" s="92"/>
      <c r="ARY174" s="92"/>
      <c r="ARZ174" s="72"/>
      <c r="ASA174" s="92"/>
      <c r="ASB174" s="72"/>
      <c r="ASC174" s="92"/>
      <c r="ASD174" s="92"/>
      <c r="ASE174" s="92"/>
      <c r="ASF174" s="92"/>
      <c r="ASG174" s="72"/>
      <c r="ASH174" s="92"/>
      <c r="ASI174" s="72"/>
      <c r="ASJ174" s="92"/>
      <c r="ASK174" s="92"/>
      <c r="ASL174" s="92"/>
      <c r="ASM174" s="92"/>
      <c r="ASN174" s="72"/>
      <c r="ASO174" s="92"/>
      <c r="ASP174" s="72"/>
      <c r="ASQ174" s="92"/>
      <c r="ASR174" s="92"/>
      <c r="ASS174" s="92"/>
      <c r="AST174" s="92"/>
      <c r="ASU174" s="72"/>
      <c r="ASV174" s="92"/>
      <c r="ASW174" s="72"/>
      <c r="ASX174" s="92"/>
      <c r="ASY174" s="92"/>
      <c r="ASZ174" s="92"/>
      <c r="ATA174" s="92"/>
      <c r="ATB174" s="72"/>
      <c r="ATC174" s="92"/>
      <c r="ATD174" s="72"/>
      <c r="ATE174" s="92"/>
      <c r="ATF174" s="92"/>
      <c r="ATG174" s="92"/>
      <c r="ATH174" s="92"/>
      <c r="ATI174" s="72"/>
      <c r="ATJ174" s="92"/>
      <c r="ATK174" s="72"/>
      <c r="ATL174" s="92"/>
      <c r="ATM174" s="92"/>
      <c r="ATN174" s="92"/>
      <c r="ATO174" s="92"/>
      <c r="ATP174" s="72"/>
      <c r="ATQ174" s="92"/>
      <c r="ATR174" s="72"/>
      <c r="ATS174" s="92"/>
      <c r="ATT174" s="92"/>
      <c r="ATU174" s="92"/>
      <c r="ATV174" s="92"/>
      <c r="ATW174" s="72"/>
      <c r="ATX174" s="92"/>
      <c r="ATY174" s="72"/>
      <c r="ATZ174" s="92"/>
      <c r="AUA174" s="92"/>
      <c r="AUB174" s="92"/>
      <c r="AUC174" s="92"/>
      <c r="AUD174" s="72"/>
      <c r="AUE174" s="92"/>
      <c r="AUF174" s="72"/>
      <c r="AUG174" s="92"/>
      <c r="AUH174" s="92"/>
      <c r="AUI174" s="92"/>
      <c r="AUJ174" s="92"/>
      <c r="AUK174" s="72"/>
      <c r="AUL174" s="92"/>
      <c r="AUM174" s="72"/>
      <c r="AUN174" s="92"/>
      <c r="AUO174" s="92"/>
      <c r="AUP174" s="92"/>
      <c r="AUQ174" s="92"/>
      <c r="AUR174" s="72"/>
      <c r="AUS174" s="92"/>
      <c r="AUT174" s="72"/>
      <c r="AUU174" s="92"/>
      <c r="AUV174" s="92"/>
      <c r="AUW174" s="92"/>
      <c r="AUX174" s="92"/>
      <c r="AUY174" s="72"/>
      <c r="AUZ174" s="92"/>
      <c r="AVA174" s="72"/>
      <c r="AVB174" s="92"/>
      <c r="AVC174" s="92"/>
      <c r="AVD174" s="92"/>
      <c r="AVE174" s="92"/>
      <c r="AVF174" s="72"/>
      <c r="AVG174" s="92"/>
      <c r="AVH174" s="72"/>
      <c r="AVI174" s="92"/>
      <c r="AVJ174" s="92"/>
      <c r="AVK174" s="92"/>
      <c r="AVL174" s="92"/>
      <c r="AVM174" s="72"/>
      <c r="AVN174" s="92"/>
      <c r="AVO174" s="72"/>
      <c r="AVP174" s="92"/>
      <c r="AVQ174" s="92"/>
      <c r="AVR174" s="92"/>
      <c r="AVS174" s="92"/>
      <c r="AVT174" s="72"/>
      <c r="AVU174" s="92"/>
      <c r="AVV174" s="72"/>
      <c r="AVW174" s="92"/>
      <c r="AVX174" s="92"/>
      <c r="AVY174" s="92"/>
      <c r="AVZ174" s="92"/>
      <c r="AWA174" s="72"/>
      <c r="AWB174" s="92"/>
      <c r="AWC174" s="72"/>
      <c r="AWD174" s="92"/>
      <c r="AWE174" s="92"/>
      <c r="AWF174" s="92"/>
      <c r="AWG174" s="92"/>
      <c r="AWH174" s="72"/>
      <c r="AWI174" s="92"/>
      <c r="AWJ174" s="72"/>
      <c r="AWK174" s="92"/>
      <c r="AWL174" s="92"/>
      <c r="AWM174" s="92"/>
      <c r="AWN174" s="92"/>
      <c r="AWO174" s="72"/>
      <c r="AWP174" s="92"/>
      <c r="AWQ174" s="72"/>
      <c r="AWR174" s="92"/>
      <c r="AWS174" s="92"/>
      <c r="AWT174" s="92"/>
      <c r="AWU174" s="92"/>
      <c r="AWV174" s="72"/>
      <c r="AWW174" s="92"/>
      <c r="AWX174" s="72"/>
      <c r="AWY174" s="92"/>
      <c r="AWZ174" s="92"/>
      <c r="AXA174" s="92"/>
      <c r="AXB174" s="92"/>
      <c r="AXC174" s="72"/>
      <c r="AXD174" s="92"/>
      <c r="AXE174" s="72"/>
      <c r="AXF174" s="92"/>
      <c r="AXG174" s="92"/>
      <c r="AXH174" s="92"/>
      <c r="AXI174" s="92"/>
      <c r="AXJ174" s="72"/>
      <c r="AXK174" s="92"/>
      <c r="AXL174" s="72"/>
      <c r="AXM174" s="92"/>
      <c r="AXN174" s="92"/>
      <c r="AXO174" s="92"/>
      <c r="AXP174" s="92"/>
      <c r="AXQ174" s="72"/>
      <c r="AXR174" s="92"/>
      <c r="AXS174" s="72"/>
      <c r="AXT174" s="92"/>
      <c r="AXU174" s="92"/>
      <c r="AXV174" s="92"/>
      <c r="AXW174" s="92"/>
      <c r="AXX174" s="72"/>
      <c r="AXY174" s="92"/>
      <c r="AXZ174" s="72"/>
      <c r="AYA174" s="92"/>
      <c r="AYB174" s="92"/>
      <c r="AYC174" s="92"/>
      <c r="AYD174" s="92"/>
      <c r="AYE174" s="72"/>
      <c r="AYF174" s="92"/>
      <c r="AYG174" s="72"/>
      <c r="AYH174" s="92"/>
      <c r="AYI174" s="92"/>
      <c r="AYJ174" s="92"/>
      <c r="AYK174" s="92"/>
      <c r="AYL174" s="72"/>
      <c r="AYM174" s="92"/>
      <c r="AYN174" s="72"/>
      <c r="AYO174" s="92"/>
      <c r="AYP174" s="92"/>
      <c r="AYQ174" s="92"/>
      <c r="AYR174" s="92"/>
      <c r="AYS174" s="72"/>
      <c r="AYT174" s="92"/>
      <c r="AYU174" s="72"/>
      <c r="AYV174" s="92"/>
      <c r="AYW174" s="92"/>
      <c r="AYX174" s="92"/>
      <c r="AYY174" s="92"/>
      <c r="AYZ174" s="72"/>
      <c r="AZA174" s="92"/>
      <c r="AZB174" s="72"/>
      <c r="AZC174" s="92"/>
      <c r="AZD174" s="92"/>
      <c r="AZE174" s="92"/>
      <c r="AZF174" s="92"/>
      <c r="AZG174" s="72"/>
      <c r="AZH174" s="92"/>
      <c r="AZI174" s="72"/>
      <c r="AZJ174" s="92"/>
      <c r="AZK174" s="92"/>
      <c r="AZL174" s="92"/>
      <c r="AZM174" s="92"/>
      <c r="AZN174" s="72"/>
      <c r="AZO174" s="92"/>
      <c r="AZP174" s="72"/>
      <c r="AZQ174" s="92"/>
      <c r="AZR174" s="92"/>
      <c r="AZS174" s="92"/>
      <c r="AZT174" s="92"/>
      <c r="AZU174" s="72"/>
      <c r="AZV174" s="92"/>
      <c r="AZW174" s="72"/>
      <c r="AZX174" s="92"/>
      <c r="AZY174" s="92"/>
      <c r="AZZ174" s="92"/>
      <c r="BAA174" s="92"/>
      <c r="BAB174" s="72"/>
      <c r="BAC174" s="92"/>
      <c r="BAD174" s="72"/>
      <c r="BAE174" s="92"/>
      <c r="BAF174" s="92"/>
      <c r="BAG174" s="92"/>
      <c r="BAH174" s="92"/>
      <c r="BAI174" s="72"/>
      <c r="BAJ174" s="92"/>
      <c r="BAK174" s="72"/>
      <c r="BAL174" s="92"/>
      <c r="BAM174" s="92"/>
      <c r="BAN174" s="92"/>
      <c r="BAO174" s="92"/>
      <c r="BAP174" s="72"/>
      <c r="BAQ174" s="92"/>
      <c r="BAR174" s="72"/>
      <c r="BAS174" s="92"/>
      <c r="BAT174" s="92"/>
      <c r="BAU174" s="92"/>
      <c r="BAV174" s="92"/>
      <c r="BAW174" s="72"/>
      <c r="BAX174" s="92"/>
      <c r="BAY174" s="72"/>
      <c r="BAZ174" s="92"/>
      <c r="BBA174" s="92"/>
      <c r="BBB174" s="92"/>
      <c r="BBC174" s="92"/>
      <c r="BBD174" s="72"/>
      <c r="BBE174" s="92"/>
      <c r="BBF174" s="72"/>
      <c r="BBG174" s="92"/>
      <c r="BBH174" s="92"/>
      <c r="BBI174" s="92"/>
      <c r="BBJ174" s="92"/>
      <c r="BBK174" s="72"/>
      <c r="BBL174" s="92"/>
      <c r="BBM174" s="72"/>
      <c r="BBN174" s="92"/>
      <c r="BBO174" s="92"/>
      <c r="BBP174" s="92"/>
      <c r="BBQ174" s="92"/>
      <c r="BBR174" s="72"/>
      <c r="BBS174" s="92"/>
      <c r="BBT174" s="72"/>
      <c r="BBU174" s="92"/>
      <c r="BBV174" s="92"/>
      <c r="BBW174" s="92"/>
      <c r="BBX174" s="92"/>
      <c r="BBY174" s="72"/>
      <c r="BBZ174" s="92"/>
      <c r="BCA174" s="72"/>
      <c r="BCB174" s="92"/>
      <c r="BCC174" s="92"/>
      <c r="BCD174" s="92"/>
      <c r="BCE174" s="92"/>
      <c r="BCF174" s="72"/>
      <c r="BCG174" s="92"/>
      <c r="BCH174" s="72"/>
      <c r="BCI174" s="92"/>
      <c r="BCJ174" s="92"/>
      <c r="BCK174" s="92"/>
      <c r="BCL174" s="92"/>
      <c r="BCM174" s="72"/>
      <c r="BCN174" s="92"/>
      <c r="BCO174" s="72"/>
      <c r="BCP174" s="92"/>
      <c r="BCQ174" s="92"/>
      <c r="BCR174" s="92"/>
      <c r="BCS174" s="92"/>
      <c r="BCT174" s="72"/>
      <c r="BCU174" s="92"/>
      <c r="BCV174" s="72"/>
      <c r="BCW174" s="92"/>
      <c r="BCX174" s="92"/>
      <c r="BCY174" s="92"/>
      <c r="BCZ174" s="92"/>
      <c r="BDA174" s="72"/>
      <c r="BDB174" s="92"/>
      <c r="BDC174" s="72"/>
      <c r="BDD174" s="92"/>
      <c r="BDE174" s="92"/>
      <c r="BDF174" s="92"/>
      <c r="BDG174" s="92"/>
      <c r="BDH174" s="72"/>
      <c r="BDI174" s="92"/>
      <c r="BDJ174" s="72"/>
      <c r="BDK174" s="92"/>
      <c r="BDL174" s="92"/>
      <c r="BDM174" s="92"/>
      <c r="BDN174" s="92"/>
      <c r="BDO174" s="72"/>
      <c r="BDP174" s="92"/>
      <c r="BDQ174" s="72"/>
      <c r="BDR174" s="92"/>
      <c r="BDS174" s="92"/>
      <c r="BDT174" s="92"/>
      <c r="BDU174" s="92"/>
      <c r="BDV174" s="72"/>
      <c r="BDW174" s="92"/>
      <c r="BDX174" s="72"/>
      <c r="BDY174" s="92"/>
      <c r="BDZ174" s="92"/>
      <c r="BEA174" s="92"/>
      <c r="BEB174" s="92"/>
      <c r="BEC174" s="72"/>
      <c r="BED174" s="92"/>
      <c r="BEE174" s="72"/>
      <c r="BEF174" s="92"/>
      <c r="BEG174" s="92"/>
      <c r="BEH174" s="92"/>
      <c r="BEI174" s="92"/>
      <c r="BEJ174" s="72"/>
      <c r="BEK174" s="92"/>
      <c r="BEL174" s="72"/>
      <c r="BEM174" s="92"/>
      <c r="BEN174" s="92"/>
      <c r="BEO174" s="92"/>
      <c r="BEP174" s="92"/>
      <c r="BEQ174" s="72"/>
      <c r="BER174" s="92"/>
      <c r="BES174" s="72"/>
      <c r="BET174" s="92"/>
      <c r="BEU174" s="92"/>
      <c r="BEV174" s="92"/>
      <c r="BEW174" s="92"/>
      <c r="BEX174" s="72"/>
      <c r="BEY174" s="92"/>
      <c r="BEZ174" s="72"/>
      <c r="BFA174" s="92"/>
      <c r="BFB174" s="92"/>
      <c r="BFC174" s="92"/>
      <c r="BFD174" s="92"/>
      <c r="BFE174" s="72"/>
      <c r="BFF174" s="92"/>
      <c r="BFG174" s="72"/>
      <c r="BFH174" s="92"/>
      <c r="BFI174" s="92"/>
      <c r="BFJ174" s="92"/>
      <c r="BFK174" s="92"/>
      <c r="BFL174" s="72"/>
      <c r="BFM174" s="92"/>
      <c r="BFN174" s="72"/>
      <c r="BFO174" s="92"/>
      <c r="BFP174" s="92"/>
      <c r="BFQ174" s="92"/>
      <c r="BFR174" s="92"/>
      <c r="BFS174" s="72"/>
      <c r="BFT174" s="92"/>
      <c r="BFU174" s="72"/>
      <c r="BFV174" s="92"/>
      <c r="BFW174" s="92"/>
      <c r="BFX174" s="92"/>
      <c r="BFY174" s="92"/>
      <c r="BFZ174" s="72"/>
      <c r="BGA174" s="92"/>
      <c r="BGB174" s="72"/>
      <c r="BGC174" s="92"/>
      <c r="BGD174" s="92"/>
      <c r="BGE174" s="92"/>
      <c r="BGF174" s="92"/>
      <c r="BGG174" s="72"/>
      <c r="BGH174" s="92"/>
      <c r="BGI174" s="72"/>
      <c r="BGJ174" s="92"/>
      <c r="BGK174" s="92"/>
      <c r="BGL174" s="92"/>
      <c r="BGM174" s="92"/>
      <c r="BGN174" s="72"/>
      <c r="BGO174" s="92"/>
      <c r="BGP174" s="72"/>
      <c r="BGQ174" s="92"/>
      <c r="BGR174" s="92"/>
      <c r="BGS174" s="92"/>
      <c r="BGT174" s="92"/>
      <c r="BGU174" s="72"/>
      <c r="BGV174" s="92"/>
      <c r="BGW174" s="72"/>
      <c r="BGX174" s="92"/>
      <c r="BGY174" s="92"/>
      <c r="BGZ174" s="92"/>
      <c r="BHA174" s="92"/>
      <c r="BHB174" s="72"/>
      <c r="BHC174" s="92"/>
      <c r="BHD174" s="72"/>
      <c r="BHE174" s="92"/>
      <c r="BHF174" s="92"/>
      <c r="BHG174" s="92"/>
      <c r="BHH174" s="92"/>
      <c r="BHI174" s="72"/>
      <c r="BHJ174" s="92"/>
      <c r="BHK174" s="72"/>
      <c r="BHL174" s="92"/>
      <c r="BHM174" s="92"/>
      <c r="BHN174" s="92"/>
      <c r="BHO174" s="92"/>
      <c r="BHP174" s="72"/>
      <c r="BHQ174" s="92"/>
      <c r="BHR174" s="72"/>
      <c r="BHS174" s="92"/>
      <c r="BHT174" s="92"/>
      <c r="BHU174" s="92"/>
      <c r="BHV174" s="92"/>
      <c r="BHW174" s="72"/>
      <c r="BHX174" s="92"/>
      <c r="BHY174" s="72"/>
      <c r="BHZ174" s="92"/>
      <c r="BIA174" s="92"/>
      <c r="BIB174" s="92"/>
      <c r="BIC174" s="92"/>
      <c r="BID174" s="72"/>
      <c r="BIE174" s="92"/>
      <c r="BIF174" s="72"/>
      <c r="BIG174" s="92"/>
      <c r="BIH174" s="92"/>
      <c r="BII174" s="92"/>
      <c r="BIJ174" s="92"/>
      <c r="BIK174" s="72"/>
      <c r="BIL174" s="92"/>
      <c r="BIM174" s="72"/>
      <c r="BIN174" s="92"/>
      <c r="BIO174" s="92"/>
      <c r="BIP174" s="92"/>
      <c r="BIQ174" s="92"/>
      <c r="BIR174" s="72"/>
      <c r="BIS174" s="92"/>
      <c r="BIT174" s="72"/>
      <c r="BIU174" s="92"/>
      <c r="BIV174" s="92"/>
      <c r="BIW174" s="92"/>
      <c r="BIX174" s="92"/>
      <c r="BIY174" s="72"/>
      <c r="BIZ174" s="92"/>
      <c r="BJA174" s="72"/>
      <c r="BJB174" s="92"/>
      <c r="BJC174" s="92"/>
      <c r="BJD174" s="92"/>
      <c r="BJE174" s="92"/>
      <c r="BJF174" s="72"/>
      <c r="BJG174" s="92"/>
      <c r="BJH174" s="72"/>
      <c r="BJI174" s="92"/>
      <c r="BJJ174" s="92"/>
      <c r="BJK174" s="92"/>
      <c r="BJL174" s="92"/>
      <c r="BJM174" s="72"/>
      <c r="BJN174" s="92"/>
      <c r="BJO174" s="72"/>
      <c r="BJP174" s="92"/>
      <c r="BJQ174" s="92"/>
      <c r="BJR174" s="92"/>
      <c r="BJS174" s="92"/>
      <c r="BJT174" s="72"/>
      <c r="BJU174" s="92"/>
      <c r="BJV174" s="72"/>
      <c r="BJW174" s="92"/>
      <c r="BJX174" s="92"/>
      <c r="BJY174" s="92"/>
      <c r="BJZ174" s="92"/>
      <c r="BKA174" s="72"/>
      <c r="BKB174" s="92"/>
      <c r="BKC174" s="72"/>
      <c r="BKD174" s="92"/>
      <c r="BKE174" s="92"/>
      <c r="BKF174" s="92"/>
      <c r="BKG174" s="92"/>
      <c r="BKH174" s="72"/>
      <c r="BKI174" s="92"/>
      <c r="BKJ174" s="72"/>
      <c r="BKK174" s="92"/>
      <c r="BKL174" s="92"/>
      <c r="BKM174" s="92"/>
      <c r="BKN174" s="92"/>
      <c r="BKO174" s="72"/>
      <c r="BKP174" s="92"/>
      <c r="BKQ174" s="72"/>
      <c r="BKR174" s="92"/>
      <c r="BKS174" s="92"/>
      <c r="BKT174" s="92"/>
      <c r="BKU174" s="92"/>
      <c r="BKV174" s="72"/>
      <c r="BKW174" s="92"/>
      <c r="BKX174" s="72"/>
      <c r="BKY174" s="92"/>
      <c r="BKZ174" s="92"/>
      <c r="BLA174" s="92"/>
      <c r="BLB174" s="92"/>
      <c r="BLC174" s="72"/>
      <c r="BLD174" s="92"/>
      <c r="BLE174" s="72"/>
      <c r="BLF174" s="92"/>
      <c r="BLG174" s="92"/>
      <c r="BLH174" s="92"/>
      <c r="BLI174" s="92"/>
      <c r="BLJ174" s="72"/>
      <c r="BLK174" s="92"/>
      <c r="BLL174" s="72"/>
      <c r="BLM174" s="92"/>
      <c r="BLN174" s="92"/>
      <c r="BLO174" s="92"/>
      <c r="BLP174" s="92"/>
      <c r="BLQ174" s="72"/>
      <c r="BLR174" s="92"/>
      <c r="BLS174" s="72"/>
      <c r="BLT174" s="92"/>
      <c r="BLU174" s="92"/>
      <c r="BLV174" s="92"/>
      <c r="BLW174" s="92"/>
      <c r="BLX174" s="72"/>
      <c r="BLY174" s="92"/>
      <c r="BLZ174" s="72"/>
      <c r="BMA174" s="92"/>
      <c r="BMB174" s="92"/>
      <c r="BMC174" s="92"/>
      <c r="BMD174" s="92"/>
      <c r="BME174" s="72"/>
      <c r="BMF174" s="92"/>
      <c r="BMG174" s="72"/>
      <c r="BMH174" s="92"/>
      <c r="BMI174" s="92"/>
      <c r="BMJ174" s="92"/>
      <c r="BMK174" s="92"/>
      <c r="BML174" s="72"/>
      <c r="BMM174" s="92"/>
      <c r="BMN174" s="72"/>
      <c r="BMO174" s="92"/>
      <c r="BMP174" s="92"/>
      <c r="BMQ174" s="92"/>
      <c r="BMR174" s="92"/>
      <c r="BMS174" s="72"/>
      <c r="BMT174" s="92"/>
      <c r="BMU174" s="72"/>
      <c r="BMV174" s="92"/>
      <c r="BMW174" s="92"/>
      <c r="BMX174" s="92"/>
      <c r="BMY174" s="92"/>
      <c r="BMZ174" s="72"/>
      <c r="BNA174" s="92"/>
      <c r="BNB174" s="72"/>
      <c r="BNC174" s="92"/>
      <c r="BND174" s="92"/>
      <c r="BNE174" s="92"/>
      <c r="BNF174" s="92"/>
      <c r="BNG174" s="72"/>
      <c r="BNH174" s="92"/>
      <c r="BNI174" s="72"/>
      <c r="BNJ174" s="92"/>
      <c r="BNK174" s="92"/>
      <c r="BNL174" s="92"/>
      <c r="BNM174" s="92"/>
      <c r="BNN174" s="72"/>
      <c r="BNO174" s="92"/>
      <c r="BNP174" s="72"/>
      <c r="BNQ174" s="92"/>
      <c r="BNR174" s="92"/>
      <c r="BNS174" s="92"/>
      <c r="BNT174" s="92"/>
      <c r="BNU174" s="72"/>
      <c r="BNV174" s="92"/>
      <c r="BNW174" s="72"/>
      <c r="BNX174" s="92"/>
      <c r="BNY174" s="92"/>
      <c r="BNZ174" s="92"/>
      <c r="BOA174" s="92"/>
      <c r="BOB174" s="72"/>
      <c r="BOC174" s="92"/>
      <c r="BOD174" s="72"/>
      <c r="BOE174" s="92"/>
      <c r="BOF174" s="92"/>
      <c r="BOG174" s="92"/>
      <c r="BOH174" s="92"/>
      <c r="BOI174" s="72"/>
      <c r="BOJ174" s="92"/>
      <c r="BOK174" s="72"/>
      <c r="BOL174" s="92"/>
      <c r="BOM174" s="92"/>
      <c r="BON174" s="92"/>
      <c r="BOO174" s="92"/>
      <c r="BOP174" s="72"/>
      <c r="BOQ174" s="92"/>
      <c r="BOR174" s="72"/>
      <c r="BOS174" s="92"/>
      <c r="BOT174" s="92"/>
      <c r="BOU174" s="92"/>
      <c r="BOV174" s="92"/>
      <c r="BOW174" s="72"/>
      <c r="BOX174" s="92"/>
      <c r="BOY174" s="72"/>
      <c r="BOZ174" s="92"/>
      <c r="BPA174" s="92"/>
      <c r="BPB174" s="92"/>
      <c r="BPC174" s="92"/>
      <c r="BPD174" s="72"/>
      <c r="BPE174" s="92"/>
      <c r="BPF174" s="72"/>
      <c r="BPG174" s="92"/>
      <c r="BPH174" s="92"/>
      <c r="BPI174" s="92"/>
      <c r="BPJ174" s="92"/>
      <c r="BPK174" s="72"/>
      <c r="BPL174" s="92"/>
      <c r="BPM174" s="72"/>
      <c r="BPN174" s="92"/>
      <c r="BPO174" s="92"/>
      <c r="BPP174" s="92"/>
      <c r="BPQ174" s="92"/>
      <c r="BPR174" s="72"/>
      <c r="BPS174" s="92"/>
      <c r="BPT174" s="72"/>
      <c r="BPU174" s="92"/>
      <c r="BPV174" s="92"/>
      <c r="BPW174" s="92"/>
      <c r="BPX174" s="92"/>
      <c r="BPY174" s="72"/>
      <c r="BPZ174" s="92"/>
      <c r="BQA174" s="72"/>
      <c r="BQB174" s="92"/>
      <c r="BQC174" s="92"/>
      <c r="BQD174" s="92"/>
      <c r="BQE174" s="92"/>
      <c r="BQF174" s="72"/>
      <c r="BQG174" s="92"/>
      <c r="BQH174" s="72"/>
      <c r="BQI174" s="92"/>
      <c r="BQJ174" s="92"/>
      <c r="BQK174" s="92"/>
      <c r="BQL174" s="92"/>
      <c r="BQM174" s="72"/>
      <c r="BQN174" s="92"/>
      <c r="BQO174" s="72"/>
      <c r="BQP174" s="92"/>
      <c r="BQQ174" s="92"/>
      <c r="BQR174" s="92"/>
      <c r="BQS174" s="92"/>
      <c r="BQT174" s="72"/>
      <c r="BQU174" s="92"/>
      <c r="BQV174" s="72"/>
      <c r="BQW174" s="92"/>
      <c r="BQX174" s="92"/>
      <c r="BQY174" s="92"/>
      <c r="BQZ174" s="92"/>
      <c r="BRA174" s="72"/>
      <c r="BRB174" s="92"/>
      <c r="BRC174" s="72"/>
      <c r="BRD174" s="92"/>
      <c r="BRE174" s="92"/>
      <c r="BRF174" s="92"/>
      <c r="BRG174" s="92"/>
      <c r="BRH174" s="72"/>
      <c r="BRI174" s="92"/>
      <c r="BRJ174" s="72"/>
      <c r="BRK174" s="92"/>
      <c r="BRL174" s="92"/>
      <c r="BRM174" s="92"/>
      <c r="BRN174" s="92"/>
      <c r="BRO174" s="72"/>
      <c r="BRP174" s="92"/>
      <c r="BRQ174" s="72"/>
      <c r="BRR174" s="92"/>
      <c r="BRS174" s="92"/>
      <c r="BRT174" s="92"/>
      <c r="BRU174" s="92"/>
      <c r="BRV174" s="72"/>
      <c r="BRW174" s="92"/>
      <c r="BRX174" s="72"/>
      <c r="BRY174" s="92"/>
      <c r="BRZ174" s="92"/>
      <c r="BSA174" s="92"/>
      <c r="BSB174" s="92"/>
      <c r="BSC174" s="72"/>
      <c r="BSD174" s="92"/>
      <c r="BSE174" s="72"/>
      <c r="BSF174" s="92"/>
      <c r="BSG174" s="92"/>
      <c r="BSH174" s="92"/>
      <c r="BSI174" s="92"/>
      <c r="BSJ174" s="72"/>
      <c r="BSK174" s="92"/>
      <c r="BSL174" s="72"/>
      <c r="BSM174" s="92"/>
      <c r="BSN174" s="92"/>
      <c r="BSO174" s="92"/>
      <c r="BSP174" s="92"/>
      <c r="BSQ174" s="72"/>
      <c r="BSR174" s="92"/>
      <c r="BSS174" s="72"/>
      <c r="BST174" s="92"/>
      <c r="BSU174" s="92"/>
      <c r="BSV174" s="92"/>
      <c r="BSW174" s="92"/>
      <c r="BSX174" s="72"/>
      <c r="BSY174" s="92"/>
      <c r="BSZ174" s="72"/>
      <c r="BTA174" s="92"/>
      <c r="BTB174" s="92"/>
      <c r="BTC174" s="92"/>
      <c r="BTD174" s="92"/>
      <c r="BTE174" s="72"/>
      <c r="BTF174" s="92"/>
      <c r="BTG174" s="72"/>
      <c r="BTH174" s="92"/>
      <c r="BTI174" s="92"/>
      <c r="BTJ174" s="92"/>
      <c r="BTK174" s="92"/>
      <c r="BTL174" s="72"/>
      <c r="BTM174" s="92"/>
      <c r="BTN174" s="72"/>
      <c r="BTO174" s="92"/>
      <c r="BTP174" s="92"/>
      <c r="BTQ174" s="92"/>
      <c r="BTR174" s="92"/>
      <c r="BTS174" s="72"/>
      <c r="BTT174" s="92"/>
      <c r="BTU174" s="72"/>
      <c r="BTV174" s="92"/>
      <c r="BTW174" s="92"/>
      <c r="BTX174" s="92"/>
      <c r="BTY174" s="92"/>
      <c r="BTZ174" s="72"/>
      <c r="BUA174" s="92"/>
      <c r="BUB174" s="72"/>
      <c r="BUC174" s="92"/>
      <c r="BUD174" s="92"/>
      <c r="BUE174" s="92"/>
      <c r="BUF174" s="92"/>
      <c r="BUG174" s="72"/>
      <c r="BUH174" s="92"/>
      <c r="BUI174" s="72"/>
      <c r="BUJ174" s="92"/>
      <c r="BUK174" s="92"/>
      <c r="BUL174" s="92"/>
      <c r="BUM174" s="92"/>
      <c r="BUN174" s="72"/>
      <c r="BUO174" s="92"/>
      <c r="BUP174" s="72"/>
      <c r="BUQ174" s="92"/>
      <c r="BUR174" s="92"/>
      <c r="BUS174" s="92"/>
      <c r="BUT174" s="92"/>
      <c r="BUU174" s="72"/>
      <c r="BUV174" s="92"/>
      <c r="BUW174" s="72"/>
      <c r="BUX174" s="92"/>
      <c r="BUY174" s="92"/>
      <c r="BUZ174" s="92"/>
      <c r="BVA174" s="92"/>
      <c r="BVB174" s="72"/>
      <c r="BVC174" s="92"/>
      <c r="BVD174" s="72"/>
      <c r="BVE174" s="92"/>
      <c r="BVF174" s="92"/>
      <c r="BVG174" s="92"/>
      <c r="BVH174" s="92"/>
      <c r="BVI174" s="72"/>
      <c r="BVJ174" s="92"/>
      <c r="BVK174" s="72"/>
      <c r="BVL174" s="92"/>
      <c r="BVM174" s="92"/>
      <c r="BVN174" s="92"/>
      <c r="BVO174" s="92"/>
      <c r="BVP174" s="72"/>
      <c r="BVQ174" s="92"/>
      <c r="BVR174" s="72"/>
      <c r="BVS174" s="92"/>
      <c r="BVT174" s="92"/>
      <c r="BVU174" s="92"/>
      <c r="BVV174" s="92"/>
      <c r="BVW174" s="72"/>
      <c r="BVX174" s="92"/>
      <c r="BVY174" s="72"/>
      <c r="BVZ174" s="92"/>
      <c r="BWA174" s="92"/>
      <c r="BWB174" s="92"/>
      <c r="BWC174" s="92"/>
      <c r="BWD174" s="72"/>
      <c r="BWE174" s="92"/>
      <c r="BWF174" s="72"/>
      <c r="BWG174" s="92"/>
      <c r="BWH174" s="92"/>
      <c r="BWI174" s="92"/>
      <c r="BWJ174" s="92"/>
      <c r="BWK174" s="72"/>
      <c r="BWL174" s="92"/>
      <c r="BWM174" s="72"/>
      <c r="BWN174" s="92"/>
      <c r="BWO174" s="92"/>
      <c r="BWP174" s="92"/>
      <c r="BWQ174" s="92"/>
      <c r="BWR174" s="72"/>
      <c r="BWS174" s="92"/>
      <c r="BWT174" s="72"/>
      <c r="BWU174" s="92"/>
      <c r="BWV174" s="92"/>
      <c r="BWW174" s="92"/>
      <c r="BWX174" s="92"/>
      <c r="BWY174" s="72"/>
      <c r="BWZ174" s="92"/>
      <c r="BXA174" s="72"/>
      <c r="BXB174" s="92"/>
      <c r="BXC174" s="92"/>
      <c r="BXD174" s="92"/>
      <c r="BXE174" s="92"/>
      <c r="BXF174" s="72"/>
      <c r="BXG174" s="92"/>
      <c r="BXH174" s="72"/>
      <c r="BXI174" s="92"/>
      <c r="BXJ174" s="92"/>
      <c r="BXK174" s="92"/>
      <c r="BXL174" s="92"/>
      <c r="BXM174" s="72"/>
      <c r="BXN174" s="92"/>
      <c r="BXO174" s="72"/>
      <c r="BXP174" s="92"/>
      <c r="BXQ174" s="92"/>
      <c r="BXR174" s="92"/>
      <c r="BXS174" s="92"/>
      <c r="BXT174" s="72"/>
      <c r="BXU174" s="92"/>
      <c r="BXV174" s="72"/>
      <c r="BXW174" s="92"/>
      <c r="BXX174" s="92"/>
      <c r="BXY174" s="92"/>
      <c r="BXZ174" s="92"/>
      <c r="BYA174" s="72"/>
      <c r="BYB174" s="92"/>
      <c r="BYC174" s="72"/>
      <c r="BYD174" s="92"/>
      <c r="BYE174" s="92"/>
      <c r="BYF174" s="92"/>
      <c r="BYG174" s="92"/>
      <c r="BYH174" s="72"/>
      <c r="BYI174" s="92"/>
      <c r="BYJ174" s="72"/>
      <c r="BYK174" s="92"/>
      <c r="BYL174" s="92"/>
      <c r="BYM174" s="92"/>
      <c r="BYN174" s="92"/>
      <c r="BYO174" s="72"/>
      <c r="BYP174" s="92"/>
      <c r="BYQ174" s="72"/>
      <c r="BYR174" s="92"/>
      <c r="BYS174" s="92"/>
      <c r="BYT174" s="92"/>
      <c r="BYU174" s="92"/>
      <c r="BYV174" s="72"/>
      <c r="BYW174" s="92"/>
      <c r="BYX174" s="72"/>
      <c r="BYY174" s="92"/>
      <c r="BYZ174" s="92"/>
      <c r="BZA174" s="92"/>
      <c r="BZB174" s="92"/>
      <c r="BZC174" s="72"/>
      <c r="BZD174" s="92"/>
      <c r="BZE174" s="72"/>
      <c r="BZF174" s="92"/>
      <c r="BZG174" s="92"/>
      <c r="BZH174" s="92"/>
      <c r="BZI174" s="92"/>
      <c r="BZJ174" s="72"/>
      <c r="BZK174" s="92"/>
      <c r="BZL174" s="72"/>
      <c r="BZM174" s="92"/>
      <c r="BZN174" s="92"/>
      <c r="BZO174" s="92"/>
      <c r="BZP174" s="92"/>
      <c r="BZQ174" s="72"/>
      <c r="BZR174" s="92"/>
      <c r="BZS174" s="72"/>
      <c r="BZT174" s="92"/>
      <c r="BZU174" s="92"/>
      <c r="BZV174" s="92"/>
      <c r="BZW174" s="92"/>
      <c r="BZX174" s="72"/>
      <c r="BZY174" s="92"/>
      <c r="BZZ174" s="72"/>
      <c r="CAA174" s="92"/>
      <c r="CAB174" s="92"/>
      <c r="CAC174" s="92"/>
      <c r="CAD174" s="92"/>
      <c r="CAE174" s="72"/>
      <c r="CAF174" s="92"/>
      <c r="CAG174" s="72"/>
      <c r="CAH174" s="92"/>
      <c r="CAI174" s="92"/>
      <c r="CAJ174" s="92"/>
      <c r="CAK174" s="92"/>
      <c r="CAL174" s="72"/>
      <c r="CAM174" s="92"/>
      <c r="CAN174" s="72"/>
      <c r="CAO174" s="92"/>
      <c r="CAP174" s="92"/>
      <c r="CAQ174" s="92"/>
      <c r="CAR174" s="92"/>
      <c r="CAS174" s="72"/>
      <c r="CAT174" s="92"/>
      <c r="CAU174" s="72"/>
      <c r="CAV174" s="92"/>
      <c r="CAW174" s="92"/>
      <c r="CAX174" s="92"/>
      <c r="CAY174" s="92"/>
      <c r="CAZ174" s="72"/>
      <c r="CBA174" s="92"/>
      <c r="CBB174" s="72"/>
      <c r="CBC174" s="92"/>
      <c r="CBD174" s="92"/>
      <c r="CBE174" s="92"/>
      <c r="CBF174" s="92"/>
      <c r="CBG174" s="72"/>
      <c r="CBH174" s="92"/>
      <c r="CBI174" s="72"/>
      <c r="CBJ174" s="92"/>
      <c r="CBK174" s="92"/>
      <c r="CBL174" s="92"/>
      <c r="CBM174" s="92"/>
      <c r="CBN174" s="72"/>
      <c r="CBO174" s="92"/>
      <c r="CBP174" s="72"/>
      <c r="CBQ174" s="92"/>
      <c r="CBR174" s="92"/>
      <c r="CBS174" s="92"/>
      <c r="CBT174" s="92"/>
      <c r="CBU174" s="72"/>
      <c r="CBV174" s="92"/>
      <c r="CBW174" s="72"/>
      <c r="CBX174" s="92"/>
      <c r="CBY174" s="92"/>
      <c r="CBZ174" s="92"/>
      <c r="CCA174" s="92"/>
      <c r="CCB174" s="72"/>
      <c r="CCC174" s="92"/>
      <c r="CCD174" s="72"/>
      <c r="CCE174" s="92"/>
      <c r="CCF174" s="92"/>
      <c r="CCG174" s="92"/>
      <c r="CCH174" s="92"/>
      <c r="CCI174" s="72"/>
      <c r="CCJ174" s="92"/>
      <c r="CCK174" s="72"/>
      <c r="CCL174" s="92"/>
      <c r="CCM174" s="92"/>
      <c r="CCN174" s="92"/>
      <c r="CCO174" s="92"/>
      <c r="CCP174" s="72"/>
      <c r="CCQ174" s="92"/>
      <c r="CCR174" s="72"/>
      <c r="CCS174" s="92"/>
      <c r="CCT174" s="92"/>
      <c r="CCU174" s="92"/>
      <c r="CCV174" s="92"/>
      <c r="CCW174" s="72"/>
      <c r="CCX174" s="92"/>
      <c r="CCY174" s="72"/>
      <c r="CCZ174" s="92"/>
      <c r="CDA174" s="92"/>
      <c r="CDB174" s="92"/>
      <c r="CDC174" s="92"/>
      <c r="CDD174" s="72"/>
      <c r="CDE174" s="92"/>
      <c r="CDF174" s="72"/>
      <c r="CDG174" s="92"/>
      <c r="CDH174" s="92"/>
      <c r="CDI174" s="92"/>
      <c r="CDJ174" s="92"/>
      <c r="CDK174" s="72"/>
      <c r="CDL174" s="92"/>
      <c r="CDM174" s="72"/>
      <c r="CDN174" s="92"/>
      <c r="CDO174" s="92"/>
      <c r="CDP174" s="92"/>
      <c r="CDQ174" s="92"/>
      <c r="CDR174" s="72"/>
      <c r="CDS174" s="92"/>
      <c r="CDT174" s="72"/>
      <c r="CDU174" s="92"/>
      <c r="CDV174" s="92"/>
      <c r="CDW174" s="92"/>
      <c r="CDX174" s="92"/>
      <c r="CDY174" s="72"/>
      <c r="CDZ174" s="92"/>
      <c r="CEA174" s="72"/>
      <c r="CEB174" s="92"/>
      <c r="CEC174" s="92"/>
      <c r="CED174" s="92"/>
      <c r="CEE174" s="92"/>
      <c r="CEF174" s="72"/>
      <c r="CEG174" s="92"/>
      <c r="CEH174" s="72"/>
      <c r="CEI174" s="92"/>
      <c r="CEJ174" s="92"/>
      <c r="CEK174" s="92"/>
      <c r="CEL174" s="92"/>
      <c r="CEM174" s="72"/>
      <c r="CEN174" s="92"/>
      <c r="CEO174" s="72"/>
      <c r="CEP174" s="92"/>
      <c r="CEQ174" s="92"/>
      <c r="CER174" s="92"/>
      <c r="CES174" s="92"/>
      <c r="CET174" s="72"/>
      <c r="CEU174" s="92"/>
      <c r="CEV174" s="72"/>
      <c r="CEW174" s="92"/>
      <c r="CEX174" s="92"/>
      <c r="CEY174" s="92"/>
      <c r="CEZ174" s="92"/>
      <c r="CFA174" s="72"/>
      <c r="CFB174" s="92"/>
      <c r="CFC174" s="72"/>
      <c r="CFD174" s="92"/>
      <c r="CFE174" s="92"/>
      <c r="CFF174" s="92"/>
      <c r="CFG174" s="92"/>
      <c r="CFH174" s="72"/>
      <c r="CFI174" s="92"/>
      <c r="CFJ174" s="72"/>
      <c r="CFK174" s="92"/>
      <c r="CFL174" s="92"/>
      <c r="CFM174" s="92"/>
      <c r="CFN174" s="92"/>
      <c r="CFO174" s="72"/>
      <c r="CFP174" s="92"/>
      <c r="CFQ174" s="72"/>
      <c r="CFR174" s="92"/>
      <c r="CFS174" s="92"/>
      <c r="CFT174" s="92"/>
      <c r="CFU174" s="92"/>
      <c r="CFV174" s="72"/>
      <c r="CFW174" s="92"/>
      <c r="CFX174" s="72"/>
      <c r="CFY174" s="92"/>
      <c r="CFZ174" s="92"/>
      <c r="CGA174" s="92"/>
      <c r="CGB174" s="92"/>
      <c r="CGC174" s="72"/>
      <c r="CGD174" s="92"/>
      <c r="CGE174" s="72"/>
      <c r="CGF174" s="92"/>
      <c r="CGG174" s="92"/>
      <c r="CGH174" s="92"/>
      <c r="CGI174" s="92"/>
      <c r="CGJ174" s="72"/>
      <c r="CGK174" s="92"/>
      <c r="CGL174" s="72"/>
      <c r="CGM174" s="92"/>
      <c r="CGN174" s="92"/>
      <c r="CGO174" s="92"/>
      <c r="CGP174" s="92"/>
      <c r="CGQ174" s="72"/>
      <c r="CGR174" s="92"/>
      <c r="CGS174" s="72"/>
      <c r="CGT174" s="92"/>
      <c r="CGU174" s="92"/>
      <c r="CGV174" s="92"/>
      <c r="CGW174" s="92"/>
      <c r="CGX174" s="72"/>
      <c r="CGY174" s="92"/>
      <c r="CGZ174" s="72"/>
      <c r="CHA174" s="92"/>
      <c r="CHB174" s="92"/>
      <c r="CHC174" s="92"/>
      <c r="CHD174" s="92"/>
      <c r="CHE174" s="72"/>
      <c r="CHF174" s="92"/>
      <c r="CHG174" s="72"/>
      <c r="CHH174" s="92"/>
      <c r="CHI174" s="92"/>
      <c r="CHJ174" s="92"/>
      <c r="CHK174" s="92"/>
      <c r="CHL174" s="72"/>
      <c r="CHM174" s="92"/>
      <c r="CHN174" s="72"/>
      <c r="CHO174" s="92"/>
      <c r="CHP174" s="92"/>
      <c r="CHQ174" s="92"/>
      <c r="CHR174" s="92"/>
      <c r="CHS174" s="72"/>
      <c r="CHT174" s="92"/>
      <c r="CHU174" s="72"/>
      <c r="CHV174" s="92"/>
      <c r="CHW174" s="92"/>
      <c r="CHX174" s="92"/>
      <c r="CHY174" s="92"/>
      <c r="CHZ174" s="72"/>
      <c r="CIA174" s="92"/>
      <c r="CIB174" s="72"/>
      <c r="CIC174" s="92"/>
      <c r="CID174" s="92"/>
      <c r="CIE174" s="92"/>
      <c r="CIF174" s="92"/>
      <c r="CIG174" s="72"/>
      <c r="CIH174" s="92"/>
      <c r="CII174" s="72"/>
      <c r="CIJ174" s="92"/>
      <c r="CIK174" s="92"/>
      <c r="CIL174" s="92"/>
      <c r="CIM174" s="92"/>
      <c r="CIN174" s="72"/>
      <c r="CIO174" s="92"/>
      <c r="CIP174" s="72"/>
      <c r="CIQ174" s="92"/>
      <c r="CIR174" s="92"/>
      <c r="CIS174" s="92"/>
      <c r="CIT174" s="92"/>
      <c r="CIU174" s="72"/>
      <c r="CIV174" s="92"/>
      <c r="CIW174" s="72"/>
      <c r="CIX174" s="92"/>
      <c r="CIY174" s="92"/>
      <c r="CIZ174" s="92"/>
      <c r="CJA174" s="92"/>
      <c r="CJB174" s="72"/>
      <c r="CJC174" s="92"/>
      <c r="CJD174" s="72"/>
      <c r="CJE174" s="92"/>
      <c r="CJF174" s="92"/>
      <c r="CJG174" s="92"/>
      <c r="CJH174" s="92"/>
      <c r="CJI174" s="72"/>
      <c r="CJJ174" s="92"/>
      <c r="CJK174" s="72"/>
      <c r="CJL174" s="92"/>
      <c r="CJM174" s="92"/>
      <c r="CJN174" s="92"/>
      <c r="CJO174" s="92"/>
      <c r="CJP174" s="72"/>
      <c r="CJQ174" s="92"/>
      <c r="CJR174" s="72"/>
      <c r="CJS174" s="92"/>
      <c r="CJT174" s="92"/>
      <c r="CJU174" s="92"/>
      <c r="CJV174" s="92"/>
      <c r="CJW174" s="72"/>
      <c r="CJX174" s="92"/>
      <c r="CJY174" s="72"/>
      <c r="CJZ174" s="92"/>
      <c r="CKA174" s="92"/>
      <c r="CKB174" s="92"/>
      <c r="CKC174" s="92"/>
      <c r="CKD174" s="72"/>
      <c r="CKE174" s="92"/>
      <c r="CKF174" s="72"/>
      <c r="CKG174" s="92"/>
      <c r="CKH174" s="92"/>
      <c r="CKI174" s="92"/>
      <c r="CKJ174" s="92"/>
      <c r="CKK174" s="72"/>
      <c r="CKL174" s="92"/>
      <c r="CKM174" s="72"/>
      <c r="CKN174" s="92"/>
      <c r="CKO174" s="92"/>
      <c r="CKP174" s="92"/>
      <c r="CKQ174" s="92"/>
      <c r="CKR174" s="72"/>
      <c r="CKS174" s="92"/>
      <c r="CKT174" s="72"/>
      <c r="CKU174" s="92"/>
      <c r="CKV174" s="92"/>
      <c r="CKW174" s="92"/>
      <c r="CKX174" s="92"/>
      <c r="CKY174" s="72"/>
      <c r="CKZ174" s="92"/>
      <c r="CLA174" s="72"/>
      <c r="CLB174" s="92"/>
      <c r="CLC174" s="92"/>
      <c r="CLD174" s="92"/>
      <c r="CLE174" s="92"/>
      <c r="CLF174" s="72"/>
      <c r="CLG174" s="92"/>
      <c r="CLH174" s="72"/>
      <c r="CLI174" s="92"/>
      <c r="CLJ174" s="92"/>
      <c r="CLK174" s="92"/>
      <c r="CLL174" s="92"/>
      <c r="CLM174" s="72"/>
      <c r="CLN174" s="92"/>
      <c r="CLO174" s="72"/>
      <c r="CLP174" s="92"/>
      <c r="CLQ174" s="92"/>
      <c r="CLR174" s="92"/>
      <c r="CLS174" s="92"/>
      <c r="CLT174" s="72"/>
      <c r="CLU174" s="92"/>
      <c r="CLV174" s="72"/>
      <c r="CLW174" s="92"/>
      <c r="CLX174" s="92"/>
      <c r="CLY174" s="92"/>
      <c r="CLZ174" s="92"/>
      <c r="CMA174" s="72"/>
      <c r="CMB174" s="92"/>
      <c r="CMC174" s="72"/>
      <c r="CMD174" s="92"/>
      <c r="CME174" s="92"/>
      <c r="CMF174" s="92"/>
      <c r="CMG174" s="92"/>
      <c r="CMH174" s="72"/>
      <c r="CMI174" s="92"/>
      <c r="CMJ174" s="72"/>
      <c r="CMK174" s="92"/>
      <c r="CML174" s="92"/>
      <c r="CMM174" s="92"/>
      <c r="CMN174" s="92"/>
      <c r="CMO174" s="72"/>
      <c r="CMP174" s="92"/>
      <c r="CMQ174" s="72"/>
      <c r="CMR174" s="92"/>
      <c r="CMS174" s="92"/>
      <c r="CMT174" s="92"/>
      <c r="CMU174" s="92"/>
      <c r="CMV174" s="72"/>
      <c r="CMW174" s="92"/>
      <c r="CMX174" s="72"/>
      <c r="CMY174" s="92"/>
      <c r="CMZ174" s="92"/>
      <c r="CNA174" s="92"/>
      <c r="CNB174" s="92"/>
      <c r="CNC174" s="72"/>
      <c r="CND174" s="92"/>
      <c r="CNE174" s="72"/>
      <c r="CNF174" s="92"/>
      <c r="CNG174" s="92"/>
      <c r="CNH174" s="92"/>
      <c r="CNI174" s="92"/>
      <c r="CNJ174" s="72"/>
      <c r="CNK174" s="92"/>
      <c r="CNL174" s="72"/>
      <c r="CNM174" s="92"/>
      <c r="CNN174" s="92"/>
      <c r="CNO174" s="92"/>
      <c r="CNP174" s="92"/>
      <c r="CNQ174" s="72"/>
      <c r="CNR174" s="92"/>
      <c r="CNS174" s="72"/>
      <c r="CNT174" s="92"/>
      <c r="CNU174" s="92"/>
      <c r="CNV174" s="92"/>
      <c r="CNW174" s="92"/>
      <c r="CNX174" s="72"/>
      <c r="CNY174" s="92"/>
      <c r="CNZ174" s="72"/>
      <c r="COA174" s="92"/>
      <c r="COB174" s="92"/>
      <c r="COC174" s="92"/>
      <c r="COD174" s="92"/>
      <c r="COE174" s="72"/>
      <c r="COF174" s="92"/>
      <c r="COG174" s="72"/>
      <c r="COH174" s="92"/>
      <c r="COI174" s="92"/>
      <c r="COJ174" s="92"/>
      <c r="COK174" s="92"/>
      <c r="COL174" s="72"/>
      <c r="COM174" s="92"/>
      <c r="CON174" s="72"/>
      <c r="COO174" s="92"/>
      <c r="COP174" s="92"/>
      <c r="COQ174" s="92"/>
      <c r="COR174" s="92"/>
      <c r="COS174" s="72"/>
      <c r="COT174" s="92"/>
      <c r="COU174" s="72"/>
      <c r="COV174" s="92"/>
      <c r="COW174" s="92"/>
      <c r="COX174" s="92"/>
      <c r="COY174" s="92"/>
      <c r="COZ174" s="72"/>
      <c r="CPA174" s="92"/>
      <c r="CPB174" s="72"/>
      <c r="CPC174" s="92"/>
      <c r="CPD174" s="92"/>
      <c r="CPE174" s="92"/>
      <c r="CPF174" s="92"/>
      <c r="CPG174" s="72"/>
      <c r="CPH174" s="92"/>
      <c r="CPI174" s="72"/>
      <c r="CPJ174" s="92"/>
      <c r="CPK174" s="92"/>
      <c r="CPL174" s="92"/>
      <c r="CPM174" s="92"/>
      <c r="CPN174" s="72"/>
      <c r="CPO174" s="92"/>
      <c r="CPP174" s="72"/>
      <c r="CPQ174" s="92"/>
      <c r="CPR174" s="92"/>
      <c r="CPS174" s="92"/>
      <c r="CPT174" s="92"/>
      <c r="CPU174" s="72"/>
      <c r="CPV174" s="92"/>
      <c r="CPW174" s="72"/>
      <c r="CPX174" s="92"/>
      <c r="CPY174" s="92"/>
      <c r="CPZ174" s="92"/>
      <c r="CQA174" s="92"/>
      <c r="CQB174" s="72"/>
      <c r="CQC174" s="92"/>
      <c r="CQD174" s="72"/>
      <c r="CQE174" s="92"/>
      <c r="CQF174" s="92"/>
      <c r="CQG174" s="92"/>
      <c r="CQH174" s="92"/>
      <c r="CQI174" s="72"/>
      <c r="CQJ174" s="92"/>
      <c r="CQK174" s="72"/>
      <c r="CQL174" s="92"/>
      <c r="CQM174" s="92"/>
      <c r="CQN174" s="92"/>
      <c r="CQO174" s="92"/>
      <c r="CQP174" s="72"/>
      <c r="CQQ174" s="92"/>
      <c r="CQR174" s="72"/>
      <c r="CQS174" s="92"/>
      <c r="CQT174" s="92"/>
      <c r="CQU174" s="92"/>
      <c r="CQV174" s="92"/>
      <c r="CQW174" s="72"/>
      <c r="CQX174" s="92"/>
      <c r="CQY174" s="72"/>
      <c r="CQZ174" s="92"/>
      <c r="CRA174" s="92"/>
      <c r="CRB174" s="92"/>
      <c r="CRC174" s="92"/>
      <c r="CRD174" s="72"/>
      <c r="CRE174" s="92"/>
      <c r="CRF174" s="72"/>
      <c r="CRG174" s="92"/>
      <c r="CRH174" s="92"/>
      <c r="CRI174" s="92"/>
      <c r="CRJ174" s="92"/>
      <c r="CRK174" s="72"/>
      <c r="CRL174" s="92"/>
      <c r="CRM174" s="72"/>
      <c r="CRN174" s="92"/>
      <c r="CRO174" s="92"/>
      <c r="CRP174" s="92"/>
      <c r="CRQ174" s="92"/>
      <c r="CRR174" s="72"/>
      <c r="CRS174" s="92"/>
      <c r="CRT174" s="72"/>
      <c r="CRU174" s="92"/>
      <c r="CRV174" s="92"/>
      <c r="CRW174" s="92"/>
      <c r="CRX174" s="92"/>
      <c r="CRY174" s="72"/>
      <c r="CRZ174" s="92"/>
      <c r="CSA174" s="72"/>
      <c r="CSB174" s="92"/>
      <c r="CSC174" s="92"/>
      <c r="CSD174" s="92"/>
      <c r="CSE174" s="92"/>
      <c r="CSF174" s="72"/>
      <c r="CSG174" s="92"/>
      <c r="CSH174" s="72"/>
      <c r="CSI174" s="92"/>
      <c r="CSJ174" s="92"/>
      <c r="CSK174" s="92"/>
      <c r="CSL174" s="92"/>
      <c r="CSM174" s="72"/>
      <c r="CSN174" s="92"/>
      <c r="CSO174" s="72"/>
      <c r="CSP174" s="92"/>
      <c r="CSQ174" s="92"/>
      <c r="CSR174" s="92"/>
      <c r="CSS174" s="92"/>
      <c r="CST174" s="72"/>
      <c r="CSU174" s="92"/>
      <c r="CSV174" s="72"/>
      <c r="CSW174" s="92"/>
      <c r="CSX174" s="92"/>
      <c r="CSY174" s="92"/>
      <c r="CSZ174" s="92"/>
      <c r="CTA174" s="72"/>
      <c r="CTB174" s="92"/>
      <c r="CTC174" s="72"/>
      <c r="CTD174" s="92"/>
      <c r="CTE174" s="92"/>
      <c r="CTF174" s="92"/>
      <c r="CTG174" s="92"/>
      <c r="CTH174" s="72"/>
      <c r="CTI174" s="92"/>
      <c r="CTJ174" s="72"/>
      <c r="CTK174" s="92"/>
      <c r="CTL174" s="92"/>
      <c r="CTM174" s="92"/>
      <c r="CTN174" s="92"/>
      <c r="CTO174" s="72"/>
      <c r="CTP174" s="92"/>
      <c r="CTQ174" s="72"/>
      <c r="CTR174" s="92"/>
      <c r="CTS174" s="92"/>
      <c r="CTT174" s="92"/>
      <c r="CTU174" s="92"/>
      <c r="CTV174" s="72"/>
      <c r="CTW174" s="92"/>
      <c r="CTX174" s="72"/>
      <c r="CTY174" s="92"/>
      <c r="CTZ174" s="92"/>
      <c r="CUA174" s="92"/>
      <c r="CUB174" s="92"/>
      <c r="CUC174" s="72"/>
      <c r="CUD174" s="92"/>
      <c r="CUE174" s="72"/>
      <c r="CUF174" s="92"/>
      <c r="CUG174" s="92"/>
      <c r="CUH174" s="92"/>
      <c r="CUI174" s="92"/>
      <c r="CUJ174" s="72"/>
      <c r="CUK174" s="92"/>
      <c r="CUL174" s="72"/>
      <c r="CUM174" s="92"/>
      <c r="CUN174" s="92"/>
      <c r="CUO174" s="92"/>
      <c r="CUP174" s="92"/>
      <c r="CUQ174" s="72"/>
      <c r="CUR174" s="92"/>
      <c r="CUS174" s="72"/>
      <c r="CUT174" s="92"/>
      <c r="CUU174" s="92"/>
      <c r="CUV174" s="92"/>
      <c r="CUW174" s="92"/>
      <c r="CUX174" s="72"/>
      <c r="CUY174" s="92"/>
      <c r="CUZ174" s="72"/>
      <c r="CVA174" s="92"/>
      <c r="CVB174" s="92"/>
      <c r="CVC174" s="92"/>
      <c r="CVD174" s="92"/>
      <c r="CVE174" s="72"/>
      <c r="CVF174" s="92"/>
      <c r="CVG174" s="72"/>
      <c r="CVH174" s="92"/>
      <c r="CVI174" s="92"/>
      <c r="CVJ174" s="92"/>
      <c r="CVK174" s="92"/>
      <c r="CVL174" s="72"/>
      <c r="CVM174" s="92"/>
      <c r="CVN174" s="72"/>
      <c r="CVO174" s="92"/>
      <c r="CVP174" s="92"/>
      <c r="CVQ174" s="92"/>
      <c r="CVR174" s="92"/>
      <c r="CVS174" s="72"/>
      <c r="CVT174" s="92"/>
      <c r="CVU174" s="72"/>
      <c r="CVV174" s="92"/>
      <c r="CVW174" s="92"/>
      <c r="CVX174" s="92"/>
      <c r="CVY174" s="92"/>
      <c r="CVZ174" s="72"/>
      <c r="CWA174" s="92"/>
      <c r="CWB174" s="72"/>
      <c r="CWC174" s="92"/>
      <c r="CWD174" s="92"/>
      <c r="CWE174" s="92"/>
      <c r="CWF174" s="92"/>
      <c r="CWG174" s="72"/>
      <c r="CWH174" s="92"/>
      <c r="CWI174" s="72"/>
      <c r="CWJ174" s="92"/>
      <c r="CWK174" s="92"/>
      <c r="CWL174" s="92"/>
      <c r="CWM174" s="92"/>
      <c r="CWN174" s="72"/>
      <c r="CWO174" s="92"/>
      <c r="CWP174" s="72"/>
      <c r="CWQ174" s="92"/>
      <c r="CWR174" s="92"/>
      <c r="CWS174" s="92"/>
      <c r="CWT174" s="92"/>
      <c r="CWU174" s="72"/>
      <c r="CWV174" s="92"/>
      <c r="CWW174" s="72"/>
      <c r="CWX174" s="92"/>
      <c r="CWY174" s="92"/>
      <c r="CWZ174" s="92"/>
      <c r="CXA174" s="92"/>
      <c r="CXB174" s="72"/>
      <c r="CXC174" s="92"/>
      <c r="CXD174" s="72"/>
      <c r="CXE174" s="92"/>
      <c r="CXF174" s="92"/>
      <c r="CXG174" s="92"/>
      <c r="CXH174" s="92"/>
      <c r="CXI174" s="72"/>
      <c r="CXJ174" s="92"/>
      <c r="CXK174" s="72"/>
      <c r="CXL174" s="92"/>
      <c r="CXM174" s="92"/>
      <c r="CXN174" s="92"/>
      <c r="CXO174" s="92"/>
      <c r="CXP174" s="72"/>
      <c r="CXQ174" s="92"/>
      <c r="CXR174" s="72"/>
      <c r="CXS174" s="92"/>
      <c r="CXT174" s="92"/>
      <c r="CXU174" s="92"/>
      <c r="CXV174" s="92"/>
      <c r="CXW174" s="72"/>
      <c r="CXX174" s="92"/>
      <c r="CXY174" s="72"/>
      <c r="CXZ174" s="92"/>
      <c r="CYA174" s="92"/>
      <c r="CYB174" s="92"/>
      <c r="CYC174" s="92"/>
      <c r="CYD174" s="72"/>
      <c r="CYE174" s="92"/>
      <c r="CYF174" s="72"/>
      <c r="CYG174" s="92"/>
      <c r="CYH174" s="92"/>
      <c r="CYI174" s="92"/>
      <c r="CYJ174" s="92"/>
      <c r="CYK174" s="72"/>
      <c r="CYL174" s="92"/>
      <c r="CYM174" s="72"/>
      <c r="CYN174" s="92"/>
      <c r="CYO174" s="92"/>
      <c r="CYP174" s="92"/>
      <c r="CYQ174" s="92"/>
      <c r="CYR174" s="72"/>
      <c r="CYS174" s="92"/>
      <c r="CYT174" s="72"/>
      <c r="CYU174" s="92"/>
      <c r="CYV174" s="92"/>
      <c r="CYW174" s="92"/>
      <c r="CYX174" s="92"/>
      <c r="CYY174" s="72"/>
      <c r="CYZ174" s="92"/>
      <c r="CZA174" s="72"/>
      <c r="CZB174" s="92"/>
      <c r="CZC174" s="92"/>
      <c r="CZD174" s="92"/>
      <c r="CZE174" s="92"/>
      <c r="CZF174" s="72"/>
      <c r="CZG174" s="92"/>
      <c r="CZH174" s="72"/>
      <c r="CZI174" s="92"/>
      <c r="CZJ174" s="92"/>
      <c r="CZK174" s="92"/>
      <c r="CZL174" s="92"/>
      <c r="CZM174" s="72"/>
      <c r="CZN174" s="92"/>
      <c r="CZO174" s="72"/>
      <c r="CZP174" s="92"/>
      <c r="CZQ174" s="92"/>
      <c r="CZR174" s="92"/>
      <c r="CZS174" s="92"/>
      <c r="CZT174" s="72"/>
      <c r="CZU174" s="92"/>
      <c r="CZV174" s="72"/>
      <c r="CZW174" s="92"/>
      <c r="CZX174" s="92"/>
      <c r="CZY174" s="92"/>
      <c r="CZZ174" s="92"/>
      <c r="DAA174" s="72"/>
      <c r="DAB174" s="92"/>
      <c r="DAC174" s="72"/>
      <c r="DAD174" s="92"/>
      <c r="DAE174" s="92"/>
      <c r="DAF174" s="92"/>
      <c r="DAG174" s="92"/>
      <c r="DAH174" s="72"/>
      <c r="DAI174" s="92"/>
      <c r="DAJ174" s="72"/>
      <c r="DAK174" s="92"/>
      <c r="DAL174" s="92"/>
      <c r="DAM174" s="92"/>
      <c r="DAN174" s="92"/>
      <c r="DAO174" s="72"/>
      <c r="DAP174" s="92"/>
      <c r="DAQ174" s="72"/>
      <c r="DAR174" s="92"/>
      <c r="DAS174" s="92"/>
      <c r="DAT174" s="92"/>
      <c r="DAU174" s="92"/>
      <c r="DAV174" s="72"/>
      <c r="DAW174" s="92"/>
      <c r="DAX174" s="72"/>
      <c r="DAY174" s="92"/>
      <c r="DAZ174" s="92"/>
      <c r="DBA174" s="92"/>
      <c r="DBB174" s="92"/>
      <c r="DBC174" s="72"/>
      <c r="DBD174" s="92"/>
      <c r="DBE174" s="72"/>
      <c r="DBF174" s="92"/>
      <c r="DBG174" s="92"/>
      <c r="DBH174" s="92"/>
      <c r="DBI174" s="92"/>
      <c r="DBJ174" s="72"/>
      <c r="DBK174" s="92"/>
      <c r="DBL174" s="72"/>
      <c r="DBM174" s="92"/>
      <c r="DBN174" s="92"/>
      <c r="DBO174" s="92"/>
      <c r="DBP174" s="92"/>
      <c r="DBQ174" s="72"/>
      <c r="DBR174" s="92"/>
      <c r="DBS174" s="72"/>
      <c r="DBT174" s="92"/>
      <c r="DBU174" s="92"/>
      <c r="DBV174" s="92"/>
      <c r="DBW174" s="92"/>
      <c r="DBX174" s="72"/>
      <c r="DBY174" s="92"/>
      <c r="DBZ174" s="72"/>
      <c r="DCA174" s="92"/>
      <c r="DCB174" s="92"/>
      <c r="DCC174" s="92"/>
      <c r="DCD174" s="92"/>
      <c r="DCE174" s="72"/>
      <c r="DCF174" s="92"/>
      <c r="DCG174" s="72"/>
      <c r="DCH174" s="92"/>
      <c r="DCI174" s="92"/>
      <c r="DCJ174" s="92"/>
      <c r="DCK174" s="92"/>
      <c r="DCL174" s="72"/>
      <c r="DCM174" s="92"/>
      <c r="DCN174" s="72"/>
      <c r="DCO174" s="92"/>
      <c r="DCP174" s="92"/>
      <c r="DCQ174" s="92"/>
      <c r="DCR174" s="92"/>
      <c r="DCS174" s="72"/>
      <c r="DCT174" s="92"/>
      <c r="DCU174" s="72"/>
      <c r="DCV174" s="92"/>
      <c r="DCW174" s="92"/>
      <c r="DCX174" s="92"/>
      <c r="DCY174" s="92"/>
      <c r="DCZ174" s="72"/>
      <c r="DDA174" s="92"/>
      <c r="DDB174" s="72"/>
      <c r="DDC174" s="92"/>
      <c r="DDD174" s="92"/>
      <c r="DDE174" s="92"/>
      <c r="DDF174" s="92"/>
      <c r="DDG174" s="72"/>
      <c r="DDH174" s="92"/>
      <c r="DDI174" s="72"/>
      <c r="DDJ174" s="92"/>
      <c r="DDK174" s="92"/>
      <c r="DDL174" s="92"/>
      <c r="DDM174" s="92"/>
      <c r="DDN174" s="72"/>
      <c r="DDO174" s="92"/>
      <c r="DDP174" s="72"/>
      <c r="DDQ174" s="92"/>
      <c r="DDR174" s="92"/>
      <c r="DDS174" s="92"/>
      <c r="DDT174" s="92"/>
      <c r="DDU174" s="72"/>
      <c r="DDV174" s="92"/>
      <c r="DDW174" s="72"/>
      <c r="DDX174" s="92"/>
      <c r="DDY174" s="92"/>
      <c r="DDZ174" s="92"/>
      <c r="DEA174" s="92"/>
      <c r="DEB174" s="72"/>
      <c r="DEC174" s="92"/>
      <c r="DED174" s="72"/>
      <c r="DEE174" s="92"/>
      <c r="DEF174" s="92"/>
      <c r="DEG174" s="92"/>
      <c r="DEH174" s="92"/>
      <c r="DEI174" s="72"/>
      <c r="DEJ174" s="92"/>
      <c r="DEK174" s="72"/>
      <c r="DEL174" s="92"/>
      <c r="DEM174" s="92"/>
      <c r="DEN174" s="92"/>
      <c r="DEO174" s="92"/>
      <c r="DEP174" s="72"/>
      <c r="DEQ174" s="92"/>
      <c r="DER174" s="72"/>
      <c r="DES174" s="92"/>
      <c r="DET174" s="92"/>
      <c r="DEU174" s="92"/>
      <c r="DEV174" s="92"/>
      <c r="DEW174" s="72"/>
      <c r="DEX174" s="92"/>
      <c r="DEY174" s="72"/>
      <c r="DEZ174" s="92"/>
      <c r="DFA174" s="92"/>
      <c r="DFB174" s="92"/>
      <c r="DFC174" s="92"/>
      <c r="DFD174" s="72"/>
      <c r="DFE174" s="92"/>
      <c r="DFF174" s="72"/>
      <c r="DFG174" s="92"/>
      <c r="DFH174" s="92"/>
      <c r="DFI174" s="92"/>
      <c r="DFJ174" s="92"/>
      <c r="DFK174" s="72"/>
      <c r="DFL174" s="92"/>
      <c r="DFM174" s="72"/>
      <c r="DFN174" s="92"/>
      <c r="DFO174" s="92"/>
      <c r="DFP174" s="92"/>
      <c r="DFQ174" s="92"/>
      <c r="DFR174" s="72"/>
      <c r="DFS174" s="92"/>
      <c r="DFT174" s="72"/>
      <c r="DFU174" s="92"/>
      <c r="DFV174" s="92"/>
      <c r="DFW174" s="92"/>
      <c r="DFX174" s="92"/>
      <c r="DFY174" s="72"/>
      <c r="DFZ174" s="92"/>
      <c r="DGA174" s="72"/>
      <c r="DGB174" s="92"/>
      <c r="DGC174" s="92"/>
      <c r="DGD174" s="92"/>
      <c r="DGE174" s="92"/>
      <c r="DGF174" s="72"/>
      <c r="DGG174" s="92"/>
      <c r="DGH174" s="72"/>
      <c r="DGI174" s="92"/>
      <c r="DGJ174" s="92"/>
      <c r="DGK174" s="92"/>
      <c r="DGL174" s="92"/>
      <c r="DGM174" s="72"/>
      <c r="DGN174" s="92"/>
      <c r="DGO174" s="72"/>
      <c r="DGP174" s="92"/>
      <c r="DGQ174" s="92"/>
      <c r="DGR174" s="92"/>
      <c r="DGS174" s="92"/>
      <c r="DGT174" s="72"/>
      <c r="DGU174" s="92"/>
      <c r="DGV174" s="72"/>
      <c r="DGW174" s="92"/>
      <c r="DGX174" s="92"/>
      <c r="DGY174" s="92"/>
      <c r="DGZ174" s="92"/>
      <c r="DHA174" s="72"/>
      <c r="DHB174" s="92"/>
      <c r="DHC174" s="72"/>
      <c r="DHD174" s="92"/>
      <c r="DHE174" s="92"/>
      <c r="DHF174" s="92"/>
      <c r="DHG174" s="92"/>
      <c r="DHH174" s="72"/>
      <c r="DHI174" s="92"/>
      <c r="DHJ174" s="72"/>
      <c r="DHK174" s="92"/>
      <c r="DHL174" s="92"/>
      <c r="DHM174" s="92"/>
      <c r="DHN174" s="92"/>
      <c r="DHO174" s="72"/>
      <c r="DHP174" s="92"/>
      <c r="DHQ174" s="72"/>
      <c r="DHR174" s="92"/>
      <c r="DHS174" s="92"/>
      <c r="DHT174" s="92"/>
      <c r="DHU174" s="92"/>
      <c r="DHV174" s="72"/>
      <c r="DHW174" s="92"/>
      <c r="DHX174" s="72"/>
      <c r="DHY174" s="92"/>
      <c r="DHZ174" s="92"/>
      <c r="DIA174" s="92"/>
      <c r="DIB174" s="92"/>
      <c r="DIC174" s="72"/>
      <c r="DID174" s="92"/>
      <c r="DIE174" s="72"/>
      <c r="DIF174" s="92"/>
      <c r="DIG174" s="92"/>
      <c r="DIH174" s="92"/>
      <c r="DII174" s="92"/>
      <c r="DIJ174" s="72"/>
      <c r="DIK174" s="92"/>
      <c r="DIL174" s="72"/>
      <c r="DIM174" s="92"/>
      <c r="DIN174" s="92"/>
      <c r="DIO174" s="92"/>
      <c r="DIP174" s="92"/>
      <c r="DIQ174" s="72"/>
      <c r="DIR174" s="92"/>
      <c r="DIS174" s="72"/>
      <c r="DIT174" s="92"/>
      <c r="DIU174" s="92"/>
      <c r="DIV174" s="92"/>
      <c r="DIW174" s="92"/>
      <c r="DIX174" s="72"/>
      <c r="DIY174" s="92"/>
      <c r="DIZ174" s="72"/>
      <c r="DJA174" s="92"/>
      <c r="DJB174" s="92"/>
      <c r="DJC174" s="92"/>
      <c r="DJD174" s="92"/>
      <c r="DJE174" s="72"/>
      <c r="DJF174" s="92"/>
      <c r="DJG174" s="72"/>
      <c r="DJH174" s="92"/>
      <c r="DJI174" s="92"/>
      <c r="DJJ174" s="92"/>
      <c r="DJK174" s="92"/>
      <c r="DJL174" s="72"/>
      <c r="DJM174" s="92"/>
      <c r="DJN174" s="72"/>
      <c r="DJO174" s="92"/>
      <c r="DJP174" s="92"/>
      <c r="DJQ174" s="92"/>
      <c r="DJR174" s="92"/>
      <c r="DJS174" s="72"/>
      <c r="DJT174" s="92"/>
      <c r="DJU174" s="72"/>
      <c r="DJV174" s="92"/>
      <c r="DJW174" s="92"/>
      <c r="DJX174" s="92"/>
      <c r="DJY174" s="92"/>
      <c r="DJZ174" s="72"/>
      <c r="DKA174" s="92"/>
      <c r="DKB174" s="72"/>
      <c r="DKC174" s="92"/>
      <c r="DKD174" s="92"/>
      <c r="DKE174" s="92"/>
      <c r="DKF174" s="92"/>
      <c r="DKG174" s="72"/>
      <c r="DKH174" s="92"/>
      <c r="DKI174" s="72"/>
      <c r="DKJ174" s="92"/>
      <c r="DKK174" s="92"/>
      <c r="DKL174" s="92"/>
      <c r="DKM174" s="92"/>
      <c r="DKN174" s="72"/>
      <c r="DKO174" s="92"/>
      <c r="DKP174" s="72"/>
      <c r="DKQ174" s="92"/>
      <c r="DKR174" s="92"/>
      <c r="DKS174" s="92"/>
      <c r="DKT174" s="92"/>
      <c r="DKU174" s="72"/>
      <c r="DKV174" s="92"/>
      <c r="DKW174" s="72"/>
      <c r="DKX174" s="92"/>
      <c r="DKY174" s="92"/>
      <c r="DKZ174" s="92"/>
      <c r="DLA174" s="92"/>
      <c r="DLB174" s="72"/>
      <c r="DLC174" s="92"/>
      <c r="DLD174" s="72"/>
      <c r="DLE174" s="92"/>
      <c r="DLF174" s="92"/>
      <c r="DLG174" s="92"/>
      <c r="DLH174" s="92"/>
      <c r="DLI174" s="72"/>
      <c r="DLJ174" s="92"/>
      <c r="DLK174" s="72"/>
      <c r="DLL174" s="92"/>
      <c r="DLM174" s="92"/>
      <c r="DLN174" s="92"/>
      <c r="DLO174" s="92"/>
      <c r="DLP174" s="72"/>
      <c r="DLQ174" s="92"/>
      <c r="DLR174" s="72"/>
      <c r="DLS174" s="92"/>
      <c r="DLT174" s="92"/>
      <c r="DLU174" s="92"/>
      <c r="DLV174" s="92"/>
      <c r="DLW174" s="72"/>
      <c r="DLX174" s="92"/>
      <c r="DLY174" s="72"/>
      <c r="DLZ174" s="92"/>
      <c r="DMA174" s="92"/>
      <c r="DMB174" s="92"/>
      <c r="DMC174" s="92"/>
      <c r="DMD174" s="72"/>
      <c r="DME174" s="92"/>
      <c r="DMF174" s="72"/>
      <c r="DMG174" s="92"/>
      <c r="DMH174" s="92"/>
      <c r="DMI174" s="92"/>
      <c r="DMJ174" s="92"/>
      <c r="DMK174" s="72"/>
      <c r="DML174" s="92"/>
      <c r="DMM174" s="72"/>
      <c r="DMN174" s="92"/>
      <c r="DMO174" s="92"/>
      <c r="DMP174" s="92"/>
      <c r="DMQ174" s="92"/>
      <c r="DMR174" s="72"/>
      <c r="DMS174" s="92"/>
      <c r="DMT174" s="72"/>
      <c r="DMU174" s="92"/>
      <c r="DMV174" s="92"/>
      <c r="DMW174" s="92"/>
      <c r="DMX174" s="92"/>
      <c r="DMY174" s="72"/>
      <c r="DMZ174" s="92"/>
      <c r="DNA174" s="72"/>
      <c r="DNB174" s="92"/>
      <c r="DNC174" s="92"/>
      <c r="DND174" s="92"/>
      <c r="DNE174" s="92"/>
      <c r="DNF174" s="72"/>
      <c r="DNG174" s="92"/>
      <c r="DNH174" s="72"/>
      <c r="DNI174" s="92"/>
      <c r="DNJ174" s="92"/>
      <c r="DNK174" s="92"/>
      <c r="DNL174" s="92"/>
      <c r="DNM174" s="72"/>
      <c r="DNN174" s="92"/>
      <c r="DNO174" s="72"/>
      <c r="DNP174" s="92"/>
      <c r="DNQ174" s="92"/>
      <c r="DNR174" s="92"/>
      <c r="DNS174" s="92"/>
      <c r="DNT174" s="72"/>
      <c r="DNU174" s="92"/>
      <c r="DNV174" s="72"/>
      <c r="DNW174" s="92"/>
      <c r="DNX174" s="92"/>
      <c r="DNY174" s="92"/>
      <c r="DNZ174" s="92"/>
      <c r="DOA174" s="72"/>
      <c r="DOB174" s="92"/>
      <c r="DOC174" s="72"/>
      <c r="DOD174" s="92"/>
      <c r="DOE174" s="92"/>
      <c r="DOF174" s="92"/>
      <c r="DOG174" s="92"/>
      <c r="DOH174" s="72"/>
      <c r="DOI174" s="92"/>
      <c r="DOJ174" s="72"/>
      <c r="DOK174" s="92"/>
      <c r="DOL174" s="92"/>
      <c r="DOM174" s="92"/>
      <c r="DON174" s="92"/>
      <c r="DOO174" s="72"/>
      <c r="DOP174" s="92"/>
      <c r="DOQ174" s="72"/>
      <c r="DOR174" s="92"/>
      <c r="DOS174" s="92"/>
      <c r="DOT174" s="92"/>
      <c r="DOU174" s="92"/>
      <c r="DOV174" s="72"/>
      <c r="DOW174" s="92"/>
      <c r="DOX174" s="72"/>
      <c r="DOY174" s="92"/>
      <c r="DOZ174" s="92"/>
      <c r="DPA174" s="92"/>
      <c r="DPB174" s="92"/>
      <c r="DPC174" s="72"/>
      <c r="DPD174" s="92"/>
      <c r="DPE174" s="72"/>
      <c r="DPF174" s="92"/>
      <c r="DPG174" s="92"/>
      <c r="DPH174" s="92"/>
      <c r="DPI174" s="92"/>
      <c r="DPJ174" s="72"/>
      <c r="DPK174" s="92"/>
      <c r="DPL174" s="72"/>
      <c r="DPM174" s="92"/>
      <c r="DPN174" s="92"/>
      <c r="DPO174" s="92"/>
      <c r="DPP174" s="92"/>
      <c r="DPQ174" s="72"/>
      <c r="DPR174" s="92"/>
      <c r="DPS174" s="72"/>
      <c r="DPT174" s="92"/>
      <c r="DPU174" s="92"/>
      <c r="DPV174" s="92"/>
      <c r="DPW174" s="92"/>
      <c r="DPX174" s="72"/>
      <c r="DPY174" s="92"/>
      <c r="DPZ174" s="72"/>
      <c r="DQA174" s="92"/>
      <c r="DQB174" s="92"/>
      <c r="DQC174" s="92"/>
      <c r="DQD174" s="92"/>
      <c r="DQE174" s="72"/>
      <c r="DQF174" s="92"/>
      <c r="DQG174" s="72"/>
      <c r="DQH174" s="92"/>
      <c r="DQI174" s="92"/>
      <c r="DQJ174" s="92"/>
      <c r="DQK174" s="92"/>
      <c r="DQL174" s="72"/>
      <c r="DQM174" s="92"/>
      <c r="DQN174" s="72"/>
      <c r="DQO174" s="92"/>
      <c r="DQP174" s="92"/>
      <c r="DQQ174" s="92"/>
      <c r="DQR174" s="92"/>
      <c r="DQS174" s="72"/>
      <c r="DQT174" s="92"/>
      <c r="DQU174" s="72"/>
      <c r="DQV174" s="92"/>
      <c r="DQW174" s="92"/>
      <c r="DQX174" s="92"/>
      <c r="DQY174" s="92"/>
      <c r="DQZ174" s="72"/>
      <c r="DRA174" s="92"/>
      <c r="DRB174" s="72"/>
      <c r="DRC174" s="92"/>
      <c r="DRD174" s="92"/>
      <c r="DRE174" s="92"/>
      <c r="DRF174" s="92"/>
      <c r="DRG174" s="72"/>
      <c r="DRH174" s="92"/>
      <c r="DRI174" s="72"/>
      <c r="DRJ174" s="92"/>
      <c r="DRK174" s="92"/>
      <c r="DRL174" s="92"/>
      <c r="DRM174" s="92"/>
      <c r="DRN174" s="72"/>
      <c r="DRO174" s="92"/>
      <c r="DRP174" s="72"/>
      <c r="DRQ174" s="92"/>
      <c r="DRR174" s="92"/>
      <c r="DRS174" s="92"/>
      <c r="DRT174" s="92"/>
      <c r="DRU174" s="72"/>
      <c r="DRV174" s="92"/>
      <c r="DRW174" s="72"/>
      <c r="DRX174" s="92"/>
      <c r="DRY174" s="92"/>
      <c r="DRZ174" s="92"/>
      <c r="DSA174" s="92"/>
      <c r="DSB174" s="72"/>
      <c r="DSC174" s="92"/>
      <c r="DSD174" s="72"/>
      <c r="DSE174" s="92"/>
      <c r="DSF174" s="92"/>
      <c r="DSG174" s="92"/>
      <c r="DSH174" s="92"/>
      <c r="DSI174" s="72"/>
      <c r="DSJ174" s="92"/>
      <c r="DSK174" s="72"/>
      <c r="DSL174" s="92"/>
      <c r="DSM174" s="92"/>
      <c r="DSN174" s="92"/>
      <c r="DSO174" s="92"/>
      <c r="DSP174" s="72"/>
      <c r="DSQ174" s="92"/>
      <c r="DSR174" s="72"/>
      <c r="DSS174" s="92"/>
      <c r="DST174" s="92"/>
      <c r="DSU174" s="92"/>
      <c r="DSV174" s="92"/>
      <c r="DSW174" s="72"/>
      <c r="DSX174" s="92"/>
      <c r="DSY174" s="72"/>
      <c r="DSZ174" s="92"/>
      <c r="DTA174" s="92"/>
      <c r="DTB174" s="92"/>
      <c r="DTC174" s="92"/>
      <c r="DTD174" s="72"/>
      <c r="DTE174" s="92"/>
      <c r="DTF174" s="72"/>
      <c r="DTG174" s="92"/>
      <c r="DTH174" s="92"/>
      <c r="DTI174" s="92"/>
      <c r="DTJ174" s="92"/>
      <c r="DTK174" s="72"/>
      <c r="DTL174" s="92"/>
      <c r="DTM174" s="72"/>
      <c r="DTN174" s="92"/>
      <c r="DTO174" s="92"/>
      <c r="DTP174" s="92"/>
      <c r="DTQ174" s="92"/>
      <c r="DTR174" s="72"/>
      <c r="DTS174" s="92"/>
      <c r="DTT174" s="72"/>
      <c r="DTU174" s="92"/>
      <c r="DTV174" s="92"/>
      <c r="DTW174" s="92"/>
      <c r="DTX174" s="92"/>
      <c r="DTY174" s="72"/>
      <c r="DTZ174" s="92"/>
      <c r="DUA174" s="72"/>
      <c r="DUB174" s="92"/>
      <c r="DUC174" s="92"/>
      <c r="DUD174" s="92"/>
      <c r="DUE174" s="92"/>
      <c r="DUF174" s="72"/>
      <c r="DUG174" s="92"/>
      <c r="DUH174" s="72"/>
      <c r="DUI174" s="92"/>
      <c r="DUJ174" s="92"/>
      <c r="DUK174" s="92"/>
      <c r="DUL174" s="92"/>
      <c r="DUM174" s="72"/>
      <c r="DUN174" s="92"/>
      <c r="DUO174" s="72"/>
      <c r="DUP174" s="92"/>
      <c r="DUQ174" s="92"/>
      <c r="DUR174" s="92"/>
      <c r="DUS174" s="92"/>
      <c r="DUT174" s="72"/>
      <c r="DUU174" s="92"/>
      <c r="DUV174" s="72"/>
      <c r="DUW174" s="92"/>
      <c r="DUX174" s="92"/>
      <c r="DUY174" s="92"/>
      <c r="DUZ174" s="92"/>
      <c r="DVA174" s="72"/>
      <c r="DVB174" s="92"/>
      <c r="DVC174" s="72"/>
      <c r="DVD174" s="92"/>
      <c r="DVE174" s="92"/>
      <c r="DVF174" s="92"/>
      <c r="DVG174" s="92"/>
      <c r="DVH174" s="72"/>
      <c r="DVI174" s="92"/>
      <c r="DVJ174" s="72"/>
      <c r="DVK174" s="92"/>
      <c r="DVL174" s="92"/>
      <c r="DVM174" s="92"/>
      <c r="DVN174" s="92"/>
      <c r="DVO174" s="72"/>
      <c r="DVP174" s="92"/>
      <c r="DVQ174" s="72"/>
      <c r="DVR174" s="92"/>
      <c r="DVS174" s="92"/>
      <c r="DVT174" s="92"/>
      <c r="DVU174" s="92"/>
      <c r="DVV174" s="72"/>
      <c r="DVW174" s="92"/>
      <c r="DVX174" s="72"/>
      <c r="DVY174" s="92"/>
      <c r="DVZ174" s="92"/>
      <c r="DWA174" s="92"/>
      <c r="DWB174" s="92"/>
      <c r="DWC174" s="72"/>
      <c r="DWD174" s="92"/>
      <c r="DWE174" s="72"/>
      <c r="DWF174" s="92"/>
      <c r="DWG174" s="92"/>
      <c r="DWH174" s="92"/>
      <c r="DWI174" s="92"/>
      <c r="DWJ174" s="72"/>
      <c r="DWK174" s="92"/>
      <c r="DWL174" s="72"/>
      <c r="DWM174" s="92"/>
      <c r="DWN174" s="92"/>
      <c r="DWO174" s="92"/>
      <c r="DWP174" s="92"/>
      <c r="DWQ174" s="72"/>
      <c r="DWR174" s="92"/>
      <c r="DWS174" s="72"/>
      <c r="DWT174" s="92"/>
      <c r="DWU174" s="92"/>
      <c r="DWV174" s="92"/>
      <c r="DWW174" s="92"/>
      <c r="DWX174" s="72"/>
      <c r="DWY174" s="92"/>
      <c r="DWZ174" s="72"/>
      <c r="DXA174" s="92"/>
      <c r="DXB174" s="92"/>
      <c r="DXC174" s="92"/>
      <c r="DXD174" s="92"/>
      <c r="DXE174" s="72"/>
      <c r="DXF174" s="92"/>
      <c r="DXG174" s="72"/>
      <c r="DXH174" s="92"/>
      <c r="DXI174" s="92"/>
      <c r="DXJ174" s="92"/>
      <c r="DXK174" s="92"/>
      <c r="DXL174" s="72"/>
      <c r="DXM174" s="92"/>
      <c r="DXN174" s="72"/>
      <c r="DXO174" s="92"/>
      <c r="DXP174" s="92"/>
      <c r="DXQ174" s="92"/>
      <c r="DXR174" s="92"/>
      <c r="DXS174" s="72"/>
      <c r="DXT174" s="92"/>
      <c r="DXU174" s="72"/>
      <c r="DXV174" s="92"/>
      <c r="DXW174" s="92"/>
      <c r="DXX174" s="92"/>
      <c r="DXY174" s="92"/>
      <c r="DXZ174" s="72"/>
      <c r="DYA174" s="92"/>
      <c r="DYB174" s="72"/>
      <c r="DYC174" s="92"/>
      <c r="DYD174" s="92"/>
      <c r="DYE174" s="92"/>
      <c r="DYF174" s="92"/>
      <c r="DYG174" s="72"/>
      <c r="DYH174" s="92"/>
      <c r="DYI174" s="72"/>
      <c r="DYJ174" s="92"/>
      <c r="DYK174" s="92"/>
      <c r="DYL174" s="92"/>
      <c r="DYM174" s="92"/>
      <c r="DYN174" s="72"/>
      <c r="DYO174" s="92"/>
      <c r="DYP174" s="72"/>
      <c r="DYQ174" s="92"/>
      <c r="DYR174" s="92"/>
      <c r="DYS174" s="92"/>
      <c r="DYT174" s="92"/>
      <c r="DYU174" s="72"/>
      <c r="DYV174" s="92"/>
      <c r="DYW174" s="72"/>
      <c r="DYX174" s="92"/>
      <c r="DYY174" s="92"/>
      <c r="DYZ174" s="92"/>
      <c r="DZA174" s="92"/>
      <c r="DZB174" s="72"/>
      <c r="DZC174" s="92"/>
      <c r="DZD174" s="72"/>
      <c r="DZE174" s="92"/>
      <c r="DZF174" s="92"/>
      <c r="DZG174" s="92"/>
      <c r="DZH174" s="92"/>
      <c r="DZI174" s="72"/>
      <c r="DZJ174" s="92"/>
      <c r="DZK174" s="72"/>
      <c r="DZL174" s="92"/>
      <c r="DZM174" s="92"/>
      <c r="DZN174" s="92"/>
      <c r="DZO174" s="92"/>
      <c r="DZP174" s="72"/>
      <c r="DZQ174" s="92"/>
      <c r="DZR174" s="72"/>
      <c r="DZS174" s="92"/>
      <c r="DZT174" s="92"/>
      <c r="DZU174" s="92"/>
      <c r="DZV174" s="92"/>
      <c r="DZW174" s="72"/>
      <c r="DZX174" s="92"/>
      <c r="DZY174" s="72"/>
      <c r="DZZ174" s="92"/>
      <c r="EAA174" s="92"/>
      <c r="EAB174" s="92"/>
      <c r="EAC174" s="92"/>
      <c r="EAD174" s="72"/>
      <c r="EAE174" s="92"/>
      <c r="EAF174" s="72"/>
      <c r="EAG174" s="92"/>
      <c r="EAH174" s="92"/>
      <c r="EAI174" s="92"/>
      <c r="EAJ174" s="92"/>
      <c r="EAK174" s="72"/>
      <c r="EAL174" s="92"/>
      <c r="EAM174" s="72"/>
      <c r="EAN174" s="92"/>
      <c r="EAO174" s="92"/>
      <c r="EAP174" s="92"/>
      <c r="EAQ174" s="92"/>
      <c r="EAR174" s="72"/>
      <c r="EAS174" s="92"/>
      <c r="EAT174" s="72"/>
      <c r="EAU174" s="92"/>
      <c r="EAV174" s="92"/>
      <c r="EAW174" s="92"/>
      <c r="EAX174" s="92"/>
      <c r="EAY174" s="72"/>
      <c r="EAZ174" s="92"/>
      <c r="EBA174" s="72"/>
      <c r="EBB174" s="92"/>
      <c r="EBC174" s="92"/>
      <c r="EBD174" s="92"/>
      <c r="EBE174" s="92"/>
      <c r="EBF174" s="72"/>
      <c r="EBG174" s="92"/>
      <c r="EBH174" s="72"/>
      <c r="EBI174" s="92"/>
      <c r="EBJ174" s="92"/>
      <c r="EBK174" s="92"/>
      <c r="EBL174" s="92"/>
      <c r="EBM174" s="72"/>
      <c r="EBN174" s="92"/>
      <c r="EBO174" s="72"/>
      <c r="EBP174" s="92"/>
      <c r="EBQ174" s="92"/>
      <c r="EBR174" s="92"/>
      <c r="EBS174" s="92"/>
      <c r="EBT174" s="72"/>
      <c r="EBU174" s="92"/>
      <c r="EBV174" s="72"/>
      <c r="EBW174" s="92"/>
      <c r="EBX174" s="92"/>
      <c r="EBY174" s="92"/>
      <c r="EBZ174" s="92"/>
      <c r="ECA174" s="72"/>
      <c r="ECB174" s="92"/>
      <c r="ECC174" s="72"/>
      <c r="ECD174" s="92"/>
      <c r="ECE174" s="92"/>
      <c r="ECF174" s="92"/>
      <c r="ECG174" s="92"/>
      <c r="ECH174" s="72"/>
      <c r="ECI174" s="92"/>
      <c r="ECJ174" s="72"/>
      <c r="ECK174" s="92"/>
      <c r="ECL174" s="92"/>
      <c r="ECM174" s="92"/>
      <c r="ECN174" s="92"/>
      <c r="ECO174" s="72"/>
      <c r="ECP174" s="92"/>
      <c r="ECQ174" s="72"/>
      <c r="ECR174" s="92"/>
      <c r="ECS174" s="92"/>
      <c r="ECT174" s="92"/>
      <c r="ECU174" s="92"/>
      <c r="ECV174" s="72"/>
      <c r="ECW174" s="92"/>
      <c r="ECX174" s="72"/>
      <c r="ECY174" s="92"/>
      <c r="ECZ174" s="92"/>
      <c r="EDA174" s="92"/>
      <c r="EDB174" s="92"/>
      <c r="EDC174" s="72"/>
      <c r="EDD174" s="92"/>
      <c r="EDE174" s="72"/>
      <c r="EDF174" s="92"/>
      <c r="EDG174" s="92"/>
      <c r="EDH174" s="92"/>
      <c r="EDI174" s="92"/>
      <c r="EDJ174" s="72"/>
      <c r="EDK174" s="92"/>
      <c r="EDL174" s="72"/>
      <c r="EDM174" s="92"/>
      <c r="EDN174" s="92"/>
      <c r="EDO174" s="92"/>
      <c r="EDP174" s="92"/>
      <c r="EDQ174" s="72"/>
      <c r="EDR174" s="92"/>
      <c r="EDS174" s="72"/>
      <c r="EDT174" s="92"/>
      <c r="EDU174" s="92"/>
      <c r="EDV174" s="92"/>
      <c r="EDW174" s="92"/>
      <c r="EDX174" s="72"/>
      <c r="EDY174" s="92"/>
      <c r="EDZ174" s="72"/>
      <c r="EEA174" s="92"/>
      <c r="EEB174" s="92"/>
      <c r="EEC174" s="92"/>
      <c r="EED174" s="92"/>
      <c r="EEE174" s="72"/>
      <c r="EEF174" s="92"/>
      <c r="EEG174" s="72"/>
      <c r="EEH174" s="92"/>
      <c r="EEI174" s="92"/>
      <c r="EEJ174" s="92"/>
      <c r="EEK174" s="92"/>
      <c r="EEL174" s="72"/>
      <c r="EEM174" s="92"/>
      <c r="EEN174" s="72"/>
      <c r="EEO174" s="92"/>
      <c r="EEP174" s="92"/>
      <c r="EEQ174" s="92"/>
      <c r="EER174" s="92"/>
      <c r="EES174" s="72"/>
      <c r="EET174" s="92"/>
      <c r="EEU174" s="72"/>
      <c r="EEV174" s="92"/>
      <c r="EEW174" s="92"/>
      <c r="EEX174" s="92"/>
      <c r="EEY174" s="92"/>
      <c r="EEZ174" s="72"/>
      <c r="EFA174" s="92"/>
      <c r="EFB174" s="72"/>
      <c r="EFC174" s="92"/>
      <c r="EFD174" s="92"/>
      <c r="EFE174" s="92"/>
      <c r="EFF174" s="92"/>
      <c r="EFG174" s="72"/>
      <c r="EFH174" s="92"/>
      <c r="EFI174" s="72"/>
      <c r="EFJ174" s="92"/>
      <c r="EFK174" s="92"/>
      <c r="EFL174" s="92"/>
      <c r="EFM174" s="92"/>
      <c r="EFN174" s="72"/>
      <c r="EFO174" s="92"/>
      <c r="EFP174" s="72"/>
      <c r="EFQ174" s="92"/>
      <c r="EFR174" s="92"/>
      <c r="EFS174" s="92"/>
      <c r="EFT174" s="92"/>
      <c r="EFU174" s="72"/>
      <c r="EFV174" s="92"/>
      <c r="EFW174" s="72"/>
      <c r="EFX174" s="92"/>
      <c r="EFY174" s="92"/>
      <c r="EFZ174" s="92"/>
      <c r="EGA174" s="92"/>
      <c r="EGB174" s="72"/>
      <c r="EGC174" s="92"/>
      <c r="EGD174" s="72"/>
      <c r="EGE174" s="92"/>
      <c r="EGF174" s="92"/>
      <c r="EGG174" s="92"/>
      <c r="EGH174" s="92"/>
      <c r="EGI174" s="72"/>
      <c r="EGJ174" s="92"/>
      <c r="EGK174" s="72"/>
      <c r="EGL174" s="92"/>
      <c r="EGM174" s="92"/>
      <c r="EGN174" s="92"/>
      <c r="EGO174" s="92"/>
      <c r="EGP174" s="72"/>
      <c r="EGQ174" s="92"/>
      <c r="EGR174" s="72"/>
      <c r="EGS174" s="92"/>
      <c r="EGT174" s="92"/>
      <c r="EGU174" s="92"/>
      <c r="EGV174" s="92"/>
      <c r="EGW174" s="72"/>
      <c r="EGX174" s="92"/>
      <c r="EGY174" s="72"/>
      <c r="EGZ174" s="92"/>
      <c r="EHA174" s="92"/>
      <c r="EHB174" s="92"/>
      <c r="EHC174" s="92"/>
      <c r="EHD174" s="72"/>
      <c r="EHE174" s="92"/>
      <c r="EHF174" s="72"/>
      <c r="EHG174" s="92"/>
      <c r="EHH174" s="92"/>
      <c r="EHI174" s="92"/>
      <c r="EHJ174" s="92"/>
      <c r="EHK174" s="72"/>
      <c r="EHL174" s="92"/>
      <c r="EHM174" s="72"/>
      <c r="EHN174" s="92"/>
      <c r="EHO174" s="92"/>
      <c r="EHP174" s="92"/>
      <c r="EHQ174" s="92"/>
      <c r="EHR174" s="72"/>
      <c r="EHS174" s="92"/>
      <c r="EHT174" s="72"/>
      <c r="EHU174" s="92"/>
      <c r="EHV174" s="92"/>
      <c r="EHW174" s="92"/>
      <c r="EHX174" s="92"/>
      <c r="EHY174" s="72"/>
      <c r="EHZ174" s="92"/>
      <c r="EIA174" s="72"/>
      <c r="EIB174" s="92"/>
      <c r="EIC174" s="92"/>
      <c r="EID174" s="92"/>
      <c r="EIE174" s="92"/>
      <c r="EIF174" s="72"/>
      <c r="EIG174" s="92"/>
      <c r="EIH174" s="72"/>
      <c r="EII174" s="92"/>
      <c r="EIJ174" s="92"/>
      <c r="EIK174" s="92"/>
      <c r="EIL174" s="92"/>
      <c r="EIM174" s="72"/>
      <c r="EIN174" s="92"/>
      <c r="EIO174" s="72"/>
      <c r="EIP174" s="92"/>
      <c r="EIQ174" s="92"/>
      <c r="EIR174" s="92"/>
      <c r="EIS174" s="92"/>
      <c r="EIT174" s="72"/>
      <c r="EIU174" s="92"/>
      <c r="EIV174" s="72"/>
      <c r="EIW174" s="92"/>
      <c r="EIX174" s="92"/>
      <c r="EIY174" s="92"/>
      <c r="EIZ174" s="92"/>
      <c r="EJA174" s="72"/>
      <c r="EJB174" s="92"/>
      <c r="EJC174" s="72"/>
      <c r="EJD174" s="92"/>
      <c r="EJE174" s="92"/>
      <c r="EJF174" s="92"/>
      <c r="EJG174" s="92"/>
      <c r="EJH174" s="72"/>
      <c r="EJI174" s="92"/>
      <c r="EJJ174" s="72"/>
      <c r="EJK174" s="92"/>
      <c r="EJL174" s="92"/>
      <c r="EJM174" s="92"/>
      <c r="EJN174" s="92"/>
      <c r="EJO174" s="72"/>
      <c r="EJP174" s="92"/>
      <c r="EJQ174" s="72"/>
      <c r="EJR174" s="92"/>
      <c r="EJS174" s="92"/>
      <c r="EJT174" s="92"/>
      <c r="EJU174" s="92"/>
      <c r="EJV174" s="72"/>
      <c r="EJW174" s="92"/>
      <c r="EJX174" s="72"/>
      <c r="EJY174" s="92"/>
      <c r="EJZ174" s="92"/>
      <c r="EKA174" s="92"/>
      <c r="EKB174" s="92"/>
      <c r="EKC174" s="72"/>
      <c r="EKD174" s="92"/>
      <c r="EKE174" s="72"/>
      <c r="EKF174" s="92"/>
      <c r="EKG174" s="92"/>
      <c r="EKH174" s="92"/>
      <c r="EKI174" s="92"/>
      <c r="EKJ174" s="72"/>
      <c r="EKK174" s="92"/>
      <c r="EKL174" s="72"/>
      <c r="EKM174" s="92"/>
      <c r="EKN174" s="92"/>
      <c r="EKO174" s="92"/>
      <c r="EKP174" s="92"/>
      <c r="EKQ174" s="72"/>
      <c r="EKR174" s="92"/>
      <c r="EKS174" s="72"/>
      <c r="EKT174" s="92"/>
      <c r="EKU174" s="92"/>
      <c r="EKV174" s="92"/>
      <c r="EKW174" s="92"/>
      <c r="EKX174" s="72"/>
      <c r="EKY174" s="92"/>
      <c r="EKZ174" s="72"/>
      <c r="ELA174" s="92"/>
      <c r="ELB174" s="92"/>
      <c r="ELC174" s="92"/>
      <c r="ELD174" s="92"/>
      <c r="ELE174" s="72"/>
      <c r="ELF174" s="92"/>
      <c r="ELG174" s="72"/>
      <c r="ELH174" s="92"/>
      <c r="ELI174" s="92"/>
      <c r="ELJ174" s="92"/>
      <c r="ELK174" s="92"/>
      <c r="ELL174" s="72"/>
      <c r="ELM174" s="92"/>
      <c r="ELN174" s="72"/>
      <c r="ELO174" s="92"/>
      <c r="ELP174" s="92"/>
      <c r="ELQ174" s="92"/>
      <c r="ELR174" s="92"/>
      <c r="ELS174" s="72"/>
      <c r="ELT174" s="92"/>
      <c r="ELU174" s="72"/>
      <c r="ELV174" s="92"/>
      <c r="ELW174" s="92"/>
      <c r="ELX174" s="92"/>
      <c r="ELY174" s="92"/>
      <c r="ELZ174" s="72"/>
      <c r="EMA174" s="92"/>
      <c r="EMB174" s="72"/>
      <c r="EMC174" s="92"/>
      <c r="EMD174" s="92"/>
      <c r="EME174" s="92"/>
      <c r="EMF174" s="92"/>
      <c r="EMG174" s="72"/>
      <c r="EMH174" s="92"/>
      <c r="EMI174" s="72"/>
      <c r="EMJ174" s="92"/>
      <c r="EMK174" s="92"/>
      <c r="EML174" s="92"/>
      <c r="EMM174" s="92"/>
      <c r="EMN174" s="72"/>
      <c r="EMO174" s="92"/>
      <c r="EMP174" s="72"/>
      <c r="EMQ174" s="92"/>
      <c r="EMR174" s="92"/>
      <c r="EMS174" s="92"/>
      <c r="EMT174" s="92"/>
      <c r="EMU174" s="72"/>
      <c r="EMV174" s="92"/>
      <c r="EMW174" s="72"/>
      <c r="EMX174" s="92"/>
      <c r="EMY174" s="92"/>
      <c r="EMZ174" s="92"/>
      <c r="ENA174" s="92"/>
      <c r="ENB174" s="72"/>
      <c r="ENC174" s="92"/>
      <c r="END174" s="72"/>
      <c r="ENE174" s="92"/>
      <c r="ENF174" s="92"/>
      <c r="ENG174" s="92"/>
      <c r="ENH174" s="92"/>
      <c r="ENI174" s="72"/>
      <c r="ENJ174" s="92"/>
      <c r="ENK174" s="72"/>
      <c r="ENL174" s="92"/>
      <c r="ENM174" s="92"/>
      <c r="ENN174" s="92"/>
      <c r="ENO174" s="92"/>
      <c r="ENP174" s="72"/>
      <c r="ENQ174" s="92"/>
      <c r="ENR174" s="72"/>
      <c r="ENS174" s="92"/>
      <c r="ENT174" s="92"/>
      <c r="ENU174" s="92"/>
      <c r="ENV174" s="92"/>
      <c r="ENW174" s="72"/>
      <c r="ENX174" s="92"/>
      <c r="ENY174" s="72"/>
      <c r="ENZ174" s="92"/>
      <c r="EOA174" s="92"/>
      <c r="EOB174" s="92"/>
      <c r="EOC174" s="92"/>
      <c r="EOD174" s="72"/>
      <c r="EOE174" s="92"/>
      <c r="EOF174" s="72"/>
      <c r="EOG174" s="92"/>
      <c r="EOH174" s="92"/>
      <c r="EOI174" s="92"/>
      <c r="EOJ174" s="92"/>
      <c r="EOK174" s="72"/>
      <c r="EOL174" s="92"/>
      <c r="EOM174" s="72"/>
      <c r="EON174" s="92"/>
      <c r="EOO174" s="92"/>
      <c r="EOP174" s="92"/>
      <c r="EOQ174" s="92"/>
      <c r="EOR174" s="72"/>
      <c r="EOS174" s="92"/>
      <c r="EOT174" s="72"/>
      <c r="EOU174" s="92"/>
      <c r="EOV174" s="92"/>
      <c r="EOW174" s="92"/>
      <c r="EOX174" s="92"/>
      <c r="EOY174" s="72"/>
      <c r="EOZ174" s="92"/>
      <c r="EPA174" s="72"/>
      <c r="EPB174" s="92"/>
      <c r="EPC174" s="92"/>
      <c r="EPD174" s="92"/>
      <c r="EPE174" s="92"/>
      <c r="EPF174" s="72"/>
      <c r="EPG174" s="92"/>
      <c r="EPH174" s="72"/>
      <c r="EPI174" s="92"/>
      <c r="EPJ174" s="92"/>
      <c r="EPK174" s="92"/>
      <c r="EPL174" s="92"/>
      <c r="EPM174" s="72"/>
      <c r="EPN174" s="92"/>
      <c r="EPO174" s="72"/>
      <c r="EPP174" s="92"/>
      <c r="EPQ174" s="92"/>
      <c r="EPR174" s="92"/>
      <c r="EPS174" s="92"/>
      <c r="EPT174" s="72"/>
      <c r="EPU174" s="92"/>
      <c r="EPV174" s="72"/>
      <c r="EPW174" s="92"/>
      <c r="EPX174" s="92"/>
      <c r="EPY174" s="92"/>
      <c r="EPZ174" s="92"/>
      <c r="EQA174" s="72"/>
      <c r="EQB174" s="92"/>
      <c r="EQC174" s="72"/>
      <c r="EQD174" s="92"/>
      <c r="EQE174" s="92"/>
      <c r="EQF174" s="92"/>
      <c r="EQG174" s="92"/>
      <c r="EQH174" s="72"/>
      <c r="EQI174" s="92"/>
      <c r="EQJ174" s="72"/>
      <c r="EQK174" s="92"/>
      <c r="EQL174" s="92"/>
      <c r="EQM174" s="92"/>
      <c r="EQN174" s="92"/>
      <c r="EQO174" s="72"/>
      <c r="EQP174" s="92"/>
      <c r="EQQ174" s="72"/>
      <c r="EQR174" s="92"/>
      <c r="EQS174" s="92"/>
      <c r="EQT174" s="92"/>
      <c r="EQU174" s="92"/>
      <c r="EQV174" s="72"/>
      <c r="EQW174" s="92"/>
      <c r="EQX174" s="72"/>
      <c r="EQY174" s="92"/>
      <c r="EQZ174" s="92"/>
      <c r="ERA174" s="92"/>
      <c r="ERB174" s="92"/>
      <c r="ERC174" s="72"/>
      <c r="ERD174" s="92"/>
      <c r="ERE174" s="72"/>
      <c r="ERF174" s="92"/>
      <c r="ERG174" s="92"/>
      <c r="ERH174" s="92"/>
      <c r="ERI174" s="92"/>
      <c r="ERJ174" s="72"/>
      <c r="ERK174" s="92"/>
      <c r="ERL174" s="72"/>
      <c r="ERM174" s="92"/>
      <c r="ERN174" s="92"/>
      <c r="ERO174" s="92"/>
      <c r="ERP174" s="92"/>
      <c r="ERQ174" s="72"/>
      <c r="ERR174" s="92"/>
      <c r="ERS174" s="72"/>
      <c r="ERT174" s="92"/>
      <c r="ERU174" s="92"/>
      <c r="ERV174" s="92"/>
      <c r="ERW174" s="92"/>
      <c r="ERX174" s="72"/>
      <c r="ERY174" s="92"/>
      <c r="ERZ174" s="72"/>
      <c r="ESA174" s="92"/>
      <c r="ESB174" s="92"/>
      <c r="ESC174" s="92"/>
      <c r="ESD174" s="92"/>
      <c r="ESE174" s="72"/>
      <c r="ESF174" s="92"/>
      <c r="ESG174" s="72"/>
      <c r="ESH174" s="92"/>
      <c r="ESI174" s="92"/>
      <c r="ESJ174" s="92"/>
      <c r="ESK174" s="92"/>
      <c r="ESL174" s="72"/>
      <c r="ESM174" s="92"/>
      <c r="ESN174" s="72"/>
      <c r="ESO174" s="92"/>
      <c r="ESP174" s="92"/>
      <c r="ESQ174" s="92"/>
      <c r="ESR174" s="92"/>
      <c r="ESS174" s="72"/>
      <c r="EST174" s="92"/>
      <c r="ESU174" s="72"/>
      <c r="ESV174" s="92"/>
      <c r="ESW174" s="92"/>
      <c r="ESX174" s="92"/>
      <c r="ESY174" s="92"/>
      <c r="ESZ174" s="72"/>
      <c r="ETA174" s="92"/>
      <c r="ETB174" s="72"/>
      <c r="ETC174" s="92"/>
      <c r="ETD174" s="92"/>
      <c r="ETE174" s="92"/>
      <c r="ETF174" s="92"/>
      <c r="ETG174" s="72"/>
      <c r="ETH174" s="92"/>
      <c r="ETI174" s="72"/>
      <c r="ETJ174" s="92"/>
      <c r="ETK174" s="92"/>
      <c r="ETL174" s="92"/>
      <c r="ETM174" s="92"/>
      <c r="ETN174" s="72"/>
      <c r="ETO174" s="92"/>
      <c r="ETP174" s="72"/>
      <c r="ETQ174" s="92"/>
      <c r="ETR174" s="92"/>
      <c r="ETS174" s="92"/>
      <c r="ETT174" s="92"/>
      <c r="ETU174" s="72"/>
      <c r="ETV174" s="92"/>
      <c r="ETW174" s="72"/>
      <c r="ETX174" s="92"/>
      <c r="ETY174" s="92"/>
      <c r="ETZ174" s="92"/>
      <c r="EUA174" s="92"/>
      <c r="EUB174" s="72"/>
      <c r="EUC174" s="92"/>
      <c r="EUD174" s="72"/>
      <c r="EUE174" s="92"/>
      <c r="EUF174" s="92"/>
      <c r="EUG174" s="92"/>
      <c r="EUH174" s="92"/>
      <c r="EUI174" s="72"/>
      <c r="EUJ174" s="92"/>
      <c r="EUK174" s="72"/>
      <c r="EUL174" s="92"/>
      <c r="EUM174" s="92"/>
      <c r="EUN174" s="92"/>
      <c r="EUO174" s="92"/>
      <c r="EUP174" s="72"/>
      <c r="EUQ174" s="92"/>
      <c r="EUR174" s="72"/>
      <c r="EUS174" s="92"/>
      <c r="EUT174" s="92"/>
      <c r="EUU174" s="92"/>
      <c r="EUV174" s="92"/>
      <c r="EUW174" s="72"/>
      <c r="EUX174" s="92"/>
      <c r="EUY174" s="72"/>
      <c r="EUZ174" s="92"/>
      <c r="EVA174" s="92"/>
      <c r="EVB174" s="92"/>
      <c r="EVC174" s="92"/>
      <c r="EVD174" s="72"/>
      <c r="EVE174" s="92"/>
      <c r="EVF174" s="72"/>
      <c r="EVG174" s="92"/>
      <c r="EVH174" s="92"/>
      <c r="EVI174" s="92"/>
      <c r="EVJ174" s="92"/>
      <c r="EVK174" s="72"/>
      <c r="EVL174" s="92"/>
      <c r="EVM174" s="72"/>
      <c r="EVN174" s="92"/>
      <c r="EVO174" s="92"/>
      <c r="EVP174" s="92"/>
      <c r="EVQ174" s="92"/>
      <c r="EVR174" s="72"/>
      <c r="EVS174" s="92"/>
      <c r="EVT174" s="72"/>
      <c r="EVU174" s="92"/>
      <c r="EVV174" s="92"/>
      <c r="EVW174" s="92"/>
      <c r="EVX174" s="92"/>
      <c r="EVY174" s="72"/>
      <c r="EVZ174" s="92"/>
      <c r="EWA174" s="72"/>
      <c r="EWB174" s="92"/>
      <c r="EWC174" s="92"/>
      <c r="EWD174" s="92"/>
      <c r="EWE174" s="92"/>
      <c r="EWF174" s="72"/>
      <c r="EWG174" s="92"/>
      <c r="EWH174" s="72"/>
      <c r="EWI174" s="92"/>
      <c r="EWJ174" s="92"/>
      <c r="EWK174" s="92"/>
      <c r="EWL174" s="92"/>
      <c r="EWM174" s="72"/>
      <c r="EWN174" s="92"/>
      <c r="EWO174" s="72"/>
      <c r="EWP174" s="92"/>
      <c r="EWQ174" s="92"/>
      <c r="EWR174" s="92"/>
      <c r="EWS174" s="92"/>
      <c r="EWT174" s="72"/>
      <c r="EWU174" s="92"/>
      <c r="EWV174" s="72"/>
      <c r="EWW174" s="92"/>
      <c r="EWX174" s="92"/>
      <c r="EWY174" s="92"/>
      <c r="EWZ174" s="92"/>
      <c r="EXA174" s="72"/>
      <c r="EXB174" s="92"/>
      <c r="EXC174" s="72"/>
      <c r="EXD174" s="92"/>
      <c r="EXE174" s="92"/>
      <c r="EXF174" s="92"/>
      <c r="EXG174" s="92"/>
      <c r="EXH174" s="72"/>
      <c r="EXI174" s="92"/>
      <c r="EXJ174" s="72"/>
      <c r="EXK174" s="92"/>
      <c r="EXL174" s="92"/>
      <c r="EXM174" s="92"/>
      <c r="EXN174" s="92"/>
      <c r="EXO174" s="72"/>
      <c r="EXP174" s="92"/>
      <c r="EXQ174" s="72"/>
      <c r="EXR174" s="92"/>
      <c r="EXS174" s="92"/>
      <c r="EXT174" s="92"/>
      <c r="EXU174" s="92"/>
      <c r="EXV174" s="72"/>
      <c r="EXW174" s="92"/>
      <c r="EXX174" s="72"/>
      <c r="EXY174" s="92"/>
      <c r="EXZ174" s="92"/>
      <c r="EYA174" s="92"/>
      <c r="EYB174" s="92"/>
      <c r="EYC174" s="72"/>
      <c r="EYD174" s="92"/>
      <c r="EYE174" s="72"/>
      <c r="EYF174" s="92"/>
      <c r="EYG174" s="92"/>
      <c r="EYH174" s="92"/>
      <c r="EYI174" s="92"/>
      <c r="EYJ174" s="72"/>
      <c r="EYK174" s="92"/>
      <c r="EYL174" s="72"/>
      <c r="EYM174" s="92"/>
      <c r="EYN174" s="92"/>
      <c r="EYO174" s="92"/>
      <c r="EYP174" s="92"/>
      <c r="EYQ174" s="72"/>
      <c r="EYR174" s="92"/>
      <c r="EYS174" s="72"/>
      <c r="EYT174" s="92"/>
      <c r="EYU174" s="92"/>
      <c r="EYV174" s="92"/>
      <c r="EYW174" s="92"/>
      <c r="EYX174" s="72"/>
      <c r="EYY174" s="92"/>
      <c r="EYZ174" s="72"/>
      <c r="EZA174" s="92"/>
      <c r="EZB174" s="92"/>
      <c r="EZC174" s="92"/>
      <c r="EZD174" s="92"/>
      <c r="EZE174" s="72"/>
      <c r="EZF174" s="92"/>
      <c r="EZG174" s="72"/>
      <c r="EZH174" s="92"/>
      <c r="EZI174" s="92"/>
      <c r="EZJ174" s="92"/>
      <c r="EZK174" s="92"/>
      <c r="EZL174" s="72"/>
      <c r="EZM174" s="92"/>
      <c r="EZN174" s="72"/>
      <c r="EZO174" s="92"/>
      <c r="EZP174" s="92"/>
      <c r="EZQ174" s="92"/>
      <c r="EZR174" s="92"/>
      <c r="EZS174" s="72"/>
      <c r="EZT174" s="92"/>
      <c r="EZU174" s="72"/>
      <c r="EZV174" s="92"/>
      <c r="EZW174" s="92"/>
      <c r="EZX174" s="92"/>
      <c r="EZY174" s="92"/>
      <c r="EZZ174" s="72"/>
      <c r="FAA174" s="92"/>
      <c r="FAB174" s="72"/>
      <c r="FAC174" s="92"/>
      <c r="FAD174" s="92"/>
      <c r="FAE174" s="92"/>
      <c r="FAF174" s="92"/>
      <c r="FAG174" s="72"/>
      <c r="FAH174" s="92"/>
      <c r="FAI174" s="72"/>
      <c r="FAJ174" s="92"/>
      <c r="FAK174" s="92"/>
      <c r="FAL174" s="92"/>
      <c r="FAM174" s="92"/>
      <c r="FAN174" s="72"/>
      <c r="FAO174" s="92"/>
      <c r="FAP174" s="72"/>
      <c r="FAQ174" s="92"/>
      <c r="FAR174" s="92"/>
      <c r="FAS174" s="92"/>
      <c r="FAT174" s="92"/>
      <c r="FAU174" s="72"/>
      <c r="FAV174" s="92"/>
      <c r="FAW174" s="72"/>
      <c r="FAX174" s="92"/>
      <c r="FAY174" s="92"/>
      <c r="FAZ174" s="92"/>
      <c r="FBA174" s="92"/>
      <c r="FBB174" s="72"/>
      <c r="FBC174" s="92"/>
      <c r="FBD174" s="72"/>
      <c r="FBE174" s="92"/>
      <c r="FBF174" s="92"/>
      <c r="FBG174" s="92"/>
      <c r="FBH174" s="92"/>
      <c r="FBI174" s="72"/>
      <c r="FBJ174" s="92"/>
      <c r="FBK174" s="72"/>
      <c r="FBL174" s="92"/>
      <c r="FBM174" s="92"/>
      <c r="FBN174" s="92"/>
      <c r="FBO174" s="92"/>
      <c r="FBP174" s="72"/>
      <c r="FBQ174" s="92"/>
      <c r="FBR174" s="72"/>
      <c r="FBS174" s="92"/>
      <c r="FBT174" s="92"/>
      <c r="FBU174" s="92"/>
      <c r="FBV174" s="92"/>
      <c r="FBW174" s="72"/>
      <c r="FBX174" s="92"/>
      <c r="FBY174" s="72"/>
      <c r="FBZ174" s="92"/>
      <c r="FCA174" s="92"/>
      <c r="FCB174" s="92"/>
      <c r="FCC174" s="92"/>
      <c r="FCD174" s="72"/>
      <c r="FCE174" s="92"/>
      <c r="FCF174" s="72"/>
      <c r="FCG174" s="92"/>
      <c r="FCH174" s="92"/>
      <c r="FCI174" s="92"/>
      <c r="FCJ174" s="92"/>
      <c r="FCK174" s="72"/>
      <c r="FCL174" s="92"/>
      <c r="FCM174" s="72"/>
      <c r="FCN174" s="92"/>
      <c r="FCO174" s="92"/>
      <c r="FCP174" s="92"/>
      <c r="FCQ174" s="92"/>
      <c r="FCR174" s="72"/>
      <c r="FCS174" s="92"/>
      <c r="FCT174" s="72"/>
      <c r="FCU174" s="92"/>
      <c r="FCV174" s="92"/>
      <c r="FCW174" s="92"/>
      <c r="FCX174" s="92"/>
      <c r="FCY174" s="72"/>
      <c r="FCZ174" s="92"/>
      <c r="FDA174" s="72"/>
      <c r="FDB174" s="92"/>
      <c r="FDC174" s="92"/>
      <c r="FDD174" s="92"/>
      <c r="FDE174" s="92"/>
      <c r="FDF174" s="72"/>
      <c r="FDG174" s="92"/>
      <c r="FDH174" s="72"/>
      <c r="FDI174" s="92"/>
      <c r="FDJ174" s="92"/>
      <c r="FDK174" s="92"/>
      <c r="FDL174" s="92"/>
      <c r="FDM174" s="72"/>
      <c r="FDN174" s="92"/>
      <c r="FDO174" s="72"/>
      <c r="FDP174" s="92"/>
      <c r="FDQ174" s="92"/>
      <c r="FDR174" s="92"/>
      <c r="FDS174" s="92"/>
      <c r="FDT174" s="72"/>
      <c r="FDU174" s="92"/>
      <c r="FDV174" s="72"/>
      <c r="FDW174" s="92"/>
      <c r="FDX174" s="92"/>
      <c r="FDY174" s="92"/>
      <c r="FDZ174" s="92"/>
      <c r="FEA174" s="72"/>
      <c r="FEB174" s="92"/>
      <c r="FEC174" s="72"/>
      <c r="FED174" s="92"/>
      <c r="FEE174" s="92"/>
      <c r="FEF174" s="92"/>
      <c r="FEG174" s="92"/>
      <c r="FEH174" s="72"/>
      <c r="FEI174" s="92"/>
      <c r="FEJ174" s="72"/>
      <c r="FEK174" s="92"/>
      <c r="FEL174" s="92"/>
      <c r="FEM174" s="92"/>
      <c r="FEN174" s="92"/>
      <c r="FEO174" s="72"/>
      <c r="FEP174" s="92"/>
      <c r="FEQ174" s="72"/>
      <c r="FER174" s="92"/>
      <c r="FES174" s="92"/>
      <c r="FET174" s="92"/>
      <c r="FEU174" s="92"/>
      <c r="FEV174" s="72"/>
      <c r="FEW174" s="92"/>
      <c r="FEX174" s="72"/>
      <c r="FEY174" s="92"/>
      <c r="FEZ174" s="92"/>
      <c r="FFA174" s="92"/>
      <c r="FFB174" s="92"/>
      <c r="FFC174" s="72"/>
      <c r="FFD174" s="92"/>
      <c r="FFE174" s="72"/>
      <c r="FFF174" s="92"/>
      <c r="FFG174" s="92"/>
      <c r="FFH174" s="92"/>
      <c r="FFI174" s="92"/>
      <c r="FFJ174" s="72"/>
      <c r="FFK174" s="92"/>
      <c r="FFL174" s="72"/>
      <c r="FFM174" s="92"/>
      <c r="FFN174" s="92"/>
      <c r="FFO174" s="92"/>
      <c r="FFP174" s="92"/>
      <c r="FFQ174" s="72"/>
      <c r="FFR174" s="92"/>
      <c r="FFS174" s="72"/>
      <c r="FFT174" s="92"/>
      <c r="FFU174" s="92"/>
      <c r="FFV174" s="92"/>
      <c r="FFW174" s="92"/>
      <c r="FFX174" s="72"/>
      <c r="FFY174" s="92"/>
      <c r="FFZ174" s="72"/>
      <c r="FGA174" s="92"/>
      <c r="FGB174" s="92"/>
      <c r="FGC174" s="92"/>
      <c r="FGD174" s="92"/>
      <c r="FGE174" s="72"/>
      <c r="FGF174" s="92"/>
      <c r="FGG174" s="72"/>
      <c r="FGH174" s="92"/>
      <c r="FGI174" s="92"/>
      <c r="FGJ174" s="92"/>
      <c r="FGK174" s="92"/>
      <c r="FGL174" s="72"/>
      <c r="FGM174" s="92"/>
      <c r="FGN174" s="72"/>
      <c r="FGO174" s="92"/>
      <c r="FGP174" s="92"/>
      <c r="FGQ174" s="92"/>
      <c r="FGR174" s="92"/>
      <c r="FGS174" s="72"/>
      <c r="FGT174" s="92"/>
      <c r="FGU174" s="72"/>
      <c r="FGV174" s="92"/>
      <c r="FGW174" s="92"/>
      <c r="FGX174" s="92"/>
      <c r="FGY174" s="92"/>
      <c r="FGZ174" s="72"/>
      <c r="FHA174" s="92"/>
      <c r="FHB174" s="72"/>
      <c r="FHC174" s="92"/>
      <c r="FHD174" s="92"/>
      <c r="FHE174" s="92"/>
      <c r="FHF174" s="92"/>
      <c r="FHG174" s="72"/>
      <c r="FHH174" s="92"/>
      <c r="FHI174" s="72"/>
      <c r="FHJ174" s="92"/>
      <c r="FHK174" s="92"/>
      <c r="FHL174" s="92"/>
      <c r="FHM174" s="92"/>
      <c r="FHN174" s="72"/>
      <c r="FHO174" s="92"/>
      <c r="FHP174" s="72"/>
      <c r="FHQ174" s="92"/>
      <c r="FHR174" s="92"/>
      <c r="FHS174" s="92"/>
      <c r="FHT174" s="92"/>
      <c r="FHU174" s="72"/>
      <c r="FHV174" s="92"/>
      <c r="FHW174" s="72"/>
      <c r="FHX174" s="92"/>
      <c r="FHY174" s="92"/>
      <c r="FHZ174" s="92"/>
      <c r="FIA174" s="92"/>
      <c r="FIB174" s="72"/>
      <c r="FIC174" s="92"/>
      <c r="FID174" s="72"/>
      <c r="FIE174" s="92"/>
      <c r="FIF174" s="92"/>
      <c r="FIG174" s="92"/>
      <c r="FIH174" s="92"/>
      <c r="FII174" s="72"/>
      <c r="FIJ174" s="92"/>
      <c r="FIK174" s="72"/>
      <c r="FIL174" s="92"/>
      <c r="FIM174" s="92"/>
      <c r="FIN174" s="92"/>
      <c r="FIO174" s="92"/>
      <c r="FIP174" s="72"/>
      <c r="FIQ174" s="92"/>
      <c r="FIR174" s="72"/>
      <c r="FIS174" s="92"/>
      <c r="FIT174" s="92"/>
      <c r="FIU174" s="92"/>
      <c r="FIV174" s="92"/>
      <c r="FIW174" s="72"/>
      <c r="FIX174" s="92"/>
      <c r="FIY174" s="72"/>
      <c r="FIZ174" s="92"/>
      <c r="FJA174" s="92"/>
      <c r="FJB174" s="92"/>
      <c r="FJC174" s="92"/>
      <c r="FJD174" s="72"/>
      <c r="FJE174" s="92"/>
      <c r="FJF174" s="72"/>
      <c r="FJG174" s="92"/>
      <c r="FJH174" s="92"/>
      <c r="FJI174" s="92"/>
      <c r="FJJ174" s="92"/>
      <c r="FJK174" s="72"/>
      <c r="FJL174" s="92"/>
      <c r="FJM174" s="72"/>
      <c r="FJN174" s="92"/>
      <c r="FJO174" s="92"/>
      <c r="FJP174" s="92"/>
      <c r="FJQ174" s="92"/>
      <c r="FJR174" s="72"/>
      <c r="FJS174" s="92"/>
      <c r="FJT174" s="72"/>
      <c r="FJU174" s="92"/>
      <c r="FJV174" s="92"/>
      <c r="FJW174" s="92"/>
      <c r="FJX174" s="92"/>
      <c r="FJY174" s="72"/>
      <c r="FJZ174" s="92"/>
      <c r="FKA174" s="72"/>
      <c r="FKB174" s="92"/>
      <c r="FKC174" s="92"/>
      <c r="FKD174" s="92"/>
      <c r="FKE174" s="92"/>
      <c r="FKF174" s="72"/>
      <c r="FKG174" s="92"/>
      <c r="FKH174" s="72"/>
      <c r="FKI174" s="92"/>
      <c r="FKJ174" s="92"/>
      <c r="FKK174" s="92"/>
      <c r="FKL174" s="92"/>
      <c r="FKM174" s="72"/>
      <c r="FKN174" s="92"/>
      <c r="FKO174" s="72"/>
      <c r="FKP174" s="92"/>
      <c r="FKQ174" s="92"/>
      <c r="FKR174" s="92"/>
      <c r="FKS174" s="92"/>
      <c r="FKT174" s="72"/>
      <c r="FKU174" s="92"/>
      <c r="FKV174" s="72"/>
      <c r="FKW174" s="92"/>
      <c r="FKX174" s="92"/>
      <c r="FKY174" s="92"/>
      <c r="FKZ174" s="92"/>
      <c r="FLA174" s="72"/>
      <c r="FLB174" s="92"/>
      <c r="FLC174" s="72"/>
      <c r="FLD174" s="92"/>
      <c r="FLE174" s="92"/>
      <c r="FLF174" s="92"/>
      <c r="FLG174" s="92"/>
      <c r="FLH174" s="72"/>
      <c r="FLI174" s="92"/>
      <c r="FLJ174" s="72"/>
      <c r="FLK174" s="92"/>
      <c r="FLL174" s="92"/>
      <c r="FLM174" s="92"/>
      <c r="FLN174" s="92"/>
      <c r="FLO174" s="72"/>
      <c r="FLP174" s="92"/>
      <c r="FLQ174" s="72"/>
      <c r="FLR174" s="92"/>
      <c r="FLS174" s="92"/>
      <c r="FLT174" s="92"/>
      <c r="FLU174" s="92"/>
      <c r="FLV174" s="72"/>
      <c r="FLW174" s="92"/>
      <c r="FLX174" s="72"/>
      <c r="FLY174" s="92"/>
      <c r="FLZ174" s="92"/>
      <c r="FMA174" s="92"/>
      <c r="FMB174" s="92"/>
      <c r="FMC174" s="72"/>
      <c r="FMD174" s="92"/>
      <c r="FME174" s="72"/>
      <c r="FMF174" s="92"/>
      <c r="FMG174" s="92"/>
      <c r="FMH174" s="92"/>
      <c r="FMI174" s="92"/>
      <c r="FMJ174" s="72"/>
      <c r="FMK174" s="92"/>
      <c r="FML174" s="72"/>
      <c r="FMM174" s="92"/>
      <c r="FMN174" s="92"/>
      <c r="FMO174" s="92"/>
      <c r="FMP174" s="92"/>
      <c r="FMQ174" s="72"/>
      <c r="FMR174" s="92"/>
      <c r="FMS174" s="72"/>
      <c r="FMT174" s="92"/>
      <c r="FMU174" s="92"/>
      <c r="FMV174" s="92"/>
      <c r="FMW174" s="92"/>
      <c r="FMX174" s="72"/>
      <c r="FMY174" s="92"/>
      <c r="FMZ174" s="72"/>
      <c r="FNA174" s="92"/>
      <c r="FNB174" s="92"/>
      <c r="FNC174" s="92"/>
      <c r="FND174" s="92"/>
      <c r="FNE174" s="72"/>
      <c r="FNF174" s="92"/>
      <c r="FNG174" s="72"/>
      <c r="FNH174" s="92"/>
      <c r="FNI174" s="92"/>
      <c r="FNJ174" s="92"/>
      <c r="FNK174" s="92"/>
      <c r="FNL174" s="72"/>
      <c r="FNM174" s="92"/>
      <c r="FNN174" s="72"/>
      <c r="FNO174" s="92"/>
      <c r="FNP174" s="92"/>
      <c r="FNQ174" s="92"/>
      <c r="FNR174" s="92"/>
      <c r="FNS174" s="72"/>
      <c r="FNT174" s="92"/>
      <c r="FNU174" s="72"/>
      <c r="FNV174" s="92"/>
      <c r="FNW174" s="92"/>
      <c r="FNX174" s="92"/>
      <c r="FNY174" s="92"/>
      <c r="FNZ174" s="72"/>
      <c r="FOA174" s="92"/>
      <c r="FOB174" s="72"/>
      <c r="FOC174" s="92"/>
      <c r="FOD174" s="92"/>
      <c r="FOE174" s="92"/>
      <c r="FOF174" s="92"/>
      <c r="FOG174" s="72"/>
      <c r="FOH174" s="92"/>
      <c r="FOI174" s="72"/>
      <c r="FOJ174" s="92"/>
      <c r="FOK174" s="92"/>
      <c r="FOL174" s="92"/>
      <c r="FOM174" s="92"/>
      <c r="FON174" s="72"/>
      <c r="FOO174" s="92"/>
      <c r="FOP174" s="72"/>
      <c r="FOQ174" s="92"/>
      <c r="FOR174" s="92"/>
      <c r="FOS174" s="92"/>
      <c r="FOT174" s="92"/>
      <c r="FOU174" s="72"/>
      <c r="FOV174" s="92"/>
      <c r="FOW174" s="72"/>
      <c r="FOX174" s="92"/>
      <c r="FOY174" s="92"/>
      <c r="FOZ174" s="92"/>
      <c r="FPA174" s="92"/>
      <c r="FPB174" s="72"/>
      <c r="FPC174" s="92"/>
      <c r="FPD174" s="72"/>
      <c r="FPE174" s="92"/>
      <c r="FPF174" s="92"/>
      <c r="FPG174" s="92"/>
      <c r="FPH174" s="92"/>
      <c r="FPI174" s="72"/>
      <c r="FPJ174" s="92"/>
      <c r="FPK174" s="72"/>
      <c r="FPL174" s="92"/>
      <c r="FPM174" s="92"/>
      <c r="FPN174" s="92"/>
      <c r="FPO174" s="92"/>
      <c r="FPP174" s="72"/>
      <c r="FPQ174" s="92"/>
      <c r="FPR174" s="72"/>
      <c r="FPS174" s="92"/>
      <c r="FPT174" s="92"/>
      <c r="FPU174" s="92"/>
      <c r="FPV174" s="92"/>
      <c r="FPW174" s="72"/>
      <c r="FPX174" s="92"/>
      <c r="FPY174" s="72"/>
      <c r="FPZ174" s="92"/>
      <c r="FQA174" s="92"/>
      <c r="FQB174" s="92"/>
      <c r="FQC174" s="92"/>
      <c r="FQD174" s="72"/>
      <c r="FQE174" s="92"/>
      <c r="FQF174" s="72"/>
      <c r="FQG174" s="92"/>
      <c r="FQH174" s="92"/>
      <c r="FQI174" s="92"/>
      <c r="FQJ174" s="92"/>
      <c r="FQK174" s="72"/>
      <c r="FQL174" s="92"/>
      <c r="FQM174" s="72"/>
      <c r="FQN174" s="92"/>
      <c r="FQO174" s="92"/>
      <c r="FQP174" s="92"/>
      <c r="FQQ174" s="92"/>
      <c r="FQR174" s="72"/>
      <c r="FQS174" s="92"/>
      <c r="FQT174" s="72"/>
      <c r="FQU174" s="92"/>
      <c r="FQV174" s="92"/>
      <c r="FQW174" s="92"/>
      <c r="FQX174" s="92"/>
      <c r="FQY174" s="72"/>
      <c r="FQZ174" s="92"/>
      <c r="FRA174" s="72"/>
      <c r="FRB174" s="92"/>
      <c r="FRC174" s="92"/>
      <c r="FRD174" s="92"/>
      <c r="FRE174" s="92"/>
      <c r="FRF174" s="72"/>
      <c r="FRG174" s="92"/>
      <c r="FRH174" s="72"/>
      <c r="FRI174" s="92"/>
      <c r="FRJ174" s="92"/>
      <c r="FRK174" s="92"/>
      <c r="FRL174" s="92"/>
      <c r="FRM174" s="72"/>
      <c r="FRN174" s="92"/>
      <c r="FRO174" s="72"/>
      <c r="FRP174" s="92"/>
      <c r="FRQ174" s="92"/>
      <c r="FRR174" s="92"/>
      <c r="FRS174" s="92"/>
      <c r="FRT174" s="72"/>
      <c r="FRU174" s="92"/>
      <c r="FRV174" s="72"/>
      <c r="FRW174" s="92"/>
      <c r="FRX174" s="92"/>
      <c r="FRY174" s="92"/>
      <c r="FRZ174" s="92"/>
      <c r="FSA174" s="72"/>
      <c r="FSB174" s="92"/>
      <c r="FSC174" s="72"/>
      <c r="FSD174" s="92"/>
      <c r="FSE174" s="92"/>
      <c r="FSF174" s="92"/>
      <c r="FSG174" s="92"/>
      <c r="FSH174" s="72"/>
      <c r="FSI174" s="92"/>
      <c r="FSJ174" s="72"/>
      <c r="FSK174" s="92"/>
      <c r="FSL174" s="92"/>
      <c r="FSM174" s="92"/>
      <c r="FSN174" s="92"/>
      <c r="FSO174" s="72"/>
      <c r="FSP174" s="92"/>
      <c r="FSQ174" s="72"/>
      <c r="FSR174" s="92"/>
      <c r="FSS174" s="92"/>
      <c r="FST174" s="92"/>
      <c r="FSU174" s="92"/>
      <c r="FSV174" s="72"/>
      <c r="FSW174" s="92"/>
      <c r="FSX174" s="72"/>
      <c r="FSY174" s="92"/>
      <c r="FSZ174" s="92"/>
      <c r="FTA174" s="92"/>
      <c r="FTB174" s="92"/>
      <c r="FTC174" s="72"/>
      <c r="FTD174" s="92"/>
      <c r="FTE174" s="72"/>
      <c r="FTF174" s="92"/>
      <c r="FTG174" s="92"/>
      <c r="FTH174" s="92"/>
      <c r="FTI174" s="92"/>
      <c r="FTJ174" s="72"/>
      <c r="FTK174" s="92"/>
      <c r="FTL174" s="72"/>
      <c r="FTM174" s="92"/>
      <c r="FTN174" s="92"/>
      <c r="FTO174" s="92"/>
      <c r="FTP174" s="92"/>
      <c r="FTQ174" s="72"/>
      <c r="FTR174" s="92"/>
      <c r="FTS174" s="72"/>
      <c r="FTT174" s="92"/>
      <c r="FTU174" s="92"/>
      <c r="FTV174" s="92"/>
      <c r="FTW174" s="92"/>
      <c r="FTX174" s="72"/>
      <c r="FTY174" s="92"/>
      <c r="FTZ174" s="72"/>
      <c r="FUA174" s="92"/>
      <c r="FUB174" s="92"/>
      <c r="FUC174" s="92"/>
      <c r="FUD174" s="92"/>
      <c r="FUE174" s="72"/>
      <c r="FUF174" s="92"/>
      <c r="FUG174" s="72"/>
      <c r="FUH174" s="92"/>
      <c r="FUI174" s="92"/>
      <c r="FUJ174" s="92"/>
      <c r="FUK174" s="92"/>
      <c r="FUL174" s="72"/>
      <c r="FUM174" s="92"/>
      <c r="FUN174" s="72"/>
      <c r="FUO174" s="92"/>
      <c r="FUP174" s="92"/>
      <c r="FUQ174" s="92"/>
      <c r="FUR174" s="92"/>
      <c r="FUS174" s="72"/>
      <c r="FUT174" s="92"/>
      <c r="FUU174" s="72"/>
      <c r="FUV174" s="92"/>
      <c r="FUW174" s="92"/>
      <c r="FUX174" s="92"/>
      <c r="FUY174" s="92"/>
      <c r="FUZ174" s="72"/>
      <c r="FVA174" s="92"/>
      <c r="FVB174" s="72"/>
      <c r="FVC174" s="92"/>
      <c r="FVD174" s="92"/>
      <c r="FVE174" s="92"/>
      <c r="FVF174" s="92"/>
      <c r="FVG174" s="72"/>
      <c r="FVH174" s="92"/>
      <c r="FVI174" s="72"/>
      <c r="FVJ174" s="92"/>
      <c r="FVK174" s="92"/>
      <c r="FVL174" s="92"/>
      <c r="FVM174" s="92"/>
      <c r="FVN174" s="72"/>
      <c r="FVO174" s="92"/>
      <c r="FVP174" s="72"/>
      <c r="FVQ174" s="92"/>
      <c r="FVR174" s="92"/>
      <c r="FVS174" s="92"/>
      <c r="FVT174" s="92"/>
      <c r="FVU174" s="72"/>
      <c r="FVV174" s="92"/>
      <c r="FVW174" s="72"/>
      <c r="FVX174" s="92"/>
      <c r="FVY174" s="92"/>
      <c r="FVZ174" s="92"/>
      <c r="FWA174" s="92"/>
      <c r="FWB174" s="72"/>
      <c r="FWC174" s="92"/>
      <c r="FWD174" s="72"/>
      <c r="FWE174" s="92"/>
      <c r="FWF174" s="92"/>
      <c r="FWG174" s="92"/>
      <c r="FWH174" s="92"/>
      <c r="FWI174" s="72"/>
      <c r="FWJ174" s="92"/>
      <c r="FWK174" s="72"/>
      <c r="FWL174" s="92"/>
      <c r="FWM174" s="92"/>
      <c r="FWN174" s="92"/>
      <c r="FWO174" s="92"/>
      <c r="FWP174" s="72"/>
      <c r="FWQ174" s="92"/>
      <c r="FWR174" s="72"/>
      <c r="FWS174" s="92"/>
      <c r="FWT174" s="92"/>
      <c r="FWU174" s="92"/>
      <c r="FWV174" s="92"/>
      <c r="FWW174" s="72"/>
      <c r="FWX174" s="92"/>
      <c r="FWY174" s="72"/>
      <c r="FWZ174" s="92"/>
      <c r="FXA174" s="92"/>
      <c r="FXB174" s="92"/>
      <c r="FXC174" s="92"/>
      <c r="FXD174" s="72"/>
      <c r="FXE174" s="92"/>
      <c r="FXF174" s="72"/>
      <c r="FXG174" s="92"/>
      <c r="FXH174" s="92"/>
      <c r="FXI174" s="92"/>
      <c r="FXJ174" s="92"/>
      <c r="FXK174" s="72"/>
      <c r="FXL174" s="92"/>
      <c r="FXM174" s="72"/>
      <c r="FXN174" s="92"/>
      <c r="FXO174" s="92"/>
      <c r="FXP174" s="92"/>
      <c r="FXQ174" s="92"/>
      <c r="FXR174" s="72"/>
      <c r="FXS174" s="92"/>
      <c r="FXT174" s="72"/>
      <c r="FXU174" s="92"/>
      <c r="FXV174" s="92"/>
      <c r="FXW174" s="92"/>
      <c r="FXX174" s="92"/>
      <c r="FXY174" s="72"/>
      <c r="FXZ174" s="92"/>
      <c r="FYA174" s="72"/>
      <c r="FYB174" s="92"/>
      <c r="FYC174" s="92"/>
      <c r="FYD174" s="92"/>
      <c r="FYE174" s="92"/>
      <c r="FYF174" s="72"/>
      <c r="FYG174" s="92"/>
      <c r="FYH174" s="72"/>
      <c r="FYI174" s="92"/>
      <c r="FYJ174" s="92"/>
      <c r="FYK174" s="92"/>
      <c r="FYL174" s="92"/>
      <c r="FYM174" s="72"/>
      <c r="FYN174" s="92"/>
      <c r="FYO174" s="72"/>
      <c r="FYP174" s="92"/>
      <c r="FYQ174" s="92"/>
      <c r="FYR174" s="92"/>
      <c r="FYS174" s="92"/>
      <c r="FYT174" s="72"/>
      <c r="FYU174" s="92"/>
      <c r="FYV174" s="72"/>
      <c r="FYW174" s="92"/>
      <c r="FYX174" s="92"/>
      <c r="FYY174" s="92"/>
      <c r="FYZ174" s="92"/>
      <c r="FZA174" s="72"/>
      <c r="FZB174" s="92"/>
      <c r="FZC174" s="72"/>
      <c r="FZD174" s="92"/>
      <c r="FZE174" s="92"/>
      <c r="FZF174" s="92"/>
      <c r="FZG174" s="92"/>
      <c r="FZH174" s="72"/>
      <c r="FZI174" s="92"/>
      <c r="FZJ174" s="72"/>
      <c r="FZK174" s="92"/>
      <c r="FZL174" s="92"/>
      <c r="FZM174" s="92"/>
      <c r="FZN174" s="92"/>
      <c r="FZO174" s="72"/>
      <c r="FZP174" s="92"/>
      <c r="FZQ174" s="72"/>
      <c r="FZR174" s="92"/>
      <c r="FZS174" s="92"/>
      <c r="FZT174" s="92"/>
      <c r="FZU174" s="92"/>
      <c r="FZV174" s="72"/>
      <c r="FZW174" s="92"/>
      <c r="FZX174" s="72"/>
      <c r="FZY174" s="92"/>
      <c r="FZZ174" s="92"/>
      <c r="GAA174" s="92"/>
      <c r="GAB174" s="92"/>
      <c r="GAC174" s="72"/>
      <c r="GAD174" s="92"/>
      <c r="GAE174" s="72"/>
      <c r="GAF174" s="92"/>
      <c r="GAG174" s="92"/>
      <c r="GAH174" s="92"/>
      <c r="GAI174" s="92"/>
      <c r="GAJ174" s="72"/>
      <c r="GAK174" s="92"/>
      <c r="GAL174" s="72"/>
      <c r="GAM174" s="92"/>
      <c r="GAN174" s="92"/>
      <c r="GAO174" s="92"/>
      <c r="GAP174" s="92"/>
      <c r="GAQ174" s="72"/>
      <c r="GAR174" s="92"/>
      <c r="GAS174" s="72"/>
      <c r="GAT174" s="92"/>
      <c r="GAU174" s="92"/>
      <c r="GAV174" s="92"/>
      <c r="GAW174" s="92"/>
      <c r="GAX174" s="72"/>
      <c r="GAY174" s="92"/>
      <c r="GAZ174" s="72"/>
      <c r="GBA174" s="92"/>
      <c r="GBB174" s="92"/>
      <c r="GBC174" s="92"/>
      <c r="GBD174" s="92"/>
      <c r="GBE174" s="72"/>
      <c r="GBF174" s="92"/>
      <c r="GBG174" s="72"/>
      <c r="GBH174" s="92"/>
      <c r="GBI174" s="92"/>
      <c r="GBJ174" s="92"/>
      <c r="GBK174" s="92"/>
      <c r="GBL174" s="72"/>
      <c r="GBM174" s="92"/>
      <c r="GBN174" s="72"/>
      <c r="GBO174" s="92"/>
      <c r="GBP174" s="92"/>
      <c r="GBQ174" s="92"/>
      <c r="GBR174" s="92"/>
      <c r="GBS174" s="72"/>
      <c r="GBT174" s="92"/>
      <c r="GBU174" s="72"/>
      <c r="GBV174" s="92"/>
      <c r="GBW174" s="92"/>
      <c r="GBX174" s="92"/>
      <c r="GBY174" s="92"/>
      <c r="GBZ174" s="72"/>
      <c r="GCA174" s="92"/>
      <c r="GCB174" s="72"/>
      <c r="GCC174" s="92"/>
      <c r="GCD174" s="92"/>
      <c r="GCE174" s="92"/>
      <c r="GCF174" s="92"/>
      <c r="GCG174" s="72"/>
      <c r="GCH174" s="92"/>
      <c r="GCI174" s="72"/>
      <c r="GCJ174" s="92"/>
      <c r="GCK174" s="92"/>
      <c r="GCL174" s="92"/>
      <c r="GCM174" s="92"/>
      <c r="GCN174" s="72"/>
      <c r="GCO174" s="92"/>
      <c r="GCP174" s="72"/>
      <c r="GCQ174" s="92"/>
      <c r="GCR174" s="92"/>
      <c r="GCS174" s="92"/>
      <c r="GCT174" s="92"/>
      <c r="GCU174" s="72"/>
      <c r="GCV174" s="92"/>
      <c r="GCW174" s="72"/>
      <c r="GCX174" s="92"/>
      <c r="GCY174" s="92"/>
      <c r="GCZ174" s="92"/>
      <c r="GDA174" s="92"/>
      <c r="GDB174" s="72"/>
      <c r="GDC174" s="92"/>
      <c r="GDD174" s="72"/>
      <c r="GDE174" s="92"/>
      <c r="GDF174" s="92"/>
      <c r="GDG174" s="92"/>
      <c r="GDH174" s="92"/>
      <c r="GDI174" s="72"/>
      <c r="GDJ174" s="92"/>
      <c r="GDK174" s="72"/>
      <c r="GDL174" s="92"/>
      <c r="GDM174" s="92"/>
      <c r="GDN174" s="92"/>
      <c r="GDO174" s="92"/>
      <c r="GDP174" s="72"/>
      <c r="GDQ174" s="92"/>
      <c r="GDR174" s="72"/>
      <c r="GDS174" s="92"/>
      <c r="GDT174" s="92"/>
      <c r="GDU174" s="92"/>
      <c r="GDV174" s="92"/>
      <c r="GDW174" s="72"/>
      <c r="GDX174" s="92"/>
      <c r="GDY174" s="72"/>
      <c r="GDZ174" s="92"/>
      <c r="GEA174" s="92"/>
      <c r="GEB174" s="92"/>
      <c r="GEC174" s="92"/>
      <c r="GED174" s="72"/>
      <c r="GEE174" s="92"/>
      <c r="GEF174" s="72"/>
      <c r="GEG174" s="92"/>
      <c r="GEH174" s="92"/>
      <c r="GEI174" s="92"/>
      <c r="GEJ174" s="92"/>
      <c r="GEK174" s="72"/>
      <c r="GEL174" s="92"/>
      <c r="GEM174" s="72"/>
      <c r="GEN174" s="92"/>
      <c r="GEO174" s="92"/>
      <c r="GEP174" s="92"/>
      <c r="GEQ174" s="92"/>
      <c r="GER174" s="72"/>
      <c r="GES174" s="92"/>
      <c r="GET174" s="72"/>
      <c r="GEU174" s="92"/>
      <c r="GEV174" s="92"/>
      <c r="GEW174" s="92"/>
      <c r="GEX174" s="92"/>
      <c r="GEY174" s="72"/>
      <c r="GEZ174" s="92"/>
      <c r="GFA174" s="72"/>
      <c r="GFB174" s="92"/>
      <c r="GFC174" s="92"/>
      <c r="GFD174" s="92"/>
      <c r="GFE174" s="92"/>
      <c r="GFF174" s="72"/>
      <c r="GFG174" s="92"/>
      <c r="GFH174" s="72"/>
      <c r="GFI174" s="92"/>
      <c r="GFJ174" s="92"/>
      <c r="GFK174" s="92"/>
      <c r="GFL174" s="92"/>
      <c r="GFM174" s="72"/>
      <c r="GFN174" s="92"/>
      <c r="GFO174" s="72"/>
      <c r="GFP174" s="92"/>
      <c r="GFQ174" s="92"/>
      <c r="GFR174" s="92"/>
      <c r="GFS174" s="92"/>
      <c r="GFT174" s="72"/>
      <c r="GFU174" s="92"/>
      <c r="GFV174" s="72"/>
      <c r="GFW174" s="92"/>
      <c r="GFX174" s="92"/>
      <c r="GFY174" s="92"/>
      <c r="GFZ174" s="92"/>
      <c r="GGA174" s="72"/>
      <c r="GGB174" s="92"/>
      <c r="GGC174" s="72"/>
      <c r="GGD174" s="92"/>
      <c r="GGE174" s="92"/>
      <c r="GGF174" s="92"/>
      <c r="GGG174" s="92"/>
      <c r="GGH174" s="72"/>
      <c r="GGI174" s="92"/>
      <c r="GGJ174" s="72"/>
      <c r="GGK174" s="92"/>
      <c r="GGL174" s="92"/>
      <c r="GGM174" s="92"/>
      <c r="GGN174" s="92"/>
      <c r="GGO174" s="72"/>
      <c r="GGP174" s="92"/>
      <c r="GGQ174" s="72"/>
      <c r="GGR174" s="92"/>
      <c r="GGS174" s="92"/>
      <c r="GGT174" s="92"/>
      <c r="GGU174" s="92"/>
      <c r="GGV174" s="72"/>
      <c r="GGW174" s="92"/>
      <c r="GGX174" s="72"/>
      <c r="GGY174" s="92"/>
      <c r="GGZ174" s="92"/>
      <c r="GHA174" s="92"/>
      <c r="GHB174" s="92"/>
      <c r="GHC174" s="72"/>
      <c r="GHD174" s="92"/>
      <c r="GHE174" s="72"/>
      <c r="GHF174" s="92"/>
      <c r="GHG174" s="92"/>
      <c r="GHH174" s="92"/>
      <c r="GHI174" s="92"/>
      <c r="GHJ174" s="72"/>
      <c r="GHK174" s="92"/>
      <c r="GHL174" s="72"/>
      <c r="GHM174" s="92"/>
      <c r="GHN174" s="92"/>
      <c r="GHO174" s="92"/>
      <c r="GHP174" s="92"/>
      <c r="GHQ174" s="72"/>
      <c r="GHR174" s="92"/>
      <c r="GHS174" s="72"/>
      <c r="GHT174" s="92"/>
      <c r="GHU174" s="92"/>
      <c r="GHV174" s="92"/>
      <c r="GHW174" s="92"/>
      <c r="GHX174" s="72"/>
      <c r="GHY174" s="92"/>
      <c r="GHZ174" s="72"/>
      <c r="GIA174" s="92"/>
      <c r="GIB174" s="92"/>
      <c r="GIC174" s="92"/>
      <c r="GID174" s="92"/>
      <c r="GIE174" s="72"/>
      <c r="GIF174" s="92"/>
      <c r="GIG174" s="72"/>
      <c r="GIH174" s="92"/>
      <c r="GII174" s="92"/>
      <c r="GIJ174" s="92"/>
      <c r="GIK174" s="92"/>
      <c r="GIL174" s="72"/>
      <c r="GIM174" s="92"/>
      <c r="GIN174" s="72"/>
      <c r="GIO174" s="92"/>
      <c r="GIP174" s="92"/>
      <c r="GIQ174" s="92"/>
      <c r="GIR174" s="92"/>
      <c r="GIS174" s="72"/>
      <c r="GIT174" s="92"/>
      <c r="GIU174" s="72"/>
      <c r="GIV174" s="92"/>
      <c r="GIW174" s="92"/>
      <c r="GIX174" s="92"/>
      <c r="GIY174" s="92"/>
      <c r="GIZ174" s="72"/>
      <c r="GJA174" s="92"/>
      <c r="GJB174" s="72"/>
      <c r="GJC174" s="92"/>
      <c r="GJD174" s="92"/>
      <c r="GJE174" s="92"/>
      <c r="GJF174" s="92"/>
      <c r="GJG174" s="72"/>
      <c r="GJH174" s="92"/>
      <c r="GJI174" s="72"/>
      <c r="GJJ174" s="92"/>
      <c r="GJK174" s="92"/>
      <c r="GJL174" s="92"/>
      <c r="GJM174" s="92"/>
      <c r="GJN174" s="72"/>
      <c r="GJO174" s="92"/>
      <c r="GJP174" s="72"/>
      <c r="GJQ174" s="92"/>
      <c r="GJR174" s="92"/>
      <c r="GJS174" s="92"/>
      <c r="GJT174" s="92"/>
      <c r="GJU174" s="72"/>
      <c r="GJV174" s="92"/>
      <c r="GJW174" s="72"/>
      <c r="GJX174" s="92"/>
      <c r="GJY174" s="92"/>
      <c r="GJZ174" s="92"/>
      <c r="GKA174" s="92"/>
      <c r="GKB174" s="72"/>
      <c r="GKC174" s="92"/>
      <c r="GKD174" s="72"/>
      <c r="GKE174" s="92"/>
      <c r="GKF174" s="92"/>
      <c r="GKG174" s="92"/>
      <c r="GKH174" s="92"/>
      <c r="GKI174" s="72"/>
      <c r="GKJ174" s="92"/>
      <c r="GKK174" s="72"/>
      <c r="GKL174" s="92"/>
      <c r="GKM174" s="92"/>
      <c r="GKN174" s="92"/>
      <c r="GKO174" s="92"/>
      <c r="GKP174" s="72"/>
      <c r="GKQ174" s="92"/>
      <c r="GKR174" s="72"/>
      <c r="GKS174" s="92"/>
      <c r="GKT174" s="92"/>
      <c r="GKU174" s="92"/>
      <c r="GKV174" s="92"/>
      <c r="GKW174" s="72"/>
      <c r="GKX174" s="92"/>
      <c r="GKY174" s="72"/>
      <c r="GKZ174" s="92"/>
      <c r="GLA174" s="92"/>
      <c r="GLB174" s="92"/>
      <c r="GLC174" s="92"/>
      <c r="GLD174" s="72"/>
      <c r="GLE174" s="92"/>
      <c r="GLF174" s="72"/>
      <c r="GLG174" s="92"/>
      <c r="GLH174" s="92"/>
      <c r="GLI174" s="92"/>
      <c r="GLJ174" s="92"/>
      <c r="GLK174" s="72"/>
      <c r="GLL174" s="92"/>
      <c r="GLM174" s="72"/>
      <c r="GLN174" s="92"/>
      <c r="GLO174" s="92"/>
      <c r="GLP174" s="92"/>
      <c r="GLQ174" s="92"/>
      <c r="GLR174" s="72"/>
      <c r="GLS174" s="92"/>
      <c r="GLT174" s="72"/>
      <c r="GLU174" s="92"/>
      <c r="GLV174" s="92"/>
      <c r="GLW174" s="92"/>
      <c r="GLX174" s="92"/>
      <c r="GLY174" s="72"/>
      <c r="GLZ174" s="92"/>
      <c r="GMA174" s="72"/>
      <c r="GMB174" s="92"/>
      <c r="GMC174" s="92"/>
      <c r="GMD174" s="92"/>
      <c r="GME174" s="92"/>
      <c r="GMF174" s="72"/>
      <c r="GMG174" s="92"/>
      <c r="GMH174" s="72"/>
      <c r="GMI174" s="92"/>
      <c r="GMJ174" s="92"/>
      <c r="GMK174" s="92"/>
      <c r="GML174" s="92"/>
      <c r="GMM174" s="72"/>
      <c r="GMN174" s="92"/>
      <c r="GMO174" s="72"/>
      <c r="GMP174" s="92"/>
      <c r="GMQ174" s="92"/>
      <c r="GMR174" s="92"/>
      <c r="GMS174" s="92"/>
      <c r="GMT174" s="72"/>
      <c r="GMU174" s="92"/>
      <c r="GMV174" s="72"/>
      <c r="GMW174" s="92"/>
      <c r="GMX174" s="92"/>
      <c r="GMY174" s="92"/>
      <c r="GMZ174" s="92"/>
      <c r="GNA174" s="72"/>
      <c r="GNB174" s="92"/>
      <c r="GNC174" s="72"/>
      <c r="GND174" s="92"/>
      <c r="GNE174" s="92"/>
      <c r="GNF174" s="92"/>
      <c r="GNG174" s="92"/>
      <c r="GNH174" s="72"/>
      <c r="GNI174" s="92"/>
      <c r="GNJ174" s="72"/>
      <c r="GNK174" s="92"/>
      <c r="GNL174" s="92"/>
      <c r="GNM174" s="92"/>
      <c r="GNN174" s="92"/>
      <c r="GNO174" s="72"/>
      <c r="GNP174" s="92"/>
      <c r="GNQ174" s="72"/>
      <c r="GNR174" s="92"/>
      <c r="GNS174" s="92"/>
      <c r="GNT174" s="92"/>
      <c r="GNU174" s="92"/>
      <c r="GNV174" s="72"/>
      <c r="GNW174" s="92"/>
      <c r="GNX174" s="72"/>
      <c r="GNY174" s="92"/>
      <c r="GNZ174" s="92"/>
      <c r="GOA174" s="92"/>
      <c r="GOB174" s="92"/>
      <c r="GOC174" s="72"/>
      <c r="GOD174" s="92"/>
      <c r="GOE174" s="72"/>
      <c r="GOF174" s="92"/>
      <c r="GOG174" s="92"/>
      <c r="GOH174" s="92"/>
      <c r="GOI174" s="92"/>
      <c r="GOJ174" s="72"/>
      <c r="GOK174" s="92"/>
      <c r="GOL174" s="72"/>
      <c r="GOM174" s="92"/>
      <c r="GON174" s="92"/>
      <c r="GOO174" s="92"/>
      <c r="GOP174" s="92"/>
      <c r="GOQ174" s="72"/>
      <c r="GOR174" s="92"/>
      <c r="GOS174" s="72"/>
      <c r="GOT174" s="92"/>
      <c r="GOU174" s="92"/>
      <c r="GOV174" s="92"/>
      <c r="GOW174" s="92"/>
      <c r="GOX174" s="72"/>
      <c r="GOY174" s="92"/>
      <c r="GOZ174" s="72"/>
      <c r="GPA174" s="92"/>
      <c r="GPB174" s="92"/>
      <c r="GPC174" s="92"/>
      <c r="GPD174" s="92"/>
      <c r="GPE174" s="72"/>
      <c r="GPF174" s="92"/>
      <c r="GPG174" s="72"/>
      <c r="GPH174" s="92"/>
      <c r="GPI174" s="92"/>
      <c r="GPJ174" s="92"/>
      <c r="GPK174" s="92"/>
      <c r="GPL174" s="72"/>
      <c r="GPM174" s="92"/>
      <c r="GPN174" s="72"/>
      <c r="GPO174" s="92"/>
      <c r="GPP174" s="92"/>
      <c r="GPQ174" s="92"/>
      <c r="GPR174" s="92"/>
      <c r="GPS174" s="72"/>
      <c r="GPT174" s="92"/>
      <c r="GPU174" s="72"/>
      <c r="GPV174" s="92"/>
      <c r="GPW174" s="92"/>
      <c r="GPX174" s="92"/>
      <c r="GPY174" s="92"/>
      <c r="GPZ174" s="72"/>
      <c r="GQA174" s="92"/>
      <c r="GQB174" s="72"/>
      <c r="GQC174" s="92"/>
      <c r="GQD174" s="92"/>
      <c r="GQE174" s="92"/>
      <c r="GQF174" s="92"/>
      <c r="GQG174" s="72"/>
      <c r="GQH174" s="92"/>
      <c r="GQI174" s="72"/>
      <c r="GQJ174" s="92"/>
      <c r="GQK174" s="92"/>
      <c r="GQL174" s="92"/>
      <c r="GQM174" s="92"/>
      <c r="GQN174" s="72"/>
      <c r="GQO174" s="92"/>
      <c r="GQP174" s="72"/>
      <c r="GQQ174" s="92"/>
      <c r="GQR174" s="92"/>
      <c r="GQS174" s="92"/>
      <c r="GQT174" s="92"/>
      <c r="GQU174" s="72"/>
      <c r="GQV174" s="92"/>
      <c r="GQW174" s="72"/>
      <c r="GQX174" s="92"/>
      <c r="GQY174" s="92"/>
      <c r="GQZ174" s="92"/>
      <c r="GRA174" s="92"/>
      <c r="GRB174" s="72"/>
      <c r="GRC174" s="92"/>
      <c r="GRD174" s="72"/>
      <c r="GRE174" s="92"/>
      <c r="GRF174" s="92"/>
      <c r="GRG174" s="92"/>
      <c r="GRH174" s="92"/>
      <c r="GRI174" s="72"/>
      <c r="GRJ174" s="92"/>
      <c r="GRK174" s="72"/>
      <c r="GRL174" s="92"/>
      <c r="GRM174" s="92"/>
      <c r="GRN174" s="92"/>
      <c r="GRO174" s="92"/>
      <c r="GRP174" s="72"/>
      <c r="GRQ174" s="92"/>
      <c r="GRR174" s="72"/>
      <c r="GRS174" s="92"/>
      <c r="GRT174" s="92"/>
      <c r="GRU174" s="92"/>
      <c r="GRV174" s="92"/>
      <c r="GRW174" s="72"/>
      <c r="GRX174" s="92"/>
      <c r="GRY174" s="72"/>
      <c r="GRZ174" s="92"/>
      <c r="GSA174" s="92"/>
      <c r="GSB174" s="92"/>
      <c r="GSC174" s="92"/>
      <c r="GSD174" s="72"/>
      <c r="GSE174" s="92"/>
      <c r="GSF174" s="72"/>
      <c r="GSG174" s="92"/>
      <c r="GSH174" s="92"/>
      <c r="GSI174" s="92"/>
      <c r="GSJ174" s="92"/>
      <c r="GSK174" s="72"/>
      <c r="GSL174" s="92"/>
      <c r="GSM174" s="72"/>
      <c r="GSN174" s="92"/>
      <c r="GSO174" s="92"/>
      <c r="GSP174" s="92"/>
      <c r="GSQ174" s="92"/>
      <c r="GSR174" s="72"/>
      <c r="GSS174" s="92"/>
      <c r="GST174" s="72"/>
      <c r="GSU174" s="92"/>
      <c r="GSV174" s="92"/>
      <c r="GSW174" s="92"/>
      <c r="GSX174" s="92"/>
      <c r="GSY174" s="72"/>
      <c r="GSZ174" s="92"/>
      <c r="GTA174" s="72"/>
      <c r="GTB174" s="92"/>
      <c r="GTC174" s="92"/>
      <c r="GTD174" s="92"/>
      <c r="GTE174" s="92"/>
      <c r="GTF174" s="72"/>
      <c r="GTG174" s="92"/>
      <c r="GTH174" s="72"/>
      <c r="GTI174" s="92"/>
      <c r="GTJ174" s="92"/>
      <c r="GTK174" s="92"/>
      <c r="GTL174" s="92"/>
      <c r="GTM174" s="72"/>
      <c r="GTN174" s="92"/>
      <c r="GTO174" s="72"/>
      <c r="GTP174" s="92"/>
      <c r="GTQ174" s="92"/>
      <c r="GTR174" s="92"/>
      <c r="GTS174" s="92"/>
      <c r="GTT174" s="72"/>
      <c r="GTU174" s="92"/>
      <c r="GTV174" s="72"/>
      <c r="GTW174" s="92"/>
      <c r="GTX174" s="92"/>
      <c r="GTY174" s="92"/>
      <c r="GTZ174" s="92"/>
      <c r="GUA174" s="72"/>
      <c r="GUB174" s="92"/>
      <c r="GUC174" s="72"/>
      <c r="GUD174" s="92"/>
      <c r="GUE174" s="92"/>
      <c r="GUF174" s="92"/>
      <c r="GUG174" s="92"/>
      <c r="GUH174" s="72"/>
      <c r="GUI174" s="92"/>
      <c r="GUJ174" s="72"/>
      <c r="GUK174" s="92"/>
      <c r="GUL174" s="92"/>
      <c r="GUM174" s="92"/>
      <c r="GUN174" s="92"/>
      <c r="GUO174" s="72"/>
      <c r="GUP174" s="92"/>
      <c r="GUQ174" s="72"/>
      <c r="GUR174" s="92"/>
      <c r="GUS174" s="92"/>
      <c r="GUT174" s="92"/>
      <c r="GUU174" s="92"/>
      <c r="GUV174" s="72"/>
      <c r="GUW174" s="92"/>
      <c r="GUX174" s="72"/>
      <c r="GUY174" s="92"/>
      <c r="GUZ174" s="92"/>
      <c r="GVA174" s="92"/>
      <c r="GVB174" s="92"/>
      <c r="GVC174" s="72"/>
      <c r="GVD174" s="92"/>
      <c r="GVE174" s="72"/>
      <c r="GVF174" s="92"/>
      <c r="GVG174" s="92"/>
      <c r="GVH174" s="92"/>
      <c r="GVI174" s="92"/>
      <c r="GVJ174" s="72"/>
      <c r="GVK174" s="92"/>
      <c r="GVL174" s="72"/>
      <c r="GVM174" s="92"/>
      <c r="GVN174" s="92"/>
      <c r="GVO174" s="92"/>
      <c r="GVP174" s="92"/>
      <c r="GVQ174" s="72"/>
      <c r="GVR174" s="92"/>
      <c r="GVS174" s="72"/>
      <c r="GVT174" s="92"/>
      <c r="GVU174" s="92"/>
      <c r="GVV174" s="92"/>
      <c r="GVW174" s="92"/>
      <c r="GVX174" s="72"/>
      <c r="GVY174" s="92"/>
      <c r="GVZ174" s="72"/>
      <c r="GWA174" s="92"/>
      <c r="GWB174" s="92"/>
      <c r="GWC174" s="92"/>
      <c r="GWD174" s="92"/>
      <c r="GWE174" s="72"/>
      <c r="GWF174" s="92"/>
      <c r="GWG174" s="72"/>
      <c r="GWH174" s="92"/>
      <c r="GWI174" s="92"/>
      <c r="GWJ174" s="92"/>
      <c r="GWK174" s="92"/>
      <c r="GWL174" s="72"/>
      <c r="GWM174" s="92"/>
      <c r="GWN174" s="72"/>
      <c r="GWO174" s="92"/>
      <c r="GWP174" s="92"/>
      <c r="GWQ174" s="92"/>
      <c r="GWR174" s="92"/>
      <c r="GWS174" s="72"/>
      <c r="GWT174" s="92"/>
      <c r="GWU174" s="72"/>
      <c r="GWV174" s="92"/>
      <c r="GWW174" s="92"/>
      <c r="GWX174" s="92"/>
      <c r="GWY174" s="92"/>
      <c r="GWZ174" s="72"/>
      <c r="GXA174" s="92"/>
      <c r="GXB174" s="72"/>
      <c r="GXC174" s="92"/>
      <c r="GXD174" s="92"/>
      <c r="GXE174" s="92"/>
      <c r="GXF174" s="92"/>
      <c r="GXG174" s="72"/>
      <c r="GXH174" s="92"/>
      <c r="GXI174" s="72"/>
      <c r="GXJ174" s="92"/>
      <c r="GXK174" s="92"/>
      <c r="GXL174" s="92"/>
      <c r="GXM174" s="92"/>
      <c r="GXN174" s="72"/>
      <c r="GXO174" s="92"/>
      <c r="GXP174" s="72"/>
      <c r="GXQ174" s="92"/>
      <c r="GXR174" s="92"/>
      <c r="GXS174" s="92"/>
      <c r="GXT174" s="92"/>
      <c r="GXU174" s="72"/>
      <c r="GXV174" s="92"/>
      <c r="GXW174" s="72"/>
      <c r="GXX174" s="92"/>
      <c r="GXY174" s="92"/>
      <c r="GXZ174" s="92"/>
      <c r="GYA174" s="92"/>
      <c r="GYB174" s="72"/>
      <c r="GYC174" s="92"/>
      <c r="GYD174" s="72"/>
      <c r="GYE174" s="92"/>
      <c r="GYF174" s="92"/>
      <c r="GYG174" s="92"/>
      <c r="GYH174" s="92"/>
      <c r="GYI174" s="72"/>
      <c r="GYJ174" s="92"/>
      <c r="GYK174" s="72"/>
      <c r="GYL174" s="92"/>
      <c r="GYM174" s="92"/>
      <c r="GYN174" s="92"/>
      <c r="GYO174" s="92"/>
      <c r="GYP174" s="72"/>
      <c r="GYQ174" s="92"/>
      <c r="GYR174" s="72"/>
      <c r="GYS174" s="92"/>
      <c r="GYT174" s="92"/>
      <c r="GYU174" s="92"/>
      <c r="GYV174" s="92"/>
      <c r="GYW174" s="72"/>
      <c r="GYX174" s="92"/>
      <c r="GYY174" s="72"/>
      <c r="GYZ174" s="92"/>
      <c r="GZA174" s="92"/>
      <c r="GZB174" s="92"/>
      <c r="GZC174" s="92"/>
      <c r="GZD174" s="72"/>
      <c r="GZE174" s="92"/>
      <c r="GZF174" s="72"/>
      <c r="GZG174" s="92"/>
      <c r="GZH174" s="92"/>
      <c r="GZI174" s="92"/>
      <c r="GZJ174" s="92"/>
      <c r="GZK174" s="72"/>
      <c r="GZL174" s="92"/>
      <c r="GZM174" s="72"/>
      <c r="GZN174" s="92"/>
      <c r="GZO174" s="92"/>
      <c r="GZP174" s="92"/>
      <c r="GZQ174" s="92"/>
      <c r="GZR174" s="72"/>
      <c r="GZS174" s="92"/>
      <c r="GZT174" s="72"/>
      <c r="GZU174" s="92"/>
      <c r="GZV174" s="92"/>
      <c r="GZW174" s="92"/>
      <c r="GZX174" s="92"/>
      <c r="GZY174" s="72"/>
      <c r="GZZ174" s="92"/>
      <c r="HAA174" s="72"/>
      <c r="HAB174" s="92"/>
      <c r="HAC174" s="92"/>
      <c r="HAD174" s="92"/>
      <c r="HAE174" s="92"/>
      <c r="HAF174" s="72"/>
      <c r="HAG174" s="92"/>
      <c r="HAH174" s="72"/>
      <c r="HAI174" s="92"/>
      <c r="HAJ174" s="92"/>
      <c r="HAK174" s="92"/>
      <c r="HAL174" s="92"/>
      <c r="HAM174" s="72"/>
      <c r="HAN174" s="92"/>
      <c r="HAO174" s="72"/>
      <c r="HAP174" s="92"/>
      <c r="HAQ174" s="92"/>
      <c r="HAR174" s="92"/>
      <c r="HAS174" s="92"/>
      <c r="HAT174" s="72"/>
      <c r="HAU174" s="92"/>
      <c r="HAV174" s="72"/>
      <c r="HAW174" s="92"/>
      <c r="HAX174" s="92"/>
      <c r="HAY174" s="92"/>
      <c r="HAZ174" s="92"/>
      <c r="HBA174" s="72"/>
      <c r="HBB174" s="92"/>
      <c r="HBC174" s="72"/>
      <c r="HBD174" s="92"/>
      <c r="HBE174" s="92"/>
      <c r="HBF174" s="92"/>
      <c r="HBG174" s="92"/>
      <c r="HBH174" s="72"/>
      <c r="HBI174" s="92"/>
      <c r="HBJ174" s="72"/>
      <c r="HBK174" s="92"/>
      <c r="HBL174" s="92"/>
      <c r="HBM174" s="92"/>
      <c r="HBN174" s="92"/>
      <c r="HBO174" s="72"/>
      <c r="HBP174" s="92"/>
      <c r="HBQ174" s="72"/>
      <c r="HBR174" s="92"/>
      <c r="HBS174" s="92"/>
      <c r="HBT174" s="92"/>
      <c r="HBU174" s="92"/>
      <c r="HBV174" s="72"/>
      <c r="HBW174" s="92"/>
      <c r="HBX174" s="72"/>
      <c r="HBY174" s="92"/>
      <c r="HBZ174" s="92"/>
      <c r="HCA174" s="92"/>
      <c r="HCB174" s="92"/>
      <c r="HCC174" s="72"/>
      <c r="HCD174" s="92"/>
      <c r="HCE174" s="72"/>
      <c r="HCF174" s="92"/>
      <c r="HCG174" s="92"/>
      <c r="HCH174" s="92"/>
      <c r="HCI174" s="92"/>
      <c r="HCJ174" s="72"/>
      <c r="HCK174" s="92"/>
      <c r="HCL174" s="72"/>
      <c r="HCM174" s="92"/>
      <c r="HCN174" s="92"/>
      <c r="HCO174" s="92"/>
      <c r="HCP174" s="92"/>
      <c r="HCQ174" s="72"/>
      <c r="HCR174" s="92"/>
      <c r="HCS174" s="72"/>
      <c r="HCT174" s="92"/>
      <c r="HCU174" s="92"/>
      <c r="HCV174" s="92"/>
      <c r="HCW174" s="92"/>
      <c r="HCX174" s="72"/>
      <c r="HCY174" s="92"/>
      <c r="HCZ174" s="72"/>
      <c r="HDA174" s="92"/>
      <c r="HDB174" s="92"/>
      <c r="HDC174" s="92"/>
      <c r="HDD174" s="92"/>
      <c r="HDE174" s="72"/>
      <c r="HDF174" s="92"/>
      <c r="HDG174" s="72"/>
      <c r="HDH174" s="92"/>
      <c r="HDI174" s="92"/>
      <c r="HDJ174" s="92"/>
      <c r="HDK174" s="92"/>
      <c r="HDL174" s="72"/>
      <c r="HDM174" s="92"/>
      <c r="HDN174" s="72"/>
      <c r="HDO174" s="92"/>
      <c r="HDP174" s="92"/>
      <c r="HDQ174" s="92"/>
      <c r="HDR174" s="92"/>
      <c r="HDS174" s="72"/>
      <c r="HDT174" s="92"/>
      <c r="HDU174" s="72"/>
      <c r="HDV174" s="92"/>
      <c r="HDW174" s="92"/>
      <c r="HDX174" s="92"/>
      <c r="HDY174" s="92"/>
      <c r="HDZ174" s="72"/>
      <c r="HEA174" s="92"/>
      <c r="HEB174" s="72"/>
      <c r="HEC174" s="92"/>
      <c r="HED174" s="92"/>
      <c r="HEE174" s="92"/>
      <c r="HEF174" s="92"/>
      <c r="HEG174" s="72"/>
      <c r="HEH174" s="92"/>
      <c r="HEI174" s="72"/>
      <c r="HEJ174" s="92"/>
      <c r="HEK174" s="92"/>
      <c r="HEL174" s="92"/>
      <c r="HEM174" s="92"/>
      <c r="HEN174" s="72"/>
      <c r="HEO174" s="92"/>
      <c r="HEP174" s="72"/>
      <c r="HEQ174" s="92"/>
      <c r="HER174" s="92"/>
      <c r="HES174" s="92"/>
      <c r="HET174" s="92"/>
      <c r="HEU174" s="72"/>
      <c r="HEV174" s="92"/>
      <c r="HEW174" s="72"/>
      <c r="HEX174" s="92"/>
      <c r="HEY174" s="92"/>
      <c r="HEZ174" s="92"/>
      <c r="HFA174" s="92"/>
      <c r="HFB174" s="72"/>
      <c r="HFC174" s="92"/>
      <c r="HFD174" s="72"/>
      <c r="HFE174" s="92"/>
      <c r="HFF174" s="92"/>
      <c r="HFG174" s="92"/>
      <c r="HFH174" s="92"/>
      <c r="HFI174" s="72"/>
      <c r="HFJ174" s="92"/>
      <c r="HFK174" s="72"/>
      <c r="HFL174" s="92"/>
      <c r="HFM174" s="92"/>
      <c r="HFN174" s="92"/>
      <c r="HFO174" s="92"/>
      <c r="HFP174" s="72"/>
      <c r="HFQ174" s="92"/>
      <c r="HFR174" s="72"/>
      <c r="HFS174" s="92"/>
      <c r="HFT174" s="92"/>
      <c r="HFU174" s="92"/>
      <c r="HFV174" s="92"/>
      <c r="HFW174" s="72"/>
      <c r="HFX174" s="92"/>
      <c r="HFY174" s="72"/>
      <c r="HFZ174" s="92"/>
      <c r="HGA174" s="92"/>
      <c r="HGB174" s="92"/>
      <c r="HGC174" s="92"/>
      <c r="HGD174" s="72"/>
      <c r="HGE174" s="92"/>
      <c r="HGF174" s="72"/>
      <c r="HGG174" s="92"/>
      <c r="HGH174" s="92"/>
      <c r="HGI174" s="92"/>
      <c r="HGJ174" s="92"/>
      <c r="HGK174" s="72"/>
      <c r="HGL174" s="92"/>
      <c r="HGM174" s="72"/>
      <c r="HGN174" s="92"/>
      <c r="HGO174" s="92"/>
      <c r="HGP174" s="92"/>
      <c r="HGQ174" s="92"/>
      <c r="HGR174" s="72"/>
      <c r="HGS174" s="92"/>
      <c r="HGT174" s="72"/>
      <c r="HGU174" s="92"/>
      <c r="HGV174" s="92"/>
      <c r="HGW174" s="92"/>
      <c r="HGX174" s="92"/>
      <c r="HGY174" s="72"/>
      <c r="HGZ174" s="92"/>
      <c r="HHA174" s="72"/>
      <c r="HHB174" s="92"/>
      <c r="HHC174" s="92"/>
      <c r="HHD174" s="92"/>
      <c r="HHE174" s="92"/>
      <c r="HHF174" s="72"/>
      <c r="HHG174" s="92"/>
      <c r="HHH174" s="72"/>
      <c r="HHI174" s="92"/>
      <c r="HHJ174" s="92"/>
      <c r="HHK174" s="92"/>
      <c r="HHL174" s="92"/>
      <c r="HHM174" s="72"/>
      <c r="HHN174" s="92"/>
      <c r="HHO174" s="72"/>
      <c r="HHP174" s="92"/>
      <c r="HHQ174" s="92"/>
      <c r="HHR174" s="92"/>
      <c r="HHS174" s="92"/>
      <c r="HHT174" s="72"/>
      <c r="HHU174" s="92"/>
      <c r="HHV174" s="72"/>
      <c r="HHW174" s="92"/>
      <c r="HHX174" s="92"/>
      <c r="HHY174" s="92"/>
      <c r="HHZ174" s="92"/>
      <c r="HIA174" s="72"/>
      <c r="HIB174" s="92"/>
      <c r="HIC174" s="72"/>
      <c r="HID174" s="92"/>
      <c r="HIE174" s="92"/>
      <c r="HIF174" s="92"/>
      <c r="HIG174" s="92"/>
      <c r="HIH174" s="72"/>
      <c r="HII174" s="92"/>
      <c r="HIJ174" s="72"/>
      <c r="HIK174" s="92"/>
      <c r="HIL174" s="92"/>
      <c r="HIM174" s="92"/>
      <c r="HIN174" s="92"/>
      <c r="HIO174" s="72"/>
      <c r="HIP174" s="92"/>
      <c r="HIQ174" s="72"/>
      <c r="HIR174" s="92"/>
      <c r="HIS174" s="92"/>
      <c r="HIT174" s="92"/>
      <c r="HIU174" s="92"/>
      <c r="HIV174" s="72"/>
      <c r="HIW174" s="92"/>
      <c r="HIX174" s="72"/>
      <c r="HIY174" s="92"/>
      <c r="HIZ174" s="92"/>
      <c r="HJA174" s="92"/>
      <c r="HJB174" s="92"/>
      <c r="HJC174" s="72"/>
      <c r="HJD174" s="92"/>
      <c r="HJE174" s="72"/>
      <c r="HJF174" s="92"/>
      <c r="HJG174" s="92"/>
      <c r="HJH174" s="92"/>
      <c r="HJI174" s="92"/>
      <c r="HJJ174" s="72"/>
      <c r="HJK174" s="92"/>
      <c r="HJL174" s="72"/>
      <c r="HJM174" s="92"/>
      <c r="HJN174" s="92"/>
      <c r="HJO174" s="92"/>
      <c r="HJP174" s="92"/>
      <c r="HJQ174" s="72"/>
      <c r="HJR174" s="92"/>
      <c r="HJS174" s="72"/>
      <c r="HJT174" s="92"/>
      <c r="HJU174" s="92"/>
      <c r="HJV174" s="92"/>
      <c r="HJW174" s="92"/>
      <c r="HJX174" s="72"/>
      <c r="HJY174" s="92"/>
      <c r="HJZ174" s="72"/>
      <c r="HKA174" s="92"/>
      <c r="HKB174" s="92"/>
      <c r="HKC174" s="92"/>
      <c r="HKD174" s="92"/>
      <c r="HKE174" s="72"/>
      <c r="HKF174" s="92"/>
      <c r="HKG174" s="72"/>
      <c r="HKH174" s="92"/>
      <c r="HKI174" s="92"/>
      <c r="HKJ174" s="92"/>
      <c r="HKK174" s="92"/>
      <c r="HKL174" s="72"/>
      <c r="HKM174" s="92"/>
      <c r="HKN174" s="72"/>
      <c r="HKO174" s="92"/>
      <c r="HKP174" s="92"/>
      <c r="HKQ174" s="92"/>
      <c r="HKR174" s="92"/>
      <c r="HKS174" s="72"/>
      <c r="HKT174" s="92"/>
      <c r="HKU174" s="72"/>
      <c r="HKV174" s="92"/>
      <c r="HKW174" s="92"/>
      <c r="HKX174" s="92"/>
      <c r="HKY174" s="92"/>
      <c r="HKZ174" s="72"/>
      <c r="HLA174" s="92"/>
      <c r="HLB174" s="72"/>
      <c r="HLC174" s="92"/>
      <c r="HLD174" s="92"/>
      <c r="HLE174" s="92"/>
      <c r="HLF174" s="92"/>
      <c r="HLG174" s="72"/>
      <c r="HLH174" s="92"/>
      <c r="HLI174" s="72"/>
      <c r="HLJ174" s="92"/>
      <c r="HLK174" s="92"/>
      <c r="HLL174" s="92"/>
      <c r="HLM174" s="92"/>
      <c r="HLN174" s="72"/>
      <c r="HLO174" s="92"/>
      <c r="HLP174" s="72"/>
      <c r="HLQ174" s="92"/>
      <c r="HLR174" s="92"/>
      <c r="HLS174" s="92"/>
      <c r="HLT174" s="92"/>
      <c r="HLU174" s="72"/>
      <c r="HLV174" s="92"/>
      <c r="HLW174" s="72"/>
      <c r="HLX174" s="92"/>
      <c r="HLY174" s="92"/>
      <c r="HLZ174" s="92"/>
      <c r="HMA174" s="92"/>
      <c r="HMB174" s="72"/>
      <c r="HMC174" s="92"/>
      <c r="HMD174" s="72"/>
      <c r="HME174" s="92"/>
      <c r="HMF174" s="92"/>
      <c r="HMG174" s="92"/>
      <c r="HMH174" s="92"/>
      <c r="HMI174" s="72"/>
      <c r="HMJ174" s="92"/>
      <c r="HMK174" s="72"/>
      <c r="HML174" s="92"/>
      <c r="HMM174" s="92"/>
      <c r="HMN174" s="92"/>
      <c r="HMO174" s="92"/>
      <c r="HMP174" s="72"/>
      <c r="HMQ174" s="92"/>
      <c r="HMR174" s="72"/>
      <c r="HMS174" s="92"/>
      <c r="HMT174" s="92"/>
      <c r="HMU174" s="92"/>
      <c r="HMV174" s="92"/>
      <c r="HMW174" s="72"/>
      <c r="HMX174" s="92"/>
      <c r="HMY174" s="72"/>
      <c r="HMZ174" s="92"/>
      <c r="HNA174" s="92"/>
      <c r="HNB174" s="92"/>
      <c r="HNC174" s="92"/>
      <c r="HND174" s="72"/>
      <c r="HNE174" s="92"/>
      <c r="HNF174" s="72"/>
      <c r="HNG174" s="92"/>
      <c r="HNH174" s="92"/>
      <c r="HNI174" s="92"/>
      <c r="HNJ174" s="92"/>
      <c r="HNK174" s="72"/>
      <c r="HNL174" s="92"/>
      <c r="HNM174" s="72"/>
      <c r="HNN174" s="92"/>
      <c r="HNO174" s="92"/>
      <c r="HNP174" s="92"/>
      <c r="HNQ174" s="92"/>
      <c r="HNR174" s="72"/>
      <c r="HNS174" s="92"/>
      <c r="HNT174" s="72"/>
      <c r="HNU174" s="92"/>
      <c r="HNV174" s="92"/>
      <c r="HNW174" s="92"/>
      <c r="HNX174" s="92"/>
      <c r="HNY174" s="72"/>
      <c r="HNZ174" s="92"/>
      <c r="HOA174" s="72"/>
      <c r="HOB174" s="92"/>
      <c r="HOC174" s="92"/>
      <c r="HOD174" s="92"/>
      <c r="HOE174" s="92"/>
      <c r="HOF174" s="72"/>
      <c r="HOG174" s="92"/>
      <c r="HOH174" s="72"/>
      <c r="HOI174" s="92"/>
      <c r="HOJ174" s="92"/>
      <c r="HOK174" s="92"/>
      <c r="HOL174" s="92"/>
      <c r="HOM174" s="72"/>
      <c r="HON174" s="92"/>
      <c r="HOO174" s="72"/>
      <c r="HOP174" s="92"/>
      <c r="HOQ174" s="92"/>
      <c r="HOR174" s="92"/>
      <c r="HOS174" s="92"/>
      <c r="HOT174" s="72"/>
      <c r="HOU174" s="92"/>
      <c r="HOV174" s="72"/>
      <c r="HOW174" s="92"/>
      <c r="HOX174" s="92"/>
      <c r="HOY174" s="92"/>
      <c r="HOZ174" s="92"/>
      <c r="HPA174" s="72"/>
      <c r="HPB174" s="92"/>
      <c r="HPC174" s="72"/>
      <c r="HPD174" s="92"/>
      <c r="HPE174" s="92"/>
      <c r="HPF174" s="92"/>
      <c r="HPG174" s="92"/>
      <c r="HPH174" s="72"/>
      <c r="HPI174" s="92"/>
      <c r="HPJ174" s="72"/>
      <c r="HPK174" s="92"/>
      <c r="HPL174" s="92"/>
      <c r="HPM174" s="92"/>
      <c r="HPN174" s="92"/>
      <c r="HPO174" s="72"/>
      <c r="HPP174" s="92"/>
      <c r="HPQ174" s="72"/>
      <c r="HPR174" s="92"/>
      <c r="HPS174" s="92"/>
      <c r="HPT174" s="92"/>
      <c r="HPU174" s="92"/>
      <c r="HPV174" s="72"/>
      <c r="HPW174" s="92"/>
      <c r="HPX174" s="72"/>
      <c r="HPY174" s="92"/>
      <c r="HPZ174" s="92"/>
      <c r="HQA174" s="92"/>
      <c r="HQB174" s="92"/>
      <c r="HQC174" s="72"/>
      <c r="HQD174" s="92"/>
      <c r="HQE174" s="72"/>
      <c r="HQF174" s="92"/>
      <c r="HQG174" s="92"/>
      <c r="HQH174" s="92"/>
      <c r="HQI174" s="92"/>
      <c r="HQJ174" s="72"/>
      <c r="HQK174" s="92"/>
      <c r="HQL174" s="72"/>
      <c r="HQM174" s="92"/>
      <c r="HQN174" s="92"/>
      <c r="HQO174" s="92"/>
      <c r="HQP174" s="92"/>
      <c r="HQQ174" s="72"/>
      <c r="HQR174" s="92"/>
      <c r="HQS174" s="72"/>
      <c r="HQT174" s="92"/>
      <c r="HQU174" s="92"/>
      <c r="HQV174" s="92"/>
      <c r="HQW174" s="92"/>
      <c r="HQX174" s="72"/>
      <c r="HQY174" s="92"/>
      <c r="HQZ174" s="72"/>
      <c r="HRA174" s="92"/>
      <c r="HRB174" s="92"/>
      <c r="HRC174" s="92"/>
      <c r="HRD174" s="92"/>
      <c r="HRE174" s="72"/>
      <c r="HRF174" s="92"/>
      <c r="HRG174" s="72"/>
      <c r="HRH174" s="92"/>
      <c r="HRI174" s="92"/>
      <c r="HRJ174" s="92"/>
      <c r="HRK174" s="92"/>
      <c r="HRL174" s="72"/>
      <c r="HRM174" s="92"/>
      <c r="HRN174" s="72"/>
      <c r="HRO174" s="92"/>
      <c r="HRP174" s="92"/>
      <c r="HRQ174" s="92"/>
      <c r="HRR174" s="92"/>
      <c r="HRS174" s="72"/>
      <c r="HRT174" s="92"/>
      <c r="HRU174" s="72"/>
      <c r="HRV174" s="92"/>
      <c r="HRW174" s="92"/>
      <c r="HRX174" s="92"/>
      <c r="HRY174" s="92"/>
      <c r="HRZ174" s="72"/>
      <c r="HSA174" s="92"/>
      <c r="HSB174" s="72"/>
      <c r="HSC174" s="92"/>
      <c r="HSD174" s="92"/>
      <c r="HSE174" s="92"/>
      <c r="HSF174" s="92"/>
      <c r="HSG174" s="72"/>
      <c r="HSH174" s="92"/>
      <c r="HSI174" s="72"/>
      <c r="HSJ174" s="92"/>
      <c r="HSK174" s="92"/>
      <c r="HSL174" s="92"/>
      <c r="HSM174" s="92"/>
      <c r="HSN174" s="72"/>
      <c r="HSO174" s="92"/>
      <c r="HSP174" s="72"/>
      <c r="HSQ174" s="92"/>
      <c r="HSR174" s="92"/>
      <c r="HSS174" s="92"/>
      <c r="HST174" s="92"/>
      <c r="HSU174" s="72"/>
      <c r="HSV174" s="92"/>
      <c r="HSW174" s="72"/>
      <c r="HSX174" s="92"/>
      <c r="HSY174" s="92"/>
      <c r="HSZ174" s="92"/>
      <c r="HTA174" s="92"/>
      <c r="HTB174" s="72"/>
      <c r="HTC174" s="92"/>
      <c r="HTD174" s="72"/>
      <c r="HTE174" s="92"/>
      <c r="HTF174" s="92"/>
      <c r="HTG174" s="92"/>
      <c r="HTH174" s="92"/>
      <c r="HTI174" s="72"/>
      <c r="HTJ174" s="92"/>
      <c r="HTK174" s="72"/>
      <c r="HTL174" s="92"/>
      <c r="HTM174" s="92"/>
      <c r="HTN174" s="92"/>
      <c r="HTO174" s="92"/>
      <c r="HTP174" s="72"/>
      <c r="HTQ174" s="92"/>
      <c r="HTR174" s="72"/>
      <c r="HTS174" s="92"/>
      <c r="HTT174" s="92"/>
      <c r="HTU174" s="92"/>
      <c r="HTV174" s="92"/>
      <c r="HTW174" s="72"/>
      <c r="HTX174" s="92"/>
      <c r="HTY174" s="72"/>
      <c r="HTZ174" s="92"/>
      <c r="HUA174" s="92"/>
      <c r="HUB174" s="92"/>
      <c r="HUC174" s="92"/>
      <c r="HUD174" s="72"/>
      <c r="HUE174" s="92"/>
      <c r="HUF174" s="72"/>
      <c r="HUG174" s="92"/>
      <c r="HUH174" s="92"/>
      <c r="HUI174" s="92"/>
      <c r="HUJ174" s="92"/>
      <c r="HUK174" s="72"/>
      <c r="HUL174" s="92"/>
      <c r="HUM174" s="72"/>
      <c r="HUN174" s="92"/>
      <c r="HUO174" s="92"/>
      <c r="HUP174" s="92"/>
      <c r="HUQ174" s="92"/>
      <c r="HUR174" s="72"/>
      <c r="HUS174" s="92"/>
      <c r="HUT174" s="72"/>
      <c r="HUU174" s="92"/>
      <c r="HUV174" s="92"/>
      <c r="HUW174" s="92"/>
      <c r="HUX174" s="92"/>
      <c r="HUY174" s="72"/>
      <c r="HUZ174" s="92"/>
      <c r="HVA174" s="72"/>
      <c r="HVB174" s="92"/>
      <c r="HVC174" s="92"/>
      <c r="HVD174" s="92"/>
      <c r="HVE174" s="92"/>
      <c r="HVF174" s="72"/>
      <c r="HVG174" s="92"/>
      <c r="HVH174" s="72"/>
      <c r="HVI174" s="92"/>
      <c r="HVJ174" s="92"/>
      <c r="HVK174" s="92"/>
      <c r="HVL174" s="92"/>
      <c r="HVM174" s="72"/>
      <c r="HVN174" s="92"/>
      <c r="HVO174" s="72"/>
      <c r="HVP174" s="92"/>
      <c r="HVQ174" s="92"/>
      <c r="HVR174" s="92"/>
      <c r="HVS174" s="92"/>
      <c r="HVT174" s="72"/>
      <c r="HVU174" s="92"/>
      <c r="HVV174" s="72"/>
      <c r="HVW174" s="92"/>
      <c r="HVX174" s="92"/>
      <c r="HVY174" s="92"/>
      <c r="HVZ174" s="92"/>
      <c r="HWA174" s="72"/>
      <c r="HWB174" s="92"/>
      <c r="HWC174" s="72"/>
      <c r="HWD174" s="92"/>
      <c r="HWE174" s="92"/>
      <c r="HWF174" s="92"/>
      <c r="HWG174" s="92"/>
      <c r="HWH174" s="72"/>
      <c r="HWI174" s="92"/>
      <c r="HWJ174" s="72"/>
      <c r="HWK174" s="92"/>
      <c r="HWL174" s="92"/>
      <c r="HWM174" s="92"/>
      <c r="HWN174" s="92"/>
      <c r="HWO174" s="72"/>
      <c r="HWP174" s="92"/>
      <c r="HWQ174" s="72"/>
      <c r="HWR174" s="92"/>
      <c r="HWS174" s="92"/>
      <c r="HWT174" s="92"/>
      <c r="HWU174" s="92"/>
      <c r="HWV174" s="72"/>
      <c r="HWW174" s="92"/>
      <c r="HWX174" s="72"/>
      <c r="HWY174" s="92"/>
      <c r="HWZ174" s="92"/>
      <c r="HXA174" s="92"/>
      <c r="HXB174" s="92"/>
      <c r="HXC174" s="72"/>
      <c r="HXD174" s="92"/>
      <c r="HXE174" s="72"/>
      <c r="HXF174" s="92"/>
      <c r="HXG174" s="92"/>
      <c r="HXH174" s="92"/>
      <c r="HXI174" s="92"/>
      <c r="HXJ174" s="72"/>
      <c r="HXK174" s="92"/>
      <c r="HXL174" s="72"/>
      <c r="HXM174" s="92"/>
      <c r="HXN174" s="92"/>
      <c r="HXO174" s="92"/>
      <c r="HXP174" s="92"/>
      <c r="HXQ174" s="72"/>
      <c r="HXR174" s="92"/>
      <c r="HXS174" s="72"/>
      <c r="HXT174" s="92"/>
      <c r="HXU174" s="92"/>
      <c r="HXV174" s="92"/>
      <c r="HXW174" s="92"/>
      <c r="HXX174" s="72"/>
      <c r="HXY174" s="92"/>
      <c r="HXZ174" s="72"/>
      <c r="HYA174" s="92"/>
      <c r="HYB174" s="92"/>
      <c r="HYC174" s="92"/>
      <c r="HYD174" s="92"/>
      <c r="HYE174" s="72"/>
      <c r="HYF174" s="92"/>
      <c r="HYG174" s="72"/>
      <c r="HYH174" s="92"/>
      <c r="HYI174" s="92"/>
      <c r="HYJ174" s="92"/>
      <c r="HYK174" s="92"/>
      <c r="HYL174" s="72"/>
      <c r="HYM174" s="92"/>
      <c r="HYN174" s="72"/>
      <c r="HYO174" s="92"/>
      <c r="HYP174" s="92"/>
      <c r="HYQ174" s="92"/>
      <c r="HYR174" s="92"/>
      <c r="HYS174" s="72"/>
      <c r="HYT174" s="92"/>
      <c r="HYU174" s="72"/>
      <c r="HYV174" s="92"/>
      <c r="HYW174" s="92"/>
      <c r="HYX174" s="92"/>
      <c r="HYY174" s="92"/>
      <c r="HYZ174" s="72"/>
      <c r="HZA174" s="92"/>
      <c r="HZB174" s="72"/>
      <c r="HZC174" s="92"/>
      <c r="HZD174" s="92"/>
      <c r="HZE174" s="92"/>
      <c r="HZF174" s="92"/>
      <c r="HZG174" s="72"/>
      <c r="HZH174" s="92"/>
      <c r="HZI174" s="72"/>
      <c r="HZJ174" s="92"/>
      <c r="HZK174" s="92"/>
      <c r="HZL174" s="92"/>
      <c r="HZM174" s="92"/>
      <c r="HZN174" s="72"/>
      <c r="HZO174" s="92"/>
      <c r="HZP174" s="72"/>
      <c r="HZQ174" s="92"/>
      <c r="HZR174" s="92"/>
      <c r="HZS174" s="92"/>
      <c r="HZT174" s="92"/>
      <c r="HZU174" s="72"/>
      <c r="HZV174" s="92"/>
      <c r="HZW174" s="72"/>
      <c r="HZX174" s="92"/>
      <c r="HZY174" s="92"/>
      <c r="HZZ174" s="92"/>
      <c r="IAA174" s="92"/>
      <c r="IAB174" s="72"/>
      <c r="IAC174" s="92"/>
      <c r="IAD174" s="72"/>
      <c r="IAE174" s="92"/>
      <c r="IAF174" s="92"/>
      <c r="IAG174" s="92"/>
      <c r="IAH174" s="92"/>
      <c r="IAI174" s="72"/>
      <c r="IAJ174" s="92"/>
      <c r="IAK174" s="72"/>
      <c r="IAL174" s="92"/>
      <c r="IAM174" s="92"/>
      <c r="IAN174" s="92"/>
      <c r="IAO174" s="92"/>
      <c r="IAP174" s="72"/>
      <c r="IAQ174" s="92"/>
      <c r="IAR174" s="72"/>
      <c r="IAS174" s="92"/>
      <c r="IAT174" s="92"/>
      <c r="IAU174" s="92"/>
      <c r="IAV174" s="92"/>
      <c r="IAW174" s="72"/>
      <c r="IAX174" s="92"/>
      <c r="IAY174" s="72"/>
      <c r="IAZ174" s="92"/>
      <c r="IBA174" s="92"/>
      <c r="IBB174" s="92"/>
      <c r="IBC174" s="92"/>
      <c r="IBD174" s="72"/>
      <c r="IBE174" s="92"/>
      <c r="IBF174" s="72"/>
      <c r="IBG174" s="92"/>
      <c r="IBH174" s="92"/>
      <c r="IBI174" s="92"/>
      <c r="IBJ174" s="92"/>
      <c r="IBK174" s="72"/>
      <c r="IBL174" s="92"/>
      <c r="IBM174" s="72"/>
      <c r="IBN174" s="92"/>
      <c r="IBO174" s="92"/>
      <c r="IBP174" s="92"/>
      <c r="IBQ174" s="92"/>
      <c r="IBR174" s="72"/>
      <c r="IBS174" s="92"/>
      <c r="IBT174" s="72"/>
      <c r="IBU174" s="92"/>
      <c r="IBV174" s="92"/>
      <c r="IBW174" s="92"/>
      <c r="IBX174" s="92"/>
      <c r="IBY174" s="72"/>
      <c r="IBZ174" s="92"/>
      <c r="ICA174" s="72"/>
      <c r="ICB174" s="92"/>
      <c r="ICC174" s="92"/>
      <c r="ICD174" s="92"/>
      <c r="ICE174" s="92"/>
      <c r="ICF174" s="72"/>
      <c r="ICG174" s="92"/>
      <c r="ICH174" s="72"/>
      <c r="ICI174" s="92"/>
      <c r="ICJ174" s="92"/>
      <c r="ICK174" s="92"/>
      <c r="ICL174" s="92"/>
      <c r="ICM174" s="72"/>
      <c r="ICN174" s="92"/>
      <c r="ICO174" s="72"/>
      <c r="ICP174" s="92"/>
      <c r="ICQ174" s="92"/>
      <c r="ICR174" s="92"/>
      <c r="ICS174" s="92"/>
      <c r="ICT174" s="72"/>
      <c r="ICU174" s="92"/>
      <c r="ICV174" s="72"/>
      <c r="ICW174" s="92"/>
      <c r="ICX174" s="92"/>
      <c r="ICY174" s="92"/>
      <c r="ICZ174" s="92"/>
      <c r="IDA174" s="72"/>
      <c r="IDB174" s="92"/>
      <c r="IDC174" s="72"/>
      <c r="IDD174" s="92"/>
      <c r="IDE174" s="92"/>
      <c r="IDF174" s="92"/>
      <c r="IDG174" s="92"/>
      <c r="IDH174" s="72"/>
      <c r="IDI174" s="92"/>
      <c r="IDJ174" s="72"/>
      <c r="IDK174" s="92"/>
      <c r="IDL174" s="92"/>
      <c r="IDM174" s="92"/>
      <c r="IDN174" s="92"/>
      <c r="IDO174" s="72"/>
      <c r="IDP174" s="92"/>
      <c r="IDQ174" s="72"/>
      <c r="IDR174" s="92"/>
      <c r="IDS174" s="92"/>
      <c r="IDT174" s="92"/>
      <c r="IDU174" s="92"/>
      <c r="IDV174" s="72"/>
      <c r="IDW174" s="92"/>
      <c r="IDX174" s="72"/>
      <c r="IDY174" s="92"/>
      <c r="IDZ174" s="92"/>
      <c r="IEA174" s="92"/>
      <c r="IEB174" s="92"/>
      <c r="IEC174" s="72"/>
      <c r="IED174" s="92"/>
      <c r="IEE174" s="72"/>
      <c r="IEF174" s="92"/>
      <c r="IEG174" s="92"/>
      <c r="IEH174" s="92"/>
      <c r="IEI174" s="92"/>
      <c r="IEJ174" s="72"/>
      <c r="IEK174" s="92"/>
      <c r="IEL174" s="72"/>
      <c r="IEM174" s="92"/>
      <c r="IEN174" s="92"/>
      <c r="IEO174" s="92"/>
      <c r="IEP174" s="92"/>
      <c r="IEQ174" s="72"/>
      <c r="IER174" s="92"/>
      <c r="IES174" s="72"/>
      <c r="IET174" s="92"/>
      <c r="IEU174" s="92"/>
      <c r="IEV174" s="92"/>
      <c r="IEW174" s="92"/>
      <c r="IEX174" s="72"/>
      <c r="IEY174" s="92"/>
      <c r="IEZ174" s="72"/>
      <c r="IFA174" s="92"/>
      <c r="IFB174" s="92"/>
      <c r="IFC174" s="92"/>
      <c r="IFD174" s="92"/>
      <c r="IFE174" s="72"/>
      <c r="IFF174" s="92"/>
      <c r="IFG174" s="72"/>
      <c r="IFH174" s="92"/>
      <c r="IFI174" s="92"/>
      <c r="IFJ174" s="92"/>
      <c r="IFK174" s="92"/>
      <c r="IFL174" s="72"/>
      <c r="IFM174" s="92"/>
      <c r="IFN174" s="72"/>
      <c r="IFO174" s="92"/>
      <c r="IFP174" s="92"/>
      <c r="IFQ174" s="92"/>
      <c r="IFR174" s="92"/>
      <c r="IFS174" s="72"/>
      <c r="IFT174" s="92"/>
      <c r="IFU174" s="72"/>
      <c r="IFV174" s="92"/>
      <c r="IFW174" s="92"/>
      <c r="IFX174" s="92"/>
      <c r="IFY174" s="92"/>
      <c r="IFZ174" s="72"/>
      <c r="IGA174" s="92"/>
      <c r="IGB174" s="72"/>
      <c r="IGC174" s="92"/>
      <c r="IGD174" s="92"/>
      <c r="IGE174" s="92"/>
      <c r="IGF174" s="92"/>
      <c r="IGG174" s="72"/>
      <c r="IGH174" s="92"/>
      <c r="IGI174" s="72"/>
      <c r="IGJ174" s="92"/>
      <c r="IGK174" s="92"/>
      <c r="IGL174" s="92"/>
      <c r="IGM174" s="92"/>
      <c r="IGN174" s="72"/>
      <c r="IGO174" s="92"/>
      <c r="IGP174" s="72"/>
      <c r="IGQ174" s="92"/>
      <c r="IGR174" s="92"/>
      <c r="IGS174" s="92"/>
      <c r="IGT174" s="92"/>
      <c r="IGU174" s="72"/>
      <c r="IGV174" s="92"/>
      <c r="IGW174" s="72"/>
      <c r="IGX174" s="92"/>
      <c r="IGY174" s="92"/>
      <c r="IGZ174" s="92"/>
      <c r="IHA174" s="92"/>
      <c r="IHB174" s="72"/>
      <c r="IHC174" s="92"/>
      <c r="IHD174" s="72"/>
      <c r="IHE174" s="92"/>
      <c r="IHF174" s="92"/>
      <c r="IHG174" s="92"/>
      <c r="IHH174" s="92"/>
      <c r="IHI174" s="72"/>
      <c r="IHJ174" s="92"/>
      <c r="IHK174" s="72"/>
      <c r="IHL174" s="92"/>
      <c r="IHM174" s="92"/>
      <c r="IHN174" s="92"/>
      <c r="IHO174" s="92"/>
      <c r="IHP174" s="72"/>
      <c r="IHQ174" s="92"/>
      <c r="IHR174" s="72"/>
      <c r="IHS174" s="92"/>
      <c r="IHT174" s="92"/>
      <c r="IHU174" s="92"/>
      <c r="IHV174" s="92"/>
      <c r="IHW174" s="72"/>
      <c r="IHX174" s="92"/>
      <c r="IHY174" s="72"/>
      <c r="IHZ174" s="92"/>
      <c r="IIA174" s="92"/>
      <c r="IIB174" s="92"/>
      <c r="IIC174" s="92"/>
      <c r="IID174" s="72"/>
      <c r="IIE174" s="92"/>
      <c r="IIF174" s="72"/>
      <c r="IIG174" s="92"/>
      <c r="IIH174" s="92"/>
      <c r="III174" s="92"/>
      <c r="IIJ174" s="92"/>
      <c r="IIK174" s="72"/>
      <c r="IIL174" s="92"/>
      <c r="IIM174" s="72"/>
      <c r="IIN174" s="92"/>
      <c r="IIO174" s="92"/>
      <c r="IIP174" s="92"/>
      <c r="IIQ174" s="92"/>
      <c r="IIR174" s="72"/>
      <c r="IIS174" s="92"/>
      <c r="IIT174" s="72"/>
      <c r="IIU174" s="92"/>
      <c r="IIV174" s="92"/>
      <c r="IIW174" s="92"/>
      <c r="IIX174" s="92"/>
      <c r="IIY174" s="72"/>
      <c r="IIZ174" s="92"/>
      <c r="IJA174" s="72"/>
      <c r="IJB174" s="92"/>
      <c r="IJC174" s="92"/>
      <c r="IJD174" s="92"/>
      <c r="IJE174" s="92"/>
      <c r="IJF174" s="72"/>
      <c r="IJG174" s="92"/>
      <c r="IJH174" s="72"/>
      <c r="IJI174" s="92"/>
      <c r="IJJ174" s="92"/>
      <c r="IJK174" s="92"/>
      <c r="IJL174" s="92"/>
      <c r="IJM174" s="72"/>
      <c r="IJN174" s="92"/>
      <c r="IJO174" s="72"/>
      <c r="IJP174" s="92"/>
      <c r="IJQ174" s="92"/>
      <c r="IJR174" s="92"/>
      <c r="IJS174" s="92"/>
      <c r="IJT174" s="72"/>
      <c r="IJU174" s="92"/>
      <c r="IJV174" s="72"/>
      <c r="IJW174" s="92"/>
      <c r="IJX174" s="92"/>
      <c r="IJY174" s="92"/>
      <c r="IJZ174" s="92"/>
      <c r="IKA174" s="72"/>
      <c r="IKB174" s="92"/>
      <c r="IKC174" s="72"/>
      <c r="IKD174" s="92"/>
      <c r="IKE174" s="92"/>
      <c r="IKF174" s="92"/>
      <c r="IKG174" s="92"/>
      <c r="IKH174" s="72"/>
      <c r="IKI174" s="92"/>
      <c r="IKJ174" s="72"/>
      <c r="IKK174" s="92"/>
      <c r="IKL174" s="92"/>
      <c r="IKM174" s="92"/>
      <c r="IKN174" s="92"/>
      <c r="IKO174" s="72"/>
      <c r="IKP174" s="92"/>
      <c r="IKQ174" s="72"/>
      <c r="IKR174" s="92"/>
      <c r="IKS174" s="92"/>
      <c r="IKT174" s="92"/>
      <c r="IKU174" s="92"/>
      <c r="IKV174" s="72"/>
      <c r="IKW174" s="92"/>
      <c r="IKX174" s="72"/>
      <c r="IKY174" s="92"/>
      <c r="IKZ174" s="92"/>
      <c r="ILA174" s="92"/>
      <c r="ILB174" s="92"/>
      <c r="ILC174" s="72"/>
      <c r="ILD174" s="92"/>
      <c r="ILE174" s="72"/>
      <c r="ILF174" s="92"/>
      <c r="ILG174" s="92"/>
      <c r="ILH174" s="92"/>
      <c r="ILI174" s="92"/>
      <c r="ILJ174" s="72"/>
      <c r="ILK174" s="92"/>
      <c r="ILL174" s="72"/>
      <c r="ILM174" s="92"/>
      <c r="ILN174" s="92"/>
      <c r="ILO174" s="92"/>
      <c r="ILP174" s="92"/>
      <c r="ILQ174" s="72"/>
      <c r="ILR174" s="92"/>
      <c r="ILS174" s="72"/>
      <c r="ILT174" s="92"/>
      <c r="ILU174" s="92"/>
      <c r="ILV174" s="92"/>
      <c r="ILW174" s="92"/>
      <c r="ILX174" s="72"/>
      <c r="ILY174" s="92"/>
      <c r="ILZ174" s="72"/>
      <c r="IMA174" s="92"/>
      <c r="IMB174" s="92"/>
      <c r="IMC174" s="92"/>
      <c r="IMD174" s="92"/>
      <c r="IME174" s="72"/>
      <c r="IMF174" s="92"/>
      <c r="IMG174" s="72"/>
      <c r="IMH174" s="92"/>
      <c r="IMI174" s="92"/>
      <c r="IMJ174" s="92"/>
      <c r="IMK174" s="92"/>
      <c r="IML174" s="72"/>
      <c r="IMM174" s="92"/>
      <c r="IMN174" s="72"/>
      <c r="IMO174" s="92"/>
      <c r="IMP174" s="92"/>
      <c r="IMQ174" s="92"/>
      <c r="IMR174" s="92"/>
      <c r="IMS174" s="72"/>
      <c r="IMT174" s="92"/>
      <c r="IMU174" s="72"/>
      <c r="IMV174" s="92"/>
      <c r="IMW174" s="92"/>
      <c r="IMX174" s="92"/>
      <c r="IMY174" s="92"/>
      <c r="IMZ174" s="72"/>
      <c r="INA174" s="92"/>
      <c r="INB174" s="72"/>
      <c r="INC174" s="92"/>
      <c r="IND174" s="92"/>
      <c r="INE174" s="92"/>
      <c r="INF174" s="92"/>
      <c r="ING174" s="72"/>
      <c r="INH174" s="92"/>
      <c r="INI174" s="72"/>
      <c r="INJ174" s="92"/>
      <c r="INK174" s="92"/>
      <c r="INL174" s="92"/>
      <c r="INM174" s="92"/>
      <c r="INN174" s="72"/>
      <c r="INO174" s="92"/>
      <c r="INP174" s="72"/>
      <c r="INQ174" s="92"/>
      <c r="INR174" s="92"/>
      <c r="INS174" s="92"/>
      <c r="INT174" s="92"/>
      <c r="INU174" s="72"/>
      <c r="INV174" s="92"/>
      <c r="INW174" s="72"/>
      <c r="INX174" s="92"/>
      <c r="INY174" s="92"/>
      <c r="INZ174" s="92"/>
      <c r="IOA174" s="92"/>
      <c r="IOB174" s="72"/>
      <c r="IOC174" s="92"/>
      <c r="IOD174" s="72"/>
      <c r="IOE174" s="92"/>
      <c r="IOF174" s="92"/>
      <c r="IOG174" s="92"/>
      <c r="IOH174" s="92"/>
      <c r="IOI174" s="72"/>
      <c r="IOJ174" s="92"/>
      <c r="IOK174" s="72"/>
      <c r="IOL174" s="92"/>
      <c r="IOM174" s="92"/>
      <c r="ION174" s="92"/>
      <c r="IOO174" s="92"/>
      <c r="IOP174" s="72"/>
      <c r="IOQ174" s="92"/>
      <c r="IOR174" s="72"/>
      <c r="IOS174" s="92"/>
      <c r="IOT174" s="92"/>
      <c r="IOU174" s="92"/>
      <c r="IOV174" s="92"/>
      <c r="IOW174" s="72"/>
      <c r="IOX174" s="92"/>
      <c r="IOY174" s="72"/>
      <c r="IOZ174" s="92"/>
      <c r="IPA174" s="92"/>
      <c r="IPB174" s="92"/>
      <c r="IPC174" s="92"/>
      <c r="IPD174" s="72"/>
      <c r="IPE174" s="92"/>
      <c r="IPF174" s="72"/>
      <c r="IPG174" s="92"/>
      <c r="IPH174" s="92"/>
      <c r="IPI174" s="92"/>
      <c r="IPJ174" s="92"/>
      <c r="IPK174" s="72"/>
      <c r="IPL174" s="92"/>
      <c r="IPM174" s="72"/>
      <c r="IPN174" s="92"/>
      <c r="IPO174" s="92"/>
      <c r="IPP174" s="92"/>
      <c r="IPQ174" s="92"/>
      <c r="IPR174" s="72"/>
      <c r="IPS174" s="92"/>
      <c r="IPT174" s="72"/>
      <c r="IPU174" s="92"/>
      <c r="IPV174" s="92"/>
      <c r="IPW174" s="92"/>
      <c r="IPX174" s="92"/>
      <c r="IPY174" s="72"/>
      <c r="IPZ174" s="92"/>
      <c r="IQA174" s="72"/>
      <c r="IQB174" s="92"/>
      <c r="IQC174" s="92"/>
      <c r="IQD174" s="92"/>
      <c r="IQE174" s="92"/>
      <c r="IQF174" s="72"/>
      <c r="IQG174" s="92"/>
      <c r="IQH174" s="72"/>
      <c r="IQI174" s="92"/>
      <c r="IQJ174" s="92"/>
      <c r="IQK174" s="92"/>
      <c r="IQL174" s="92"/>
      <c r="IQM174" s="72"/>
      <c r="IQN174" s="92"/>
      <c r="IQO174" s="72"/>
      <c r="IQP174" s="92"/>
      <c r="IQQ174" s="92"/>
      <c r="IQR174" s="92"/>
      <c r="IQS174" s="92"/>
      <c r="IQT174" s="72"/>
      <c r="IQU174" s="92"/>
      <c r="IQV174" s="72"/>
      <c r="IQW174" s="92"/>
      <c r="IQX174" s="92"/>
      <c r="IQY174" s="92"/>
      <c r="IQZ174" s="92"/>
      <c r="IRA174" s="72"/>
      <c r="IRB174" s="92"/>
      <c r="IRC174" s="72"/>
      <c r="IRD174" s="92"/>
      <c r="IRE174" s="92"/>
      <c r="IRF174" s="92"/>
      <c r="IRG174" s="92"/>
      <c r="IRH174" s="72"/>
      <c r="IRI174" s="92"/>
      <c r="IRJ174" s="72"/>
      <c r="IRK174" s="92"/>
      <c r="IRL174" s="92"/>
      <c r="IRM174" s="92"/>
      <c r="IRN174" s="92"/>
      <c r="IRO174" s="72"/>
      <c r="IRP174" s="92"/>
      <c r="IRQ174" s="72"/>
      <c r="IRR174" s="92"/>
      <c r="IRS174" s="92"/>
      <c r="IRT174" s="92"/>
      <c r="IRU174" s="92"/>
      <c r="IRV174" s="72"/>
      <c r="IRW174" s="92"/>
      <c r="IRX174" s="72"/>
      <c r="IRY174" s="92"/>
      <c r="IRZ174" s="92"/>
      <c r="ISA174" s="92"/>
      <c r="ISB174" s="92"/>
      <c r="ISC174" s="72"/>
      <c r="ISD174" s="92"/>
      <c r="ISE174" s="72"/>
      <c r="ISF174" s="92"/>
      <c r="ISG174" s="92"/>
      <c r="ISH174" s="92"/>
      <c r="ISI174" s="92"/>
      <c r="ISJ174" s="72"/>
      <c r="ISK174" s="92"/>
      <c r="ISL174" s="72"/>
      <c r="ISM174" s="92"/>
      <c r="ISN174" s="92"/>
      <c r="ISO174" s="92"/>
      <c r="ISP174" s="92"/>
      <c r="ISQ174" s="72"/>
      <c r="ISR174" s="92"/>
      <c r="ISS174" s="72"/>
      <c r="IST174" s="92"/>
      <c r="ISU174" s="92"/>
      <c r="ISV174" s="92"/>
      <c r="ISW174" s="92"/>
      <c r="ISX174" s="72"/>
      <c r="ISY174" s="92"/>
      <c r="ISZ174" s="72"/>
      <c r="ITA174" s="92"/>
      <c r="ITB174" s="92"/>
      <c r="ITC174" s="92"/>
      <c r="ITD174" s="92"/>
      <c r="ITE174" s="72"/>
      <c r="ITF174" s="92"/>
      <c r="ITG174" s="72"/>
      <c r="ITH174" s="92"/>
      <c r="ITI174" s="92"/>
      <c r="ITJ174" s="92"/>
      <c r="ITK174" s="92"/>
      <c r="ITL174" s="72"/>
      <c r="ITM174" s="92"/>
      <c r="ITN174" s="72"/>
      <c r="ITO174" s="92"/>
      <c r="ITP174" s="92"/>
      <c r="ITQ174" s="92"/>
      <c r="ITR174" s="92"/>
      <c r="ITS174" s="72"/>
      <c r="ITT174" s="92"/>
      <c r="ITU174" s="72"/>
      <c r="ITV174" s="92"/>
      <c r="ITW174" s="92"/>
      <c r="ITX174" s="92"/>
      <c r="ITY174" s="92"/>
      <c r="ITZ174" s="72"/>
      <c r="IUA174" s="92"/>
      <c r="IUB174" s="72"/>
      <c r="IUC174" s="92"/>
      <c r="IUD174" s="92"/>
      <c r="IUE174" s="92"/>
      <c r="IUF174" s="92"/>
      <c r="IUG174" s="72"/>
      <c r="IUH174" s="92"/>
      <c r="IUI174" s="72"/>
      <c r="IUJ174" s="92"/>
      <c r="IUK174" s="92"/>
      <c r="IUL174" s="92"/>
      <c r="IUM174" s="92"/>
      <c r="IUN174" s="72"/>
      <c r="IUO174" s="92"/>
      <c r="IUP174" s="72"/>
      <c r="IUQ174" s="92"/>
      <c r="IUR174" s="92"/>
      <c r="IUS174" s="92"/>
      <c r="IUT174" s="92"/>
      <c r="IUU174" s="72"/>
      <c r="IUV174" s="92"/>
      <c r="IUW174" s="72"/>
      <c r="IUX174" s="92"/>
      <c r="IUY174" s="92"/>
      <c r="IUZ174" s="92"/>
      <c r="IVA174" s="92"/>
      <c r="IVB174" s="72"/>
      <c r="IVC174" s="92"/>
      <c r="IVD174" s="72"/>
      <c r="IVE174" s="92"/>
      <c r="IVF174" s="92"/>
      <c r="IVG174" s="92"/>
      <c r="IVH174" s="92"/>
      <c r="IVI174" s="72"/>
      <c r="IVJ174" s="92"/>
      <c r="IVK174" s="72"/>
      <c r="IVL174" s="92"/>
      <c r="IVM174" s="92"/>
      <c r="IVN174" s="92"/>
      <c r="IVO174" s="92"/>
      <c r="IVP174" s="72"/>
      <c r="IVQ174" s="92"/>
      <c r="IVR174" s="72"/>
      <c r="IVS174" s="92"/>
      <c r="IVT174" s="92"/>
      <c r="IVU174" s="92"/>
      <c r="IVV174" s="92"/>
      <c r="IVW174" s="72"/>
      <c r="IVX174" s="92"/>
      <c r="IVY174" s="72"/>
      <c r="IVZ174" s="92"/>
      <c r="IWA174" s="92"/>
      <c r="IWB174" s="92"/>
      <c r="IWC174" s="92"/>
      <c r="IWD174" s="72"/>
      <c r="IWE174" s="92"/>
      <c r="IWF174" s="72"/>
      <c r="IWG174" s="92"/>
      <c r="IWH174" s="92"/>
      <c r="IWI174" s="92"/>
      <c r="IWJ174" s="92"/>
      <c r="IWK174" s="72"/>
      <c r="IWL174" s="92"/>
      <c r="IWM174" s="72"/>
      <c r="IWN174" s="92"/>
      <c r="IWO174" s="92"/>
      <c r="IWP174" s="92"/>
      <c r="IWQ174" s="92"/>
      <c r="IWR174" s="72"/>
      <c r="IWS174" s="92"/>
      <c r="IWT174" s="72"/>
      <c r="IWU174" s="92"/>
      <c r="IWV174" s="92"/>
      <c r="IWW174" s="92"/>
      <c r="IWX174" s="92"/>
      <c r="IWY174" s="72"/>
      <c r="IWZ174" s="92"/>
      <c r="IXA174" s="72"/>
      <c r="IXB174" s="92"/>
      <c r="IXC174" s="92"/>
      <c r="IXD174" s="92"/>
      <c r="IXE174" s="92"/>
      <c r="IXF174" s="72"/>
      <c r="IXG174" s="92"/>
      <c r="IXH174" s="72"/>
      <c r="IXI174" s="92"/>
      <c r="IXJ174" s="92"/>
      <c r="IXK174" s="92"/>
      <c r="IXL174" s="92"/>
      <c r="IXM174" s="72"/>
      <c r="IXN174" s="92"/>
      <c r="IXO174" s="72"/>
      <c r="IXP174" s="92"/>
      <c r="IXQ174" s="92"/>
      <c r="IXR174" s="92"/>
      <c r="IXS174" s="92"/>
      <c r="IXT174" s="72"/>
      <c r="IXU174" s="92"/>
      <c r="IXV174" s="72"/>
      <c r="IXW174" s="92"/>
      <c r="IXX174" s="92"/>
      <c r="IXY174" s="92"/>
      <c r="IXZ174" s="92"/>
      <c r="IYA174" s="72"/>
      <c r="IYB174" s="92"/>
      <c r="IYC174" s="72"/>
      <c r="IYD174" s="92"/>
      <c r="IYE174" s="92"/>
      <c r="IYF174" s="92"/>
      <c r="IYG174" s="92"/>
      <c r="IYH174" s="72"/>
      <c r="IYI174" s="92"/>
      <c r="IYJ174" s="72"/>
      <c r="IYK174" s="92"/>
      <c r="IYL174" s="92"/>
      <c r="IYM174" s="92"/>
      <c r="IYN174" s="92"/>
      <c r="IYO174" s="72"/>
      <c r="IYP174" s="92"/>
      <c r="IYQ174" s="72"/>
      <c r="IYR174" s="92"/>
      <c r="IYS174" s="92"/>
      <c r="IYT174" s="92"/>
      <c r="IYU174" s="92"/>
      <c r="IYV174" s="72"/>
      <c r="IYW174" s="92"/>
      <c r="IYX174" s="72"/>
      <c r="IYY174" s="92"/>
      <c r="IYZ174" s="92"/>
      <c r="IZA174" s="92"/>
      <c r="IZB174" s="92"/>
      <c r="IZC174" s="72"/>
      <c r="IZD174" s="92"/>
      <c r="IZE174" s="72"/>
      <c r="IZF174" s="92"/>
      <c r="IZG174" s="92"/>
      <c r="IZH174" s="92"/>
      <c r="IZI174" s="92"/>
      <c r="IZJ174" s="72"/>
      <c r="IZK174" s="92"/>
      <c r="IZL174" s="72"/>
      <c r="IZM174" s="92"/>
      <c r="IZN174" s="92"/>
      <c r="IZO174" s="92"/>
      <c r="IZP174" s="92"/>
      <c r="IZQ174" s="72"/>
      <c r="IZR174" s="92"/>
      <c r="IZS174" s="72"/>
      <c r="IZT174" s="92"/>
      <c r="IZU174" s="92"/>
      <c r="IZV174" s="92"/>
      <c r="IZW174" s="92"/>
      <c r="IZX174" s="72"/>
      <c r="IZY174" s="92"/>
      <c r="IZZ174" s="72"/>
      <c r="JAA174" s="92"/>
      <c r="JAB174" s="92"/>
      <c r="JAC174" s="92"/>
      <c r="JAD174" s="92"/>
      <c r="JAE174" s="72"/>
      <c r="JAF174" s="92"/>
      <c r="JAG174" s="72"/>
      <c r="JAH174" s="92"/>
      <c r="JAI174" s="92"/>
      <c r="JAJ174" s="92"/>
      <c r="JAK174" s="92"/>
      <c r="JAL174" s="72"/>
      <c r="JAM174" s="92"/>
      <c r="JAN174" s="72"/>
      <c r="JAO174" s="92"/>
      <c r="JAP174" s="92"/>
      <c r="JAQ174" s="92"/>
      <c r="JAR174" s="92"/>
      <c r="JAS174" s="72"/>
      <c r="JAT174" s="92"/>
      <c r="JAU174" s="72"/>
      <c r="JAV174" s="92"/>
      <c r="JAW174" s="92"/>
      <c r="JAX174" s="92"/>
      <c r="JAY174" s="92"/>
      <c r="JAZ174" s="72"/>
      <c r="JBA174" s="92"/>
      <c r="JBB174" s="72"/>
      <c r="JBC174" s="92"/>
      <c r="JBD174" s="92"/>
      <c r="JBE174" s="92"/>
      <c r="JBF174" s="92"/>
      <c r="JBG174" s="72"/>
      <c r="JBH174" s="92"/>
      <c r="JBI174" s="72"/>
      <c r="JBJ174" s="92"/>
      <c r="JBK174" s="92"/>
      <c r="JBL174" s="92"/>
      <c r="JBM174" s="92"/>
      <c r="JBN174" s="72"/>
      <c r="JBO174" s="92"/>
      <c r="JBP174" s="72"/>
      <c r="JBQ174" s="92"/>
      <c r="JBR174" s="92"/>
      <c r="JBS174" s="92"/>
      <c r="JBT174" s="92"/>
      <c r="JBU174" s="72"/>
      <c r="JBV174" s="92"/>
      <c r="JBW174" s="72"/>
      <c r="JBX174" s="92"/>
      <c r="JBY174" s="92"/>
      <c r="JBZ174" s="92"/>
      <c r="JCA174" s="92"/>
      <c r="JCB174" s="72"/>
      <c r="JCC174" s="92"/>
      <c r="JCD174" s="72"/>
      <c r="JCE174" s="92"/>
      <c r="JCF174" s="92"/>
      <c r="JCG174" s="92"/>
      <c r="JCH174" s="92"/>
      <c r="JCI174" s="72"/>
      <c r="JCJ174" s="92"/>
      <c r="JCK174" s="72"/>
      <c r="JCL174" s="92"/>
      <c r="JCM174" s="92"/>
      <c r="JCN174" s="92"/>
      <c r="JCO174" s="92"/>
      <c r="JCP174" s="72"/>
      <c r="JCQ174" s="92"/>
      <c r="JCR174" s="72"/>
      <c r="JCS174" s="92"/>
      <c r="JCT174" s="92"/>
      <c r="JCU174" s="92"/>
      <c r="JCV174" s="92"/>
      <c r="JCW174" s="72"/>
      <c r="JCX174" s="92"/>
      <c r="JCY174" s="72"/>
      <c r="JCZ174" s="92"/>
      <c r="JDA174" s="92"/>
      <c r="JDB174" s="92"/>
      <c r="JDC174" s="92"/>
      <c r="JDD174" s="72"/>
      <c r="JDE174" s="92"/>
      <c r="JDF174" s="72"/>
      <c r="JDG174" s="92"/>
      <c r="JDH174" s="92"/>
      <c r="JDI174" s="92"/>
      <c r="JDJ174" s="92"/>
      <c r="JDK174" s="72"/>
      <c r="JDL174" s="92"/>
      <c r="JDM174" s="72"/>
      <c r="JDN174" s="92"/>
      <c r="JDO174" s="92"/>
      <c r="JDP174" s="92"/>
      <c r="JDQ174" s="92"/>
      <c r="JDR174" s="72"/>
      <c r="JDS174" s="92"/>
      <c r="JDT174" s="72"/>
      <c r="JDU174" s="92"/>
      <c r="JDV174" s="92"/>
      <c r="JDW174" s="92"/>
      <c r="JDX174" s="92"/>
      <c r="JDY174" s="72"/>
      <c r="JDZ174" s="92"/>
      <c r="JEA174" s="72"/>
      <c r="JEB174" s="92"/>
      <c r="JEC174" s="92"/>
      <c r="JED174" s="92"/>
      <c r="JEE174" s="92"/>
      <c r="JEF174" s="72"/>
      <c r="JEG174" s="92"/>
      <c r="JEH174" s="72"/>
      <c r="JEI174" s="92"/>
      <c r="JEJ174" s="92"/>
      <c r="JEK174" s="92"/>
      <c r="JEL174" s="92"/>
      <c r="JEM174" s="72"/>
      <c r="JEN174" s="92"/>
      <c r="JEO174" s="72"/>
      <c r="JEP174" s="92"/>
      <c r="JEQ174" s="92"/>
      <c r="JER174" s="92"/>
      <c r="JES174" s="92"/>
      <c r="JET174" s="72"/>
      <c r="JEU174" s="92"/>
      <c r="JEV174" s="72"/>
      <c r="JEW174" s="92"/>
      <c r="JEX174" s="92"/>
      <c r="JEY174" s="92"/>
      <c r="JEZ174" s="92"/>
      <c r="JFA174" s="72"/>
      <c r="JFB174" s="92"/>
      <c r="JFC174" s="72"/>
      <c r="JFD174" s="92"/>
      <c r="JFE174" s="92"/>
      <c r="JFF174" s="92"/>
      <c r="JFG174" s="92"/>
      <c r="JFH174" s="72"/>
      <c r="JFI174" s="92"/>
      <c r="JFJ174" s="72"/>
      <c r="JFK174" s="92"/>
      <c r="JFL174" s="92"/>
      <c r="JFM174" s="92"/>
      <c r="JFN174" s="92"/>
      <c r="JFO174" s="72"/>
      <c r="JFP174" s="92"/>
      <c r="JFQ174" s="72"/>
      <c r="JFR174" s="92"/>
      <c r="JFS174" s="92"/>
      <c r="JFT174" s="92"/>
      <c r="JFU174" s="92"/>
      <c r="JFV174" s="72"/>
      <c r="JFW174" s="92"/>
      <c r="JFX174" s="72"/>
      <c r="JFY174" s="92"/>
      <c r="JFZ174" s="92"/>
      <c r="JGA174" s="92"/>
      <c r="JGB174" s="92"/>
      <c r="JGC174" s="72"/>
      <c r="JGD174" s="92"/>
      <c r="JGE174" s="72"/>
      <c r="JGF174" s="92"/>
      <c r="JGG174" s="92"/>
      <c r="JGH174" s="92"/>
      <c r="JGI174" s="92"/>
      <c r="JGJ174" s="72"/>
      <c r="JGK174" s="92"/>
      <c r="JGL174" s="72"/>
      <c r="JGM174" s="92"/>
      <c r="JGN174" s="92"/>
      <c r="JGO174" s="92"/>
      <c r="JGP174" s="92"/>
      <c r="JGQ174" s="72"/>
      <c r="JGR174" s="92"/>
      <c r="JGS174" s="72"/>
      <c r="JGT174" s="92"/>
      <c r="JGU174" s="92"/>
      <c r="JGV174" s="92"/>
      <c r="JGW174" s="92"/>
      <c r="JGX174" s="72"/>
      <c r="JGY174" s="92"/>
      <c r="JGZ174" s="72"/>
      <c r="JHA174" s="92"/>
      <c r="JHB174" s="92"/>
      <c r="JHC174" s="92"/>
      <c r="JHD174" s="92"/>
      <c r="JHE174" s="72"/>
      <c r="JHF174" s="92"/>
      <c r="JHG174" s="72"/>
      <c r="JHH174" s="92"/>
      <c r="JHI174" s="92"/>
      <c r="JHJ174" s="92"/>
      <c r="JHK174" s="92"/>
      <c r="JHL174" s="72"/>
      <c r="JHM174" s="92"/>
      <c r="JHN174" s="72"/>
      <c r="JHO174" s="92"/>
      <c r="JHP174" s="92"/>
      <c r="JHQ174" s="92"/>
      <c r="JHR174" s="92"/>
      <c r="JHS174" s="72"/>
      <c r="JHT174" s="92"/>
      <c r="JHU174" s="72"/>
      <c r="JHV174" s="92"/>
      <c r="JHW174" s="92"/>
      <c r="JHX174" s="92"/>
      <c r="JHY174" s="92"/>
      <c r="JHZ174" s="72"/>
      <c r="JIA174" s="92"/>
      <c r="JIB174" s="72"/>
      <c r="JIC174" s="92"/>
      <c r="JID174" s="92"/>
      <c r="JIE174" s="92"/>
      <c r="JIF174" s="92"/>
      <c r="JIG174" s="72"/>
      <c r="JIH174" s="92"/>
      <c r="JII174" s="72"/>
      <c r="JIJ174" s="92"/>
      <c r="JIK174" s="92"/>
      <c r="JIL174" s="92"/>
      <c r="JIM174" s="92"/>
      <c r="JIN174" s="72"/>
      <c r="JIO174" s="92"/>
      <c r="JIP174" s="72"/>
      <c r="JIQ174" s="92"/>
      <c r="JIR174" s="92"/>
      <c r="JIS174" s="92"/>
      <c r="JIT174" s="92"/>
      <c r="JIU174" s="72"/>
      <c r="JIV174" s="92"/>
      <c r="JIW174" s="72"/>
      <c r="JIX174" s="92"/>
      <c r="JIY174" s="92"/>
      <c r="JIZ174" s="92"/>
      <c r="JJA174" s="92"/>
      <c r="JJB174" s="72"/>
      <c r="JJC174" s="92"/>
      <c r="JJD174" s="72"/>
      <c r="JJE174" s="92"/>
      <c r="JJF174" s="92"/>
      <c r="JJG174" s="92"/>
      <c r="JJH174" s="92"/>
      <c r="JJI174" s="72"/>
      <c r="JJJ174" s="92"/>
      <c r="JJK174" s="72"/>
      <c r="JJL174" s="92"/>
      <c r="JJM174" s="92"/>
      <c r="JJN174" s="92"/>
      <c r="JJO174" s="92"/>
      <c r="JJP174" s="72"/>
      <c r="JJQ174" s="92"/>
      <c r="JJR174" s="72"/>
      <c r="JJS174" s="92"/>
      <c r="JJT174" s="92"/>
      <c r="JJU174" s="92"/>
      <c r="JJV174" s="92"/>
      <c r="JJW174" s="72"/>
      <c r="JJX174" s="92"/>
      <c r="JJY174" s="72"/>
      <c r="JJZ174" s="92"/>
      <c r="JKA174" s="92"/>
      <c r="JKB174" s="92"/>
      <c r="JKC174" s="92"/>
      <c r="JKD174" s="72"/>
      <c r="JKE174" s="92"/>
      <c r="JKF174" s="72"/>
      <c r="JKG174" s="92"/>
      <c r="JKH174" s="92"/>
      <c r="JKI174" s="92"/>
      <c r="JKJ174" s="92"/>
      <c r="JKK174" s="72"/>
      <c r="JKL174" s="92"/>
      <c r="JKM174" s="72"/>
      <c r="JKN174" s="92"/>
      <c r="JKO174" s="92"/>
      <c r="JKP174" s="92"/>
      <c r="JKQ174" s="92"/>
      <c r="JKR174" s="72"/>
      <c r="JKS174" s="92"/>
      <c r="JKT174" s="72"/>
      <c r="JKU174" s="92"/>
      <c r="JKV174" s="92"/>
      <c r="JKW174" s="92"/>
      <c r="JKX174" s="92"/>
      <c r="JKY174" s="72"/>
      <c r="JKZ174" s="92"/>
      <c r="JLA174" s="72"/>
      <c r="JLB174" s="92"/>
      <c r="JLC174" s="92"/>
      <c r="JLD174" s="92"/>
      <c r="JLE174" s="92"/>
      <c r="JLF174" s="72"/>
      <c r="JLG174" s="92"/>
      <c r="JLH174" s="72"/>
      <c r="JLI174" s="92"/>
      <c r="JLJ174" s="92"/>
      <c r="JLK174" s="92"/>
      <c r="JLL174" s="92"/>
      <c r="JLM174" s="72"/>
      <c r="JLN174" s="92"/>
      <c r="JLO174" s="72"/>
      <c r="JLP174" s="92"/>
      <c r="JLQ174" s="92"/>
      <c r="JLR174" s="92"/>
      <c r="JLS174" s="92"/>
      <c r="JLT174" s="72"/>
      <c r="JLU174" s="92"/>
      <c r="JLV174" s="72"/>
      <c r="JLW174" s="92"/>
      <c r="JLX174" s="92"/>
      <c r="JLY174" s="92"/>
      <c r="JLZ174" s="92"/>
      <c r="JMA174" s="72"/>
      <c r="JMB174" s="92"/>
      <c r="JMC174" s="72"/>
      <c r="JMD174" s="92"/>
      <c r="JME174" s="92"/>
      <c r="JMF174" s="92"/>
      <c r="JMG174" s="92"/>
      <c r="JMH174" s="72"/>
      <c r="JMI174" s="92"/>
      <c r="JMJ174" s="72"/>
      <c r="JMK174" s="92"/>
      <c r="JML174" s="92"/>
      <c r="JMM174" s="92"/>
      <c r="JMN174" s="92"/>
      <c r="JMO174" s="72"/>
      <c r="JMP174" s="92"/>
      <c r="JMQ174" s="72"/>
      <c r="JMR174" s="92"/>
      <c r="JMS174" s="92"/>
      <c r="JMT174" s="92"/>
      <c r="JMU174" s="92"/>
      <c r="JMV174" s="72"/>
      <c r="JMW174" s="92"/>
      <c r="JMX174" s="72"/>
      <c r="JMY174" s="92"/>
      <c r="JMZ174" s="92"/>
      <c r="JNA174" s="92"/>
      <c r="JNB174" s="92"/>
      <c r="JNC174" s="72"/>
      <c r="JND174" s="92"/>
      <c r="JNE174" s="72"/>
      <c r="JNF174" s="92"/>
      <c r="JNG174" s="92"/>
      <c r="JNH174" s="92"/>
      <c r="JNI174" s="92"/>
      <c r="JNJ174" s="72"/>
      <c r="JNK174" s="92"/>
      <c r="JNL174" s="72"/>
      <c r="JNM174" s="92"/>
      <c r="JNN174" s="92"/>
      <c r="JNO174" s="92"/>
      <c r="JNP174" s="92"/>
      <c r="JNQ174" s="72"/>
      <c r="JNR174" s="92"/>
      <c r="JNS174" s="72"/>
      <c r="JNT174" s="92"/>
      <c r="JNU174" s="92"/>
      <c r="JNV174" s="92"/>
      <c r="JNW174" s="92"/>
      <c r="JNX174" s="72"/>
      <c r="JNY174" s="92"/>
      <c r="JNZ174" s="72"/>
      <c r="JOA174" s="92"/>
      <c r="JOB174" s="92"/>
      <c r="JOC174" s="92"/>
      <c r="JOD174" s="92"/>
      <c r="JOE174" s="72"/>
      <c r="JOF174" s="92"/>
      <c r="JOG174" s="72"/>
      <c r="JOH174" s="92"/>
      <c r="JOI174" s="92"/>
      <c r="JOJ174" s="92"/>
      <c r="JOK174" s="92"/>
      <c r="JOL174" s="72"/>
      <c r="JOM174" s="92"/>
      <c r="JON174" s="72"/>
      <c r="JOO174" s="92"/>
      <c r="JOP174" s="92"/>
      <c r="JOQ174" s="92"/>
      <c r="JOR174" s="92"/>
      <c r="JOS174" s="72"/>
      <c r="JOT174" s="92"/>
      <c r="JOU174" s="72"/>
      <c r="JOV174" s="92"/>
      <c r="JOW174" s="92"/>
      <c r="JOX174" s="92"/>
      <c r="JOY174" s="92"/>
      <c r="JOZ174" s="72"/>
      <c r="JPA174" s="92"/>
      <c r="JPB174" s="72"/>
      <c r="JPC174" s="92"/>
      <c r="JPD174" s="92"/>
      <c r="JPE174" s="92"/>
      <c r="JPF174" s="92"/>
      <c r="JPG174" s="72"/>
      <c r="JPH174" s="92"/>
      <c r="JPI174" s="72"/>
      <c r="JPJ174" s="92"/>
      <c r="JPK174" s="92"/>
      <c r="JPL174" s="92"/>
      <c r="JPM174" s="92"/>
      <c r="JPN174" s="72"/>
      <c r="JPO174" s="92"/>
      <c r="JPP174" s="72"/>
      <c r="JPQ174" s="92"/>
      <c r="JPR174" s="92"/>
      <c r="JPS174" s="92"/>
      <c r="JPT174" s="92"/>
      <c r="JPU174" s="72"/>
      <c r="JPV174" s="92"/>
      <c r="JPW174" s="72"/>
      <c r="JPX174" s="92"/>
      <c r="JPY174" s="92"/>
      <c r="JPZ174" s="92"/>
      <c r="JQA174" s="92"/>
      <c r="JQB174" s="72"/>
      <c r="JQC174" s="92"/>
      <c r="JQD174" s="72"/>
      <c r="JQE174" s="92"/>
      <c r="JQF174" s="92"/>
      <c r="JQG174" s="92"/>
      <c r="JQH174" s="92"/>
      <c r="JQI174" s="72"/>
      <c r="JQJ174" s="92"/>
      <c r="JQK174" s="72"/>
      <c r="JQL174" s="92"/>
      <c r="JQM174" s="92"/>
      <c r="JQN174" s="92"/>
      <c r="JQO174" s="92"/>
      <c r="JQP174" s="72"/>
      <c r="JQQ174" s="92"/>
      <c r="JQR174" s="72"/>
      <c r="JQS174" s="92"/>
      <c r="JQT174" s="92"/>
      <c r="JQU174" s="92"/>
      <c r="JQV174" s="92"/>
      <c r="JQW174" s="72"/>
      <c r="JQX174" s="92"/>
      <c r="JQY174" s="72"/>
      <c r="JQZ174" s="92"/>
      <c r="JRA174" s="92"/>
      <c r="JRB174" s="92"/>
      <c r="JRC174" s="92"/>
      <c r="JRD174" s="72"/>
      <c r="JRE174" s="92"/>
      <c r="JRF174" s="72"/>
      <c r="JRG174" s="92"/>
      <c r="JRH174" s="92"/>
      <c r="JRI174" s="92"/>
      <c r="JRJ174" s="92"/>
      <c r="JRK174" s="72"/>
      <c r="JRL174" s="92"/>
      <c r="JRM174" s="72"/>
      <c r="JRN174" s="92"/>
      <c r="JRO174" s="92"/>
      <c r="JRP174" s="92"/>
      <c r="JRQ174" s="92"/>
      <c r="JRR174" s="72"/>
      <c r="JRS174" s="92"/>
      <c r="JRT174" s="72"/>
      <c r="JRU174" s="92"/>
      <c r="JRV174" s="92"/>
      <c r="JRW174" s="92"/>
      <c r="JRX174" s="92"/>
      <c r="JRY174" s="72"/>
      <c r="JRZ174" s="92"/>
      <c r="JSA174" s="72"/>
      <c r="JSB174" s="92"/>
      <c r="JSC174" s="92"/>
      <c r="JSD174" s="92"/>
      <c r="JSE174" s="92"/>
      <c r="JSF174" s="72"/>
      <c r="JSG174" s="92"/>
      <c r="JSH174" s="72"/>
      <c r="JSI174" s="92"/>
      <c r="JSJ174" s="92"/>
      <c r="JSK174" s="92"/>
      <c r="JSL174" s="92"/>
      <c r="JSM174" s="72"/>
      <c r="JSN174" s="92"/>
      <c r="JSO174" s="72"/>
      <c r="JSP174" s="92"/>
      <c r="JSQ174" s="92"/>
      <c r="JSR174" s="92"/>
      <c r="JSS174" s="92"/>
      <c r="JST174" s="72"/>
      <c r="JSU174" s="92"/>
      <c r="JSV174" s="72"/>
      <c r="JSW174" s="92"/>
      <c r="JSX174" s="92"/>
      <c r="JSY174" s="92"/>
      <c r="JSZ174" s="92"/>
      <c r="JTA174" s="72"/>
      <c r="JTB174" s="92"/>
      <c r="JTC174" s="72"/>
      <c r="JTD174" s="92"/>
      <c r="JTE174" s="92"/>
      <c r="JTF174" s="92"/>
      <c r="JTG174" s="92"/>
      <c r="JTH174" s="72"/>
      <c r="JTI174" s="92"/>
      <c r="JTJ174" s="72"/>
      <c r="JTK174" s="92"/>
      <c r="JTL174" s="92"/>
      <c r="JTM174" s="92"/>
      <c r="JTN174" s="92"/>
      <c r="JTO174" s="72"/>
      <c r="JTP174" s="92"/>
      <c r="JTQ174" s="72"/>
      <c r="JTR174" s="92"/>
      <c r="JTS174" s="92"/>
      <c r="JTT174" s="92"/>
      <c r="JTU174" s="92"/>
      <c r="JTV174" s="72"/>
      <c r="JTW174" s="92"/>
      <c r="JTX174" s="72"/>
      <c r="JTY174" s="92"/>
      <c r="JTZ174" s="92"/>
      <c r="JUA174" s="92"/>
      <c r="JUB174" s="92"/>
      <c r="JUC174" s="72"/>
      <c r="JUD174" s="92"/>
      <c r="JUE174" s="72"/>
      <c r="JUF174" s="92"/>
      <c r="JUG174" s="92"/>
      <c r="JUH174" s="92"/>
      <c r="JUI174" s="92"/>
      <c r="JUJ174" s="72"/>
      <c r="JUK174" s="92"/>
      <c r="JUL174" s="72"/>
      <c r="JUM174" s="92"/>
      <c r="JUN174" s="92"/>
      <c r="JUO174" s="92"/>
      <c r="JUP174" s="92"/>
      <c r="JUQ174" s="72"/>
      <c r="JUR174" s="92"/>
      <c r="JUS174" s="72"/>
      <c r="JUT174" s="92"/>
      <c r="JUU174" s="92"/>
      <c r="JUV174" s="92"/>
      <c r="JUW174" s="92"/>
      <c r="JUX174" s="72"/>
      <c r="JUY174" s="92"/>
      <c r="JUZ174" s="72"/>
      <c r="JVA174" s="92"/>
      <c r="JVB174" s="92"/>
      <c r="JVC174" s="92"/>
      <c r="JVD174" s="92"/>
      <c r="JVE174" s="72"/>
      <c r="JVF174" s="92"/>
      <c r="JVG174" s="72"/>
      <c r="JVH174" s="92"/>
      <c r="JVI174" s="92"/>
      <c r="JVJ174" s="92"/>
      <c r="JVK174" s="92"/>
      <c r="JVL174" s="72"/>
      <c r="JVM174" s="92"/>
      <c r="JVN174" s="72"/>
      <c r="JVO174" s="92"/>
      <c r="JVP174" s="92"/>
      <c r="JVQ174" s="92"/>
      <c r="JVR174" s="92"/>
      <c r="JVS174" s="72"/>
      <c r="JVT174" s="92"/>
      <c r="JVU174" s="72"/>
      <c r="JVV174" s="92"/>
      <c r="JVW174" s="92"/>
      <c r="JVX174" s="92"/>
      <c r="JVY174" s="92"/>
      <c r="JVZ174" s="72"/>
      <c r="JWA174" s="92"/>
      <c r="JWB174" s="72"/>
      <c r="JWC174" s="92"/>
      <c r="JWD174" s="92"/>
      <c r="JWE174" s="92"/>
      <c r="JWF174" s="92"/>
      <c r="JWG174" s="72"/>
      <c r="JWH174" s="92"/>
      <c r="JWI174" s="72"/>
      <c r="JWJ174" s="92"/>
      <c r="JWK174" s="92"/>
      <c r="JWL174" s="92"/>
      <c r="JWM174" s="92"/>
      <c r="JWN174" s="72"/>
      <c r="JWO174" s="92"/>
      <c r="JWP174" s="72"/>
      <c r="JWQ174" s="92"/>
      <c r="JWR174" s="92"/>
      <c r="JWS174" s="92"/>
      <c r="JWT174" s="92"/>
      <c r="JWU174" s="72"/>
      <c r="JWV174" s="92"/>
      <c r="JWW174" s="72"/>
      <c r="JWX174" s="92"/>
      <c r="JWY174" s="92"/>
      <c r="JWZ174" s="92"/>
      <c r="JXA174" s="92"/>
      <c r="JXB174" s="72"/>
      <c r="JXC174" s="92"/>
      <c r="JXD174" s="72"/>
      <c r="JXE174" s="92"/>
      <c r="JXF174" s="92"/>
      <c r="JXG174" s="92"/>
      <c r="JXH174" s="92"/>
      <c r="JXI174" s="72"/>
      <c r="JXJ174" s="92"/>
      <c r="JXK174" s="72"/>
      <c r="JXL174" s="92"/>
      <c r="JXM174" s="92"/>
      <c r="JXN174" s="92"/>
      <c r="JXO174" s="92"/>
      <c r="JXP174" s="72"/>
      <c r="JXQ174" s="92"/>
      <c r="JXR174" s="72"/>
      <c r="JXS174" s="92"/>
      <c r="JXT174" s="92"/>
      <c r="JXU174" s="92"/>
      <c r="JXV174" s="92"/>
      <c r="JXW174" s="72"/>
      <c r="JXX174" s="92"/>
      <c r="JXY174" s="72"/>
      <c r="JXZ174" s="92"/>
      <c r="JYA174" s="92"/>
      <c r="JYB174" s="92"/>
      <c r="JYC174" s="92"/>
      <c r="JYD174" s="72"/>
      <c r="JYE174" s="92"/>
      <c r="JYF174" s="72"/>
      <c r="JYG174" s="92"/>
      <c r="JYH174" s="92"/>
      <c r="JYI174" s="92"/>
      <c r="JYJ174" s="92"/>
      <c r="JYK174" s="72"/>
      <c r="JYL174" s="92"/>
      <c r="JYM174" s="72"/>
      <c r="JYN174" s="92"/>
      <c r="JYO174" s="92"/>
      <c r="JYP174" s="92"/>
      <c r="JYQ174" s="92"/>
      <c r="JYR174" s="72"/>
      <c r="JYS174" s="92"/>
      <c r="JYT174" s="72"/>
      <c r="JYU174" s="92"/>
      <c r="JYV174" s="92"/>
      <c r="JYW174" s="92"/>
      <c r="JYX174" s="92"/>
      <c r="JYY174" s="72"/>
      <c r="JYZ174" s="92"/>
      <c r="JZA174" s="72"/>
      <c r="JZB174" s="92"/>
      <c r="JZC174" s="92"/>
      <c r="JZD174" s="92"/>
      <c r="JZE174" s="92"/>
      <c r="JZF174" s="72"/>
      <c r="JZG174" s="92"/>
      <c r="JZH174" s="72"/>
      <c r="JZI174" s="92"/>
      <c r="JZJ174" s="92"/>
      <c r="JZK174" s="92"/>
      <c r="JZL174" s="92"/>
      <c r="JZM174" s="72"/>
      <c r="JZN174" s="92"/>
      <c r="JZO174" s="72"/>
      <c r="JZP174" s="92"/>
      <c r="JZQ174" s="92"/>
      <c r="JZR174" s="92"/>
      <c r="JZS174" s="92"/>
      <c r="JZT174" s="72"/>
      <c r="JZU174" s="92"/>
      <c r="JZV174" s="72"/>
      <c r="JZW174" s="92"/>
      <c r="JZX174" s="92"/>
      <c r="JZY174" s="92"/>
      <c r="JZZ174" s="92"/>
      <c r="KAA174" s="72"/>
      <c r="KAB174" s="92"/>
      <c r="KAC174" s="72"/>
      <c r="KAD174" s="92"/>
      <c r="KAE174" s="92"/>
      <c r="KAF174" s="92"/>
      <c r="KAG174" s="92"/>
      <c r="KAH174" s="72"/>
      <c r="KAI174" s="92"/>
      <c r="KAJ174" s="72"/>
      <c r="KAK174" s="92"/>
      <c r="KAL174" s="92"/>
      <c r="KAM174" s="92"/>
      <c r="KAN174" s="92"/>
      <c r="KAO174" s="72"/>
      <c r="KAP174" s="92"/>
      <c r="KAQ174" s="72"/>
      <c r="KAR174" s="92"/>
      <c r="KAS174" s="92"/>
      <c r="KAT174" s="92"/>
      <c r="KAU174" s="92"/>
      <c r="KAV174" s="72"/>
      <c r="KAW174" s="92"/>
      <c r="KAX174" s="72"/>
      <c r="KAY174" s="92"/>
      <c r="KAZ174" s="92"/>
      <c r="KBA174" s="92"/>
      <c r="KBB174" s="92"/>
      <c r="KBC174" s="72"/>
      <c r="KBD174" s="92"/>
      <c r="KBE174" s="72"/>
      <c r="KBF174" s="92"/>
      <c r="KBG174" s="92"/>
      <c r="KBH174" s="92"/>
      <c r="KBI174" s="92"/>
      <c r="KBJ174" s="72"/>
      <c r="KBK174" s="92"/>
      <c r="KBL174" s="72"/>
      <c r="KBM174" s="92"/>
      <c r="KBN174" s="92"/>
      <c r="KBO174" s="92"/>
      <c r="KBP174" s="92"/>
      <c r="KBQ174" s="72"/>
      <c r="KBR174" s="92"/>
      <c r="KBS174" s="72"/>
      <c r="KBT174" s="92"/>
      <c r="KBU174" s="92"/>
      <c r="KBV174" s="92"/>
      <c r="KBW174" s="92"/>
      <c r="KBX174" s="72"/>
      <c r="KBY174" s="92"/>
      <c r="KBZ174" s="72"/>
      <c r="KCA174" s="92"/>
      <c r="KCB174" s="92"/>
      <c r="KCC174" s="92"/>
      <c r="KCD174" s="92"/>
      <c r="KCE174" s="72"/>
      <c r="KCF174" s="92"/>
      <c r="KCG174" s="72"/>
      <c r="KCH174" s="92"/>
      <c r="KCI174" s="92"/>
      <c r="KCJ174" s="92"/>
      <c r="KCK174" s="92"/>
      <c r="KCL174" s="72"/>
      <c r="KCM174" s="92"/>
      <c r="KCN174" s="72"/>
      <c r="KCO174" s="92"/>
      <c r="KCP174" s="92"/>
      <c r="KCQ174" s="92"/>
      <c r="KCR174" s="92"/>
      <c r="KCS174" s="72"/>
      <c r="KCT174" s="92"/>
      <c r="KCU174" s="72"/>
      <c r="KCV174" s="92"/>
      <c r="KCW174" s="92"/>
      <c r="KCX174" s="92"/>
      <c r="KCY174" s="92"/>
      <c r="KCZ174" s="72"/>
      <c r="KDA174" s="92"/>
      <c r="KDB174" s="72"/>
      <c r="KDC174" s="92"/>
      <c r="KDD174" s="92"/>
      <c r="KDE174" s="92"/>
      <c r="KDF174" s="92"/>
      <c r="KDG174" s="72"/>
      <c r="KDH174" s="92"/>
      <c r="KDI174" s="72"/>
      <c r="KDJ174" s="92"/>
      <c r="KDK174" s="92"/>
      <c r="KDL174" s="92"/>
      <c r="KDM174" s="92"/>
      <c r="KDN174" s="72"/>
      <c r="KDO174" s="92"/>
      <c r="KDP174" s="72"/>
      <c r="KDQ174" s="92"/>
      <c r="KDR174" s="92"/>
      <c r="KDS174" s="92"/>
      <c r="KDT174" s="92"/>
      <c r="KDU174" s="72"/>
      <c r="KDV174" s="92"/>
      <c r="KDW174" s="72"/>
      <c r="KDX174" s="92"/>
      <c r="KDY174" s="92"/>
      <c r="KDZ174" s="92"/>
      <c r="KEA174" s="92"/>
      <c r="KEB174" s="72"/>
      <c r="KEC174" s="92"/>
      <c r="KED174" s="72"/>
      <c r="KEE174" s="92"/>
      <c r="KEF174" s="92"/>
      <c r="KEG174" s="92"/>
      <c r="KEH174" s="92"/>
      <c r="KEI174" s="72"/>
      <c r="KEJ174" s="92"/>
      <c r="KEK174" s="72"/>
      <c r="KEL174" s="92"/>
      <c r="KEM174" s="92"/>
      <c r="KEN174" s="92"/>
      <c r="KEO174" s="92"/>
      <c r="KEP174" s="72"/>
      <c r="KEQ174" s="92"/>
      <c r="KER174" s="72"/>
      <c r="KES174" s="92"/>
      <c r="KET174" s="92"/>
      <c r="KEU174" s="92"/>
      <c r="KEV174" s="92"/>
      <c r="KEW174" s="72"/>
      <c r="KEX174" s="92"/>
      <c r="KEY174" s="72"/>
      <c r="KEZ174" s="92"/>
      <c r="KFA174" s="92"/>
      <c r="KFB174" s="92"/>
      <c r="KFC174" s="92"/>
      <c r="KFD174" s="72"/>
      <c r="KFE174" s="92"/>
      <c r="KFF174" s="72"/>
      <c r="KFG174" s="92"/>
      <c r="KFH174" s="92"/>
      <c r="KFI174" s="92"/>
      <c r="KFJ174" s="92"/>
      <c r="KFK174" s="72"/>
      <c r="KFL174" s="92"/>
      <c r="KFM174" s="72"/>
      <c r="KFN174" s="92"/>
      <c r="KFO174" s="92"/>
      <c r="KFP174" s="92"/>
      <c r="KFQ174" s="92"/>
      <c r="KFR174" s="72"/>
      <c r="KFS174" s="92"/>
      <c r="KFT174" s="72"/>
      <c r="KFU174" s="92"/>
      <c r="KFV174" s="92"/>
      <c r="KFW174" s="92"/>
      <c r="KFX174" s="92"/>
      <c r="KFY174" s="72"/>
      <c r="KFZ174" s="92"/>
      <c r="KGA174" s="72"/>
      <c r="KGB174" s="92"/>
      <c r="KGC174" s="92"/>
      <c r="KGD174" s="92"/>
      <c r="KGE174" s="92"/>
      <c r="KGF174" s="72"/>
      <c r="KGG174" s="92"/>
      <c r="KGH174" s="72"/>
      <c r="KGI174" s="92"/>
      <c r="KGJ174" s="92"/>
      <c r="KGK174" s="92"/>
      <c r="KGL174" s="92"/>
      <c r="KGM174" s="72"/>
      <c r="KGN174" s="92"/>
      <c r="KGO174" s="72"/>
      <c r="KGP174" s="92"/>
      <c r="KGQ174" s="92"/>
      <c r="KGR174" s="92"/>
      <c r="KGS174" s="92"/>
      <c r="KGT174" s="72"/>
      <c r="KGU174" s="92"/>
      <c r="KGV174" s="72"/>
      <c r="KGW174" s="92"/>
      <c r="KGX174" s="92"/>
      <c r="KGY174" s="92"/>
      <c r="KGZ174" s="92"/>
      <c r="KHA174" s="72"/>
      <c r="KHB174" s="92"/>
      <c r="KHC174" s="72"/>
      <c r="KHD174" s="92"/>
      <c r="KHE174" s="92"/>
      <c r="KHF174" s="92"/>
      <c r="KHG174" s="92"/>
      <c r="KHH174" s="72"/>
      <c r="KHI174" s="92"/>
      <c r="KHJ174" s="72"/>
      <c r="KHK174" s="92"/>
      <c r="KHL174" s="92"/>
      <c r="KHM174" s="92"/>
      <c r="KHN174" s="92"/>
      <c r="KHO174" s="72"/>
      <c r="KHP174" s="92"/>
      <c r="KHQ174" s="72"/>
      <c r="KHR174" s="92"/>
      <c r="KHS174" s="92"/>
      <c r="KHT174" s="92"/>
      <c r="KHU174" s="92"/>
      <c r="KHV174" s="72"/>
      <c r="KHW174" s="92"/>
      <c r="KHX174" s="72"/>
      <c r="KHY174" s="92"/>
      <c r="KHZ174" s="92"/>
      <c r="KIA174" s="92"/>
      <c r="KIB174" s="92"/>
      <c r="KIC174" s="72"/>
      <c r="KID174" s="92"/>
      <c r="KIE174" s="72"/>
      <c r="KIF174" s="92"/>
      <c r="KIG174" s="92"/>
      <c r="KIH174" s="92"/>
      <c r="KII174" s="92"/>
      <c r="KIJ174" s="72"/>
      <c r="KIK174" s="92"/>
      <c r="KIL174" s="72"/>
      <c r="KIM174" s="92"/>
      <c r="KIN174" s="92"/>
      <c r="KIO174" s="92"/>
      <c r="KIP174" s="92"/>
      <c r="KIQ174" s="72"/>
      <c r="KIR174" s="92"/>
      <c r="KIS174" s="72"/>
      <c r="KIT174" s="92"/>
      <c r="KIU174" s="92"/>
      <c r="KIV174" s="92"/>
      <c r="KIW174" s="92"/>
      <c r="KIX174" s="72"/>
      <c r="KIY174" s="92"/>
      <c r="KIZ174" s="72"/>
      <c r="KJA174" s="92"/>
      <c r="KJB174" s="92"/>
      <c r="KJC174" s="92"/>
      <c r="KJD174" s="92"/>
      <c r="KJE174" s="72"/>
      <c r="KJF174" s="92"/>
      <c r="KJG174" s="72"/>
      <c r="KJH174" s="92"/>
      <c r="KJI174" s="92"/>
      <c r="KJJ174" s="92"/>
      <c r="KJK174" s="92"/>
      <c r="KJL174" s="72"/>
      <c r="KJM174" s="92"/>
      <c r="KJN174" s="72"/>
      <c r="KJO174" s="92"/>
      <c r="KJP174" s="92"/>
      <c r="KJQ174" s="92"/>
      <c r="KJR174" s="92"/>
      <c r="KJS174" s="72"/>
      <c r="KJT174" s="92"/>
      <c r="KJU174" s="72"/>
      <c r="KJV174" s="92"/>
      <c r="KJW174" s="92"/>
      <c r="KJX174" s="92"/>
      <c r="KJY174" s="92"/>
      <c r="KJZ174" s="72"/>
      <c r="KKA174" s="92"/>
      <c r="KKB174" s="72"/>
      <c r="KKC174" s="92"/>
      <c r="KKD174" s="92"/>
      <c r="KKE174" s="92"/>
      <c r="KKF174" s="92"/>
      <c r="KKG174" s="72"/>
      <c r="KKH174" s="92"/>
      <c r="KKI174" s="72"/>
      <c r="KKJ174" s="92"/>
      <c r="KKK174" s="92"/>
      <c r="KKL174" s="92"/>
      <c r="KKM174" s="92"/>
      <c r="KKN174" s="72"/>
      <c r="KKO174" s="92"/>
      <c r="KKP174" s="72"/>
      <c r="KKQ174" s="92"/>
      <c r="KKR174" s="92"/>
      <c r="KKS174" s="92"/>
      <c r="KKT174" s="92"/>
      <c r="KKU174" s="72"/>
      <c r="KKV174" s="92"/>
      <c r="KKW174" s="72"/>
      <c r="KKX174" s="92"/>
      <c r="KKY174" s="92"/>
      <c r="KKZ174" s="92"/>
      <c r="KLA174" s="92"/>
      <c r="KLB174" s="72"/>
      <c r="KLC174" s="92"/>
      <c r="KLD174" s="72"/>
      <c r="KLE174" s="92"/>
      <c r="KLF174" s="92"/>
      <c r="KLG174" s="92"/>
      <c r="KLH174" s="92"/>
      <c r="KLI174" s="72"/>
      <c r="KLJ174" s="92"/>
      <c r="KLK174" s="72"/>
      <c r="KLL174" s="92"/>
      <c r="KLM174" s="92"/>
      <c r="KLN174" s="92"/>
      <c r="KLO174" s="92"/>
      <c r="KLP174" s="72"/>
      <c r="KLQ174" s="92"/>
      <c r="KLR174" s="72"/>
      <c r="KLS174" s="92"/>
      <c r="KLT174" s="92"/>
      <c r="KLU174" s="92"/>
      <c r="KLV174" s="92"/>
      <c r="KLW174" s="72"/>
      <c r="KLX174" s="92"/>
      <c r="KLY174" s="72"/>
      <c r="KLZ174" s="92"/>
      <c r="KMA174" s="92"/>
      <c r="KMB174" s="92"/>
      <c r="KMC174" s="92"/>
      <c r="KMD174" s="72"/>
      <c r="KME174" s="92"/>
      <c r="KMF174" s="72"/>
      <c r="KMG174" s="92"/>
      <c r="KMH174" s="92"/>
      <c r="KMI174" s="92"/>
      <c r="KMJ174" s="92"/>
      <c r="KMK174" s="72"/>
      <c r="KML174" s="92"/>
      <c r="KMM174" s="72"/>
      <c r="KMN174" s="92"/>
      <c r="KMO174" s="92"/>
      <c r="KMP174" s="92"/>
      <c r="KMQ174" s="92"/>
      <c r="KMR174" s="72"/>
      <c r="KMS174" s="92"/>
      <c r="KMT174" s="72"/>
      <c r="KMU174" s="92"/>
      <c r="KMV174" s="92"/>
      <c r="KMW174" s="92"/>
      <c r="KMX174" s="92"/>
      <c r="KMY174" s="72"/>
      <c r="KMZ174" s="92"/>
      <c r="KNA174" s="72"/>
      <c r="KNB174" s="92"/>
      <c r="KNC174" s="92"/>
      <c r="KND174" s="92"/>
      <c r="KNE174" s="92"/>
      <c r="KNF174" s="72"/>
      <c r="KNG174" s="92"/>
      <c r="KNH174" s="72"/>
      <c r="KNI174" s="92"/>
      <c r="KNJ174" s="92"/>
      <c r="KNK174" s="92"/>
      <c r="KNL174" s="92"/>
      <c r="KNM174" s="72"/>
      <c r="KNN174" s="92"/>
      <c r="KNO174" s="72"/>
      <c r="KNP174" s="92"/>
      <c r="KNQ174" s="92"/>
      <c r="KNR174" s="92"/>
      <c r="KNS174" s="92"/>
      <c r="KNT174" s="72"/>
      <c r="KNU174" s="92"/>
      <c r="KNV174" s="72"/>
      <c r="KNW174" s="92"/>
      <c r="KNX174" s="92"/>
      <c r="KNY174" s="92"/>
      <c r="KNZ174" s="92"/>
      <c r="KOA174" s="72"/>
      <c r="KOB174" s="92"/>
      <c r="KOC174" s="72"/>
      <c r="KOD174" s="92"/>
      <c r="KOE174" s="92"/>
      <c r="KOF174" s="92"/>
      <c r="KOG174" s="92"/>
      <c r="KOH174" s="72"/>
      <c r="KOI174" s="92"/>
      <c r="KOJ174" s="72"/>
      <c r="KOK174" s="92"/>
      <c r="KOL174" s="92"/>
      <c r="KOM174" s="92"/>
      <c r="KON174" s="92"/>
      <c r="KOO174" s="72"/>
      <c r="KOP174" s="92"/>
      <c r="KOQ174" s="72"/>
      <c r="KOR174" s="92"/>
      <c r="KOS174" s="92"/>
      <c r="KOT174" s="92"/>
      <c r="KOU174" s="92"/>
      <c r="KOV174" s="72"/>
      <c r="KOW174" s="92"/>
      <c r="KOX174" s="72"/>
      <c r="KOY174" s="92"/>
      <c r="KOZ174" s="92"/>
      <c r="KPA174" s="92"/>
      <c r="KPB174" s="92"/>
      <c r="KPC174" s="72"/>
      <c r="KPD174" s="92"/>
      <c r="KPE174" s="72"/>
      <c r="KPF174" s="92"/>
      <c r="KPG174" s="92"/>
      <c r="KPH174" s="92"/>
      <c r="KPI174" s="92"/>
      <c r="KPJ174" s="72"/>
      <c r="KPK174" s="92"/>
      <c r="KPL174" s="72"/>
      <c r="KPM174" s="92"/>
      <c r="KPN174" s="92"/>
      <c r="KPO174" s="92"/>
      <c r="KPP174" s="92"/>
      <c r="KPQ174" s="72"/>
      <c r="KPR174" s="92"/>
      <c r="KPS174" s="72"/>
      <c r="KPT174" s="92"/>
      <c r="KPU174" s="92"/>
      <c r="KPV174" s="92"/>
      <c r="KPW174" s="92"/>
      <c r="KPX174" s="72"/>
      <c r="KPY174" s="92"/>
      <c r="KPZ174" s="72"/>
      <c r="KQA174" s="92"/>
      <c r="KQB174" s="92"/>
      <c r="KQC174" s="92"/>
      <c r="KQD174" s="92"/>
      <c r="KQE174" s="72"/>
      <c r="KQF174" s="92"/>
      <c r="KQG174" s="72"/>
      <c r="KQH174" s="92"/>
      <c r="KQI174" s="92"/>
      <c r="KQJ174" s="92"/>
      <c r="KQK174" s="92"/>
      <c r="KQL174" s="72"/>
      <c r="KQM174" s="92"/>
      <c r="KQN174" s="72"/>
      <c r="KQO174" s="92"/>
      <c r="KQP174" s="92"/>
      <c r="KQQ174" s="92"/>
      <c r="KQR174" s="92"/>
      <c r="KQS174" s="72"/>
      <c r="KQT174" s="92"/>
      <c r="KQU174" s="72"/>
      <c r="KQV174" s="92"/>
      <c r="KQW174" s="92"/>
      <c r="KQX174" s="92"/>
      <c r="KQY174" s="92"/>
      <c r="KQZ174" s="72"/>
      <c r="KRA174" s="92"/>
      <c r="KRB174" s="72"/>
      <c r="KRC174" s="92"/>
      <c r="KRD174" s="92"/>
      <c r="KRE174" s="92"/>
      <c r="KRF174" s="92"/>
      <c r="KRG174" s="72"/>
      <c r="KRH174" s="92"/>
      <c r="KRI174" s="72"/>
      <c r="KRJ174" s="92"/>
      <c r="KRK174" s="92"/>
      <c r="KRL174" s="92"/>
      <c r="KRM174" s="92"/>
      <c r="KRN174" s="72"/>
      <c r="KRO174" s="92"/>
      <c r="KRP174" s="72"/>
      <c r="KRQ174" s="92"/>
      <c r="KRR174" s="92"/>
      <c r="KRS174" s="92"/>
      <c r="KRT174" s="92"/>
      <c r="KRU174" s="72"/>
      <c r="KRV174" s="92"/>
      <c r="KRW174" s="72"/>
      <c r="KRX174" s="92"/>
      <c r="KRY174" s="92"/>
      <c r="KRZ174" s="92"/>
      <c r="KSA174" s="92"/>
      <c r="KSB174" s="72"/>
      <c r="KSC174" s="92"/>
      <c r="KSD174" s="72"/>
      <c r="KSE174" s="92"/>
      <c r="KSF174" s="92"/>
      <c r="KSG174" s="92"/>
      <c r="KSH174" s="92"/>
      <c r="KSI174" s="72"/>
      <c r="KSJ174" s="92"/>
      <c r="KSK174" s="72"/>
      <c r="KSL174" s="92"/>
      <c r="KSM174" s="92"/>
      <c r="KSN174" s="92"/>
      <c r="KSO174" s="92"/>
      <c r="KSP174" s="72"/>
      <c r="KSQ174" s="92"/>
      <c r="KSR174" s="72"/>
      <c r="KSS174" s="92"/>
      <c r="KST174" s="92"/>
      <c r="KSU174" s="92"/>
      <c r="KSV174" s="92"/>
      <c r="KSW174" s="72"/>
      <c r="KSX174" s="92"/>
      <c r="KSY174" s="72"/>
      <c r="KSZ174" s="92"/>
      <c r="KTA174" s="92"/>
      <c r="KTB174" s="92"/>
      <c r="KTC174" s="92"/>
      <c r="KTD174" s="72"/>
      <c r="KTE174" s="92"/>
      <c r="KTF174" s="72"/>
      <c r="KTG174" s="92"/>
      <c r="KTH174" s="92"/>
      <c r="KTI174" s="92"/>
      <c r="KTJ174" s="92"/>
      <c r="KTK174" s="72"/>
      <c r="KTL174" s="92"/>
      <c r="KTM174" s="72"/>
      <c r="KTN174" s="92"/>
      <c r="KTO174" s="92"/>
      <c r="KTP174" s="92"/>
      <c r="KTQ174" s="92"/>
      <c r="KTR174" s="72"/>
      <c r="KTS174" s="92"/>
      <c r="KTT174" s="72"/>
      <c r="KTU174" s="92"/>
      <c r="KTV174" s="92"/>
      <c r="KTW174" s="92"/>
      <c r="KTX174" s="92"/>
      <c r="KTY174" s="72"/>
      <c r="KTZ174" s="92"/>
      <c r="KUA174" s="72"/>
      <c r="KUB174" s="92"/>
      <c r="KUC174" s="92"/>
      <c r="KUD174" s="92"/>
      <c r="KUE174" s="92"/>
      <c r="KUF174" s="72"/>
      <c r="KUG174" s="92"/>
      <c r="KUH174" s="72"/>
      <c r="KUI174" s="92"/>
      <c r="KUJ174" s="92"/>
      <c r="KUK174" s="92"/>
      <c r="KUL174" s="92"/>
      <c r="KUM174" s="72"/>
      <c r="KUN174" s="92"/>
      <c r="KUO174" s="72"/>
      <c r="KUP174" s="92"/>
      <c r="KUQ174" s="92"/>
      <c r="KUR174" s="92"/>
      <c r="KUS174" s="92"/>
      <c r="KUT174" s="72"/>
      <c r="KUU174" s="92"/>
      <c r="KUV174" s="72"/>
      <c r="KUW174" s="92"/>
      <c r="KUX174" s="92"/>
      <c r="KUY174" s="92"/>
      <c r="KUZ174" s="92"/>
      <c r="KVA174" s="72"/>
      <c r="KVB174" s="92"/>
      <c r="KVC174" s="72"/>
      <c r="KVD174" s="92"/>
      <c r="KVE174" s="92"/>
      <c r="KVF174" s="92"/>
      <c r="KVG174" s="92"/>
      <c r="KVH174" s="72"/>
      <c r="KVI174" s="92"/>
      <c r="KVJ174" s="72"/>
      <c r="KVK174" s="92"/>
      <c r="KVL174" s="92"/>
      <c r="KVM174" s="92"/>
      <c r="KVN174" s="92"/>
      <c r="KVO174" s="72"/>
      <c r="KVP174" s="92"/>
      <c r="KVQ174" s="72"/>
      <c r="KVR174" s="92"/>
      <c r="KVS174" s="92"/>
      <c r="KVT174" s="92"/>
      <c r="KVU174" s="92"/>
      <c r="KVV174" s="72"/>
      <c r="KVW174" s="92"/>
      <c r="KVX174" s="72"/>
      <c r="KVY174" s="92"/>
      <c r="KVZ174" s="92"/>
      <c r="KWA174" s="92"/>
      <c r="KWB174" s="92"/>
      <c r="KWC174" s="72"/>
      <c r="KWD174" s="92"/>
      <c r="KWE174" s="72"/>
      <c r="KWF174" s="92"/>
      <c r="KWG174" s="92"/>
      <c r="KWH174" s="92"/>
      <c r="KWI174" s="92"/>
      <c r="KWJ174" s="72"/>
      <c r="KWK174" s="92"/>
      <c r="KWL174" s="72"/>
      <c r="KWM174" s="92"/>
      <c r="KWN174" s="92"/>
      <c r="KWO174" s="92"/>
      <c r="KWP174" s="92"/>
      <c r="KWQ174" s="72"/>
      <c r="KWR174" s="92"/>
      <c r="KWS174" s="72"/>
      <c r="KWT174" s="92"/>
      <c r="KWU174" s="92"/>
      <c r="KWV174" s="92"/>
      <c r="KWW174" s="92"/>
      <c r="KWX174" s="72"/>
      <c r="KWY174" s="92"/>
      <c r="KWZ174" s="72"/>
      <c r="KXA174" s="92"/>
      <c r="KXB174" s="92"/>
      <c r="KXC174" s="92"/>
      <c r="KXD174" s="92"/>
      <c r="KXE174" s="72"/>
      <c r="KXF174" s="92"/>
      <c r="KXG174" s="72"/>
      <c r="KXH174" s="92"/>
      <c r="KXI174" s="92"/>
      <c r="KXJ174" s="92"/>
      <c r="KXK174" s="92"/>
      <c r="KXL174" s="72"/>
      <c r="KXM174" s="92"/>
      <c r="KXN174" s="72"/>
      <c r="KXO174" s="92"/>
      <c r="KXP174" s="92"/>
      <c r="KXQ174" s="92"/>
      <c r="KXR174" s="92"/>
      <c r="KXS174" s="72"/>
      <c r="KXT174" s="92"/>
      <c r="KXU174" s="72"/>
      <c r="KXV174" s="92"/>
      <c r="KXW174" s="92"/>
      <c r="KXX174" s="92"/>
      <c r="KXY174" s="92"/>
      <c r="KXZ174" s="72"/>
      <c r="KYA174" s="92"/>
      <c r="KYB174" s="72"/>
      <c r="KYC174" s="92"/>
      <c r="KYD174" s="92"/>
      <c r="KYE174" s="92"/>
      <c r="KYF174" s="92"/>
      <c r="KYG174" s="72"/>
      <c r="KYH174" s="92"/>
      <c r="KYI174" s="72"/>
      <c r="KYJ174" s="92"/>
      <c r="KYK174" s="92"/>
      <c r="KYL174" s="92"/>
      <c r="KYM174" s="92"/>
      <c r="KYN174" s="72"/>
      <c r="KYO174" s="92"/>
      <c r="KYP174" s="72"/>
      <c r="KYQ174" s="92"/>
      <c r="KYR174" s="92"/>
      <c r="KYS174" s="92"/>
      <c r="KYT174" s="92"/>
      <c r="KYU174" s="72"/>
      <c r="KYV174" s="92"/>
      <c r="KYW174" s="72"/>
      <c r="KYX174" s="92"/>
      <c r="KYY174" s="92"/>
      <c r="KYZ174" s="92"/>
      <c r="KZA174" s="92"/>
      <c r="KZB174" s="72"/>
      <c r="KZC174" s="92"/>
      <c r="KZD174" s="72"/>
      <c r="KZE174" s="92"/>
      <c r="KZF174" s="92"/>
      <c r="KZG174" s="92"/>
      <c r="KZH174" s="92"/>
      <c r="KZI174" s="72"/>
      <c r="KZJ174" s="92"/>
      <c r="KZK174" s="72"/>
      <c r="KZL174" s="92"/>
      <c r="KZM174" s="92"/>
      <c r="KZN174" s="92"/>
      <c r="KZO174" s="92"/>
      <c r="KZP174" s="72"/>
      <c r="KZQ174" s="92"/>
      <c r="KZR174" s="72"/>
      <c r="KZS174" s="92"/>
      <c r="KZT174" s="92"/>
      <c r="KZU174" s="92"/>
      <c r="KZV174" s="92"/>
      <c r="KZW174" s="72"/>
      <c r="KZX174" s="92"/>
      <c r="KZY174" s="72"/>
      <c r="KZZ174" s="92"/>
      <c r="LAA174" s="92"/>
      <c r="LAB174" s="92"/>
      <c r="LAC174" s="92"/>
      <c r="LAD174" s="72"/>
      <c r="LAE174" s="92"/>
      <c r="LAF174" s="72"/>
      <c r="LAG174" s="92"/>
      <c r="LAH174" s="92"/>
      <c r="LAI174" s="92"/>
      <c r="LAJ174" s="92"/>
      <c r="LAK174" s="72"/>
      <c r="LAL174" s="92"/>
      <c r="LAM174" s="72"/>
      <c r="LAN174" s="92"/>
      <c r="LAO174" s="92"/>
      <c r="LAP174" s="92"/>
      <c r="LAQ174" s="92"/>
      <c r="LAR174" s="72"/>
      <c r="LAS174" s="92"/>
      <c r="LAT174" s="72"/>
      <c r="LAU174" s="92"/>
      <c r="LAV174" s="92"/>
      <c r="LAW174" s="92"/>
      <c r="LAX174" s="92"/>
      <c r="LAY174" s="72"/>
      <c r="LAZ174" s="92"/>
      <c r="LBA174" s="72"/>
      <c r="LBB174" s="92"/>
      <c r="LBC174" s="92"/>
      <c r="LBD174" s="92"/>
      <c r="LBE174" s="92"/>
      <c r="LBF174" s="72"/>
      <c r="LBG174" s="92"/>
      <c r="LBH174" s="72"/>
      <c r="LBI174" s="92"/>
      <c r="LBJ174" s="92"/>
      <c r="LBK174" s="92"/>
      <c r="LBL174" s="92"/>
      <c r="LBM174" s="72"/>
      <c r="LBN174" s="92"/>
      <c r="LBO174" s="72"/>
      <c r="LBP174" s="92"/>
      <c r="LBQ174" s="92"/>
      <c r="LBR174" s="92"/>
      <c r="LBS174" s="92"/>
      <c r="LBT174" s="72"/>
      <c r="LBU174" s="92"/>
      <c r="LBV174" s="72"/>
      <c r="LBW174" s="92"/>
      <c r="LBX174" s="92"/>
      <c r="LBY174" s="92"/>
      <c r="LBZ174" s="92"/>
      <c r="LCA174" s="72"/>
      <c r="LCB174" s="92"/>
      <c r="LCC174" s="72"/>
      <c r="LCD174" s="92"/>
      <c r="LCE174" s="92"/>
      <c r="LCF174" s="92"/>
      <c r="LCG174" s="92"/>
      <c r="LCH174" s="72"/>
      <c r="LCI174" s="92"/>
      <c r="LCJ174" s="72"/>
      <c r="LCK174" s="92"/>
      <c r="LCL174" s="92"/>
      <c r="LCM174" s="92"/>
      <c r="LCN174" s="92"/>
      <c r="LCO174" s="72"/>
      <c r="LCP174" s="92"/>
      <c r="LCQ174" s="72"/>
      <c r="LCR174" s="92"/>
      <c r="LCS174" s="92"/>
      <c r="LCT174" s="92"/>
      <c r="LCU174" s="92"/>
      <c r="LCV174" s="72"/>
      <c r="LCW174" s="92"/>
      <c r="LCX174" s="72"/>
      <c r="LCY174" s="92"/>
      <c r="LCZ174" s="92"/>
      <c r="LDA174" s="92"/>
      <c r="LDB174" s="92"/>
      <c r="LDC174" s="72"/>
      <c r="LDD174" s="92"/>
      <c r="LDE174" s="72"/>
      <c r="LDF174" s="92"/>
      <c r="LDG174" s="92"/>
      <c r="LDH174" s="92"/>
      <c r="LDI174" s="92"/>
      <c r="LDJ174" s="72"/>
      <c r="LDK174" s="92"/>
      <c r="LDL174" s="72"/>
      <c r="LDM174" s="92"/>
      <c r="LDN174" s="92"/>
      <c r="LDO174" s="92"/>
      <c r="LDP174" s="92"/>
      <c r="LDQ174" s="72"/>
      <c r="LDR174" s="92"/>
      <c r="LDS174" s="72"/>
      <c r="LDT174" s="92"/>
      <c r="LDU174" s="92"/>
      <c r="LDV174" s="92"/>
      <c r="LDW174" s="92"/>
      <c r="LDX174" s="72"/>
      <c r="LDY174" s="92"/>
      <c r="LDZ174" s="72"/>
      <c r="LEA174" s="92"/>
      <c r="LEB174" s="92"/>
      <c r="LEC174" s="92"/>
      <c r="LED174" s="92"/>
      <c r="LEE174" s="72"/>
      <c r="LEF174" s="92"/>
      <c r="LEG174" s="72"/>
      <c r="LEH174" s="92"/>
      <c r="LEI174" s="92"/>
      <c r="LEJ174" s="92"/>
      <c r="LEK174" s="92"/>
      <c r="LEL174" s="72"/>
      <c r="LEM174" s="92"/>
      <c r="LEN174" s="72"/>
      <c r="LEO174" s="92"/>
      <c r="LEP174" s="92"/>
      <c r="LEQ174" s="92"/>
      <c r="LER174" s="92"/>
      <c r="LES174" s="72"/>
      <c r="LET174" s="92"/>
      <c r="LEU174" s="72"/>
      <c r="LEV174" s="92"/>
      <c r="LEW174" s="92"/>
      <c r="LEX174" s="92"/>
      <c r="LEY174" s="92"/>
      <c r="LEZ174" s="72"/>
      <c r="LFA174" s="92"/>
      <c r="LFB174" s="72"/>
      <c r="LFC174" s="92"/>
      <c r="LFD174" s="92"/>
      <c r="LFE174" s="92"/>
      <c r="LFF174" s="92"/>
      <c r="LFG174" s="72"/>
      <c r="LFH174" s="92"/>
      <c r="LFI174" s="72"/>
      <c r="LFJ174" s="92"/>
      <c r="LFK174" s="92"/>
      <c r="LFL174" s="92"/>
      <c r="LFM174" s="92"/>
      <c r="LFN174" s="72"/>
      <c r="LFO174" s="92"/>
      <c r="LFP174" s="72"/>
      <c r="LFQ174" s="92"/>
      <c r="LFR174" s="92"/>
      <c r="LFS174" s="92"/>
      <c r="LFT174" s="92"/>
      <c r="LFU174" s="72"/>
      <c r="LFV174" s="92"/>
      <c r="LFW174" s="72"/>
      <c r="LFX174" s="92"/>
      <c r="LFY174" s="92"/>
      <c r="LFZ174" s="92"/>
      <c r="LGA174" s="92"/>
      <c r="LGB174" s="72"/>
      <c r="LGC174" s="92"/>
      <c r="LGD174" s="72"/>
      <c r="LGE174" s="92"/>
      <c r="LGF174" s="92"/>
      <c r="LGG174" s="92"/>
      <c r="LGH174" s="92"/>
      <c r="LGI174" s="72"/>
      <c r="LGJ174" s="92"/>
      <c r="LGK174" s="72"/>
      <c r="LGL174" s="92"/>
      <c r="LGM174" s="92"/>
      <c r="LGN174" s="92"/>
      <c r="LGO174" s="92"/>
      <c r="LGP174" s="72"/>
      <c r="LGQ174" s="92"/>
      <c r="LGR174" s="72"/>
      <c r="LGS174" s="92"/>
      <c r="LGT174" s="92"/>
      <c r="LGU174" s="92"/>
      <c r="LGV174" s="92"/>
      <c r="LGW174" s="72"/>
      <c r="LGX174" s="92"/>
      <c r="LGY174" s="72"/>
      <c r="LGZ174" s="92"/>
      <c r="LHA174" s="92"/>
      <c r="LHB174" s="92"/>
      <c r="LHC174" s="92"/>
      <c r="LHD174" s="72"/>
      <c r="LHE174" s="92"/>
      <c r="LHF174" s="72"/>
      <c r="LHG174" s="92"/>
      <c r="LHH174" s="92"/>
      <c r="LHI174" s="92"/>
      <c r="LHJ174" s="92"/>
      <c r="LHK174" s="72"/>
      <c r="LHL174" s="92"/>
      <c r="LHM174" s="72"/>
      <c r="LHN174" s="92"/>
      <c r="LHO174" s="92"/>
      <c r="LHP174" s="92"/>
      <c r="LHQ174" s="92"/>
      <c r="LHR174" s="72"/>
      <c r="LHS174" s="92"/>
      <c r="LHT174" s="72"/>
      <c r="LHU174" s="92"/>
      <c r="LHV174" s="92"/>
      <c r="LHW174" s="92"/>
      <c r="LHX174" s="92"/>
      <c r="LHY174" s="72"/>
      <c r="LHZ174" s="92"/>
      <c r="LIA174" s="72"/>
      <c r="LIB174" s="92"/>
      <c r="LIC174" s="92"/>
      <c r="LID174" s="92"/>
      <c r="LIE174" s="92"/>
      <c r="LIF174" s="72"/>
      <c r="LIG174" s="92"/>
      <c r="LIH174" s="72"/>
      <c r="LII174" s="92"/>
      <c r="LIJ174" s="92"/>
      <c r="LIK174" s="92"/>
      <c r="LIL174" s="92"/>
      <c r="LIM174" s="72"/>
      <c r="LIN174" s="92"/>
      <c r="LIO174" s="72"/>
      <c r="LIP174" s="92"/>
      <c r="LIQ174" s="92"/>
      <c r="LIR174" s="92"/>
      <c r="LIS174" s="92"/>
      <c r="LIT174" s="72"/>
      <c r="LIU174" s="92"/>
      <c r="LIV174" s="72"/>
      <c r="LIW174" s="92"/>
      <c r="LIX174" s="92"/>
      <c r="LIY174" s="92"/>
      <c r="LIZ174" s="92"/>
      <c r="LJA174" s="72"/>
      <c r="LJB174" s="92"/>
      <c r="LJC174" s="72"/>
      <c r="LJD174" s="92"/>
      <c r="LJE174" s="92"/>
      <c r="LJF174" s="92"/>
      <c r="LJG174" s="92"/>
      <c r="LJH174" s="72"/>
      <c r="LJI174" s="92"/>
      <c r="LJJ174" s="72"/>
      <c r="LJK174" s="92"/>
      <c r="LJL174" s="92"/>
      <c r="LJM174" s="92"/>
      <c r="LJN174" s="92"/>
      <c r="LJO174" s="72"/>
      <c r="LJP174" s="92"/>
      <c r="LJQ174" s="72"/>
      <c r="LJR174" s="92"/>
      <c r="LJS174" s="92"/>
      <c r="LJT174" s="92"/>
      <c r="LJU174" s="92"/>
      <c r="LJV174" s="72"/>
      <c r="LJW174" s="92"/>
      <c r="LJX174" s="72"/>
      <c r="LJY174" s="92"/>
      <c r="LJZ174" s="92"/>
      <c r="LKA174" s="92"/>
      <c r="LKB174" s="92"/>
      <c r="LKC174" s="72"/>
      <c r="LKD174" s="92"/>
      <c r="LKE174" s="72"/>
      <c r="LKF174" s="92"/>
      <c r="LKG174" s="92"/>
      <c r="LKH174" s="92"/>
      <c r="LKI174" s="92"/>
      <c r="LKJ174" s="72"/>
      <c r="LKK174" s="92"/>
      <c r="LKL174" s="72"/>
      <c r="LKM174" s="92"/>
      <c r="LKN174" s="92"/>
      <c r="LKO174" s="92"/>
      <c r="LKP174" s="92"/>
      <c r="LKQ174" s="72"/>
      <c r="LKR174" s="92"/>
      <c r="LKS174" s="72"/>
      <c r="LKT174" s="92"/>
      <c r="LKU174" s="92"/>
      <c r="LKV174" s="92"/>
      <c r="LKW174" s="92"/>
      <c r="LKX174" s="72"/>
      <c r="LKY174" s="92"/>
      <c r="LKZ174" s="72"/>
      <c r="LLA174" s="92"/>
      <c r="LLB174" s="92"/>
      <c r="LLC174" s="92"/>
      <c r="LLD174" s="92"/>
      <c r="LLE174" s="72"/>
      <c r="LLF174" s="92"/>
      <c r="LLG174" s="72"/>
      <c r="LLH174" s="92"/>
      <c r="LLI174" s="92"/>
      <c r="LLJ174" s="92"/>
      <c r="LLK174" s="92"/>
      <c r="LLL174" s="72"/>
      <c r="LLM174" s="92"/>
      <c r="LLN174" s="72"/>
      <c r="LLO174" s="92"/>
      <c r="LLP174" s="92"/>
      <c r="LLQ174" s="92"/>
      <c r="LLR174" s="92"/>
      <c r="LLS174" s="72"/>
      <c r="LLT174" s="92"/>
      <c r="LLU174" s="72"/>
      <c r="LLV174" s="92"/>
      <c r="LLW174" s="92"/>
      <c r="LLX174" s="92"/>
      <c r="LLY174" s="92"/>
      <c r="LLZ174" s="72"/>
      <c r="LMA174" s="92"/>
      <c r="LMB174" s="72"/>
      <c r="LMC174" s="92"/>
      <c r="LMD174" s="92"/>
      <c r="LME174" s="92"/>
      <c r="LMF174" s="92"/>
      <c r="LMG174" s="72"/>
      <c r="LMH174" s="92"/>
      <c r="LMI174" s="72"/>
      <c r="LMJ174" s="92"/>
      <c r="LMK174" s="92"/>
      <c r="LML174" s="92"/>
      <c r="LMM174" s="92"/>
      <c r="LMN174" s="72"/>
      <c r="LMO174" s="92"/>
      <c r="LMP174" s="72"/>
      <c r="LMQ174" s="92"/>
      <c r="LMR174" s="92"/>
      <c r="LMS174" s="92"/>
      <c r="LMT174" s="92"/>
      <c r="LMU174" s="72"/>
      <c r="LMV174" s="92"/>
      <c r="LMW174" s="72"/>
      <c r="LMX174" s="92"/>
      <c r="LMY174" s="92"/>
      <c r="LMZ174" s="92"/>
      <c r="LNA174" s="92"/>
      <c r="LNB174" s="72"/>
      <c r="LNC174" s="92"/>
      <c r="LND174" s="72"/>
      <c r="LNE174" s="92"/>
      <c r="LNF174" s="92"/>
      <c r="LNG174" s="92"/>
      <c r="LNH174" s="92"/>
      <c r="LNI174" s="72"/>
      <c r="LNJ174" s="92"/>
      <c r="LNK174" s="72"/>
      <c r="LNL174" s="92"/>
      <c r="LNM174" s="92"/>
      <c r="LNN174" s="92"/>
      <c r="LNO174" s="92"/>
      <c r="LNP174" s="72"/>
      <c r="LNQ174" s="92"/>
      <c r="LNR174" s="72"/>
      <c r="LNS174" s="92"/>
      <c r="LNT174" s="92"/>
      <c r="LNU174" s="92"/>
      <c r="LNV174" s="92"/>
      <c r="LNW174" s="72"/>
      <c r="LNX174" s="92"/>
      <c r="LNY174" s="72"/>
      <c r="LNZ174" s="92"/>
      <c r="LOA174" s="92"/>
      <c r="LOB174" s="92"/>
      <c r="LOC174" s="92"/>
      <c r="LOD174" s="72"/>
      <c r="LOE174" s="92"/>
      <c r="LOF174" s="72"/>
      <c r="LOG174" s="92"/>
      <c r="LOH174" s="92"/>
      <c r="LOI174" s="92"/>
      <c r="LOJ174" s="92"/>
      <c r="LOK174" s="72"/>
      <c r="LOL174" s="92"/>
      <c r="LOM174" s="72"/>
      <c r="LON174" s="92"/>
      <c r="LOO174" s="92"/>
      <c r="LOP174" s="92"/>
      <c r="LOQ174" s="92"/>
      <c r="LOR174" s="72"/>
      <c r="LOS174" s="92"/>
      <c r="LOT174" s="72"/>
      <c r="LOU174" s="92"/>
      <c r="LOV174" s="92"/>
      <c r="LOW174" s="92"/>
      <c r="LOX174" s="92"/>
      <c r="LOY174" s="72"/>
      <c r="LOZ174" s="92"/>
      <c r="LPA174" s="72"/>
      <c r="LPB174" s="92"/>
      <c r="LPC174" s="92"/>
      <c r="LPD174" s="92"/>
      <c r="LPE174" s="92"/>
      <c r="LPF174" s="72"/>
      <c r="LPG174" s="92"/>
      <c r="LPH174" s="72"/>
      <c r="LPI174" s="92"/>
      <c r="LPJ174" s="92"/>
      <c r="LPK174" s="92"/>
      <c r="LPL174" s="92"/>
      <c r="LPM174" s="72"/>
      <c r="LPN174" s="92"/>
      <c r="LPO174" s="72"/>
      <c r="LPP174" s="92"/>
      <c r="LPQ174" s="92"/>
      <c r="LPR174" s="92"/>
      <c r="LPS174" s="92"/>
      <c r="LPT174" s="72"/>
      <c r="LPU174" s="92"/>
      <c r="LPV174" s="72"/>
      <c r="LPW174" s="92"/>
      <c r="LPX174" s="92"/>
      <c r="LPY174" s="92"/>
      <c r="LPZ174" s="92"/>
      <c r="LQA174" s="72"/>
      <c r="LQB174" s="92"/>
      <c r="LQC174" s="72"/>
      <c r="LQD174" s="92"/>
      <c r="LQE174" s="92"/>
      <c r="LQF174" s="92"/>
      <c r="LQG174" s="92"/>
      <c r="LQH174" s="72"/>
      <c r="LQI174" s="92"/>
      <c r="LQJ174" s="72"/>
      <c r="LQK174" s="92"/>
      <c r="LQL174" s="92"/>
      <c r="LQM174" s="92"/>
      <c r="LQN174" s="92"/>
      <c r="LQO174" s="72"/>
      <c r="LQP174" s="92"/>
      <c r="LQQ174" s="72"/>
      <c r="LQR174" s="92"/>
      <c r="LQS174" s="92"/>
      <c r="LQT174" s="92"/>
      <c r="LQU174" s="92"/>
      <c r="LQV174" s="72"/>
      <c r="LQW174" s="92"/>
      <c r="LQX174" s="72"/>
      <c r="LQY174" s="92"/>
      <c r="LQZ174" s="92"/>
      <c r="LRA174" s="92"/>
      <c r="LRB174" s="92"/>
      <c r="LRC174" s="72"/>
      <c r="LRD174" s="92"/>
      <c r="LRE174" s="72"/>
      <c r="LRF174" s="92"/>
      <c r="LRG174" s="92"/>
      <c r="LRH174" s="92"/>
      <c r="LRI174" s="92"/>
      <c r="LRJ174" s="72"/>
      <c r="LRK174" s="92"/>
      <c r="LRL174" s="72"/>
      <c r="LRM174" s="92"/>
      <c r="LRN174" s="92"/>
      <c r="LRO174" s="92"/>
      <c r="LRP174" s="92"/>
      <c r="LRQ174" s="72"/>
      <c r="LRR174" s="92"/>
      <c r="LRS174" s="72"/>
      <c r="LRT174" s="92"/>
      <c r="LRU174" s="92"/>
      <c r="LRV174" s="92"/>
      <c r="LRW174" s="92"/>
      <c r="LRX174" s="72"/>
      <c r="LRY174" s="92"/>
      <c r="LRZ174" s="72"/>
      <c r="LSA174" s="92"/>
      <c r="LSB174" s="92"/>
      <c r="LSC174" s="92"/>
      <c r="LSD174" s="92"/>
      <c r="LSE174" s="72"/>
      <c r="LSF174" s="92"/>
      <c r="LSG174" s="72"/>
      <c r="LSH174" s="92"/>
      <c r="LSI174" s="92"/>
      <c r="LSJ174" s="92"/>
      <c r="LSK174" s="92"/>
      <c r="LSL174" s="72"/>
      <c r="LSM174" s="92"/>
      <c r="LSN174" s="72"/>
      <c r="LSO174" s="92"/>
      <c r="LSP174" s="92"/>
      <c r="LSQ174" s="92"/>
      <c r="LSR174" s="92"/>
      <c r="LSS174" s="72"/>
      <c r="LST174" s="92"/>
      <c r="LSU174" s="72"/>
      <c r="LSV174" s="92"/>
      <c r="LSW174" s="92"/>
      <c r="LSX174" s="92"/>
      <c r="LSY174" s="92"/>
      <c r="LSZ174" s="72"/>
      <c r="LTA174" s="92"/>
      <c r="LTB174" s="72"/>
      <c r="LTC174" s="92"/>
      <c r="LTD174" s="92"/>
      <c r="LTE174" s="92"/>
      <c r="LTF174" s="92"/>
      <c r="LTG174" s="72"/>
      <c r="LTH174" s="92"/>
      <c r="LTI174" s="72"/>
      <c r="LTJ174" s="92"/>
      <c r="LTK174" s="92"/>
      <c r="LTL174" s="92"/>
      <c r="LTM174" s="92"/>
      <c r="LTN174" s="72"/>
      <c r="LTO174" s="92"/>
      <c r="LTP174" s="72"/>
      <c r="LTQ174" s="92"/>
      <c r="LTR174" s="92"/>
      <c r="LTS174" s="92"/>
      <c r="LTT174" s="92"/>
      <c r="LTU174" s="72"/>
      <c r="LTV174" s="92"/>
      <c r="LTW174" s="72"/>
      <c r="LTX174" s="92"/>
      <c r="LTY174" s="92"/>
      <c r="LTZ174" s="92"/>
      <c r="LUA174" s="92"/>
      <c r="LUB174" s="72"/>
      <c r="LUC174" s="92"/>
      <c r="LUD174" s="72"/>
      <c r="LUE174" s="92"/>
      <c r="LUF174" s="92"/>
      <c r="LUG174" s="92"/>
      <c r="LUH174" s="92"/>
      <c r="LUI174" s="72"/>
      <c r="LUJ174" s="92"/>
      <c r="LUK174" s="72"/>
      <c r="LUL174" s="92"/>
      <c r="LUM174" s="92"/>
      <c r="LUN174" s="92"/>
      <c r="LUO174" s="92"/>
      <c r="LUP174" s="72"/>
      <c r="LUQ174" s="92"/>
      <c r="LUR174" s="72"/>
      <c r="LUS174" s="92"/>
      <c r="LUT174" s="92"/>
      <c r="LUU174" s="92"/>
      <c r="LUV174" s="92"/>
      <c r="LUW174" s="72"/>
      <c r="LUX174" s="92"/>
      <c r="LUY174" s="72"/>
      <c r="LUZ174" s="92"/>
      <c r="LVA174" s="92"/>
      <c r="LVB174" s="92"/>
      <c r="LVC174" s="92"/>
      <c r="LVD174" s="72"/>
      <c r="LVE174" s="92"/>
      <c r="LVF174" s="72"/>
      <c r="LVG174" s="92"/>
      <c r="LVH174" s="92"/>
      <c r="LVI174" s="92"/>
      <c r="LVJ174" s="92"/>
      <c r="LVK174" s="72"/>
      <c r="LVL174" s="92"/>
      <c r="LVM174" s="72"/>
      <c r="LVN174" s="92"/>
      <c r="LVO174" s="92"/>
      <c r="LVP174" s="92"/>
      <c r="LVQ174" s="92"/>
      <c r="LVR174" s="72"/>
      <c r="LVS174" s="92"/>
      <c r="LVT174" s="72"/>
      <c r="LVU174" s="92"/>
      <c r="LVV174" s="92"/>
      <c r="LVW174" s="92"/>
      <c r="LVX174" s="92"/>
      <c r="LVY174" s="72"/>
      <c r="LVZ174" s="92"/>
      <c r="LWA174" s="72"/>
      <c r="LWB174" s="92"/>
      <c r="LWC174" s="92"/>
      <c r="LWD174" s="92"/>
      <c r="LWE174" s="92"/>
      <c r="LWF174" s="72"/>
      <c r="LWG174" s="92"/>
      <c r="LWH174" s="72"/>
      <c r="LWI174" s="92"/>
      <c r="LWJ174" s="92"/>
      <c r="LWK174" s="92"/>
      <c r="LWL174" s="92"/>
      <c r="LWM174" s="72"/>
      <c r="LWN174" s="92"/>
      <c r="LWO174" s="72"/>
      <c r="LWP174" s="92"/>
      <c r="LWQ174" s="92"/>
      <c r="LWR174" s="92"/>
      <c r="LWS174" s="92"/>
      <c r="LWT174" s="72"/>
      <c r="LWU174" s="92"/>
      <c r="LWV174" s="72"/>
      <c r="LWW174" s="92"/>
      <c r="LWX174" s="92"/>
      <c r="LWY174" s="92"/>
      <c r="LWZ174" s="92"/>
      <c r="LXA174" s="72"/>
      <c r="LXB174" s="92"/>
      <c r="LXC174" s="72"/>
      <c r="LXD174" s="92"/>
      <c r="LXE174" s="92"/>
      <c r="LXF174" s="92"/>
      <c r="LXG174" s="92"/>
      <c r="LXH174" s="72"/>
      <c r="LXI174" s="92"/>
      <c r="LXJ174" s="72"/>
      <c r="LXK174" s="92"/>
      <c r="LXL174" s="92"/>
      <c r="LXM174" s="92"/>
      <c r="LXN174" s="92"/>
      <c r="LXO174" s="72"/>
      <c r="LXP174" s="92"/>
      <c r="LXQ174" s="72"/>
      <c r="LXR174" s="92"/>
      <c r="LXS174" s="92"/>
      <c r="LXT174" s="92"/>
      <c r="LXU174" s="92"/>
      <c r="LXV174" s="72"/>
      <c r="LXW174" s="92"/>
      <c r="LXX174" s="72"/>
      <c r="LXY174" s="92"/>
      <c r="LXZ174" s="92"/>
      <c r="LYA174" s="92"/>
      <c r="LYB174" s="92"/>
      <c r="LYC174" s="72"/>
      <c r="LYD174" s="92"/>
      <c r="LYE174" s="72"/>
      <c r="LYF174" s="92"/>
      <c r="LYG174" s="92"/>
      <c r="LYH174" s="92"/>
      <c r="LYI174" s="92"/>
      <c r="LYJ174" s="72"/>
      <c r="LYK174" s="92"/>
      <c r="LYL174" s="72"/>
      <c r="LYM174" s="92"/>
      <c r="LYN174" s="92"/>
      <c r="LYO174" s="92"/>
      <c r="LYP174" s="92"/>
      <c r="LYQ174" s="72"/>
      <c r="LYR174" s="92"/>
      <c r="LYS174" s="72"/>
      <c r="LYT174" s="92"/>
      <c r="LYU174" s="92"/>
      <c r="LYV174" s="92"/>
      <c r="LYW174" s="92"/>
      <c r="LYX174" s="72"/>
      <c r="LYY174" s="92"/>
      <c r="LYZ174" s="72"/>
      <c r="LZA174" s="92"/>
      <c r="LZB174" s="92"/>
      <c r="LZC174" s="92"/>
      <c r="LZD174" s="92"/>
      <c r="LZE174" s="72"/>
      <c r="LZF174" s="92"/>
      <c r="LZG174" s="72"/>
      <c r="LZH174" s="92"/>
      <c r="LZI174" s="92"/>
      <c r="LZJ174" s="92"/>
      <c r="LZK174" s="92"/>
      <c r="LZL174" s="72"/>
      <c r="LZM174" s="92"/>
      <c r="LZN174" s="72"/>
      <c r="LZO174" s="92"/>
      <c r="LZP174" s="92"/>
      <c r="LZQ174" s="92"/>
      <c r="LZR174" s="92"/>
      <c r="LZS174" s="72"/>
      <c r="LZT174" s="92"/>
      <c r="LZU174" s="72"/>
      <c r="LZV174" s="92"/>
      <c r="LZW174" s="92"/>
      <c r="LZX174" s="92"/>
      <c r="LZY174" s="92"/>
      <c r="LZZ174" s="72"/>
      <c r="MAA174" s="92"/>
      <c r="MAB174" s="72"/>
      <c r="MAC174" s="92"/>
      <c r="MAD174" s="92"/>
      <c r="MAE174" s="92"/>
      <c r="MAF174" s="92"/>
      <c r="MAG174" s="72"/>
      <c r="MAH174" s="92"/>
      <c r="MAI174" s="72"/>
      <c r="MAJ174" s="92"/>
      <c r="MAK174" s="92"/>
      <c r="MAL174" s="92"/>
      <c r="MAM174" s="92"/>
      <c r="MAN174" s="72"/>
      <c r="MAO174" s="92"/>
      <c r="MAP174" s="72"/>
      <c r="MAQ174" s="92"/>
      <c r="MAR174" s="92"/>
      <c r="MAS174" s="92"/>
      <c r="MAT174" s="92"/>
      <c r="MAU174" s="72"/>
      <c r="MAV174" s="92"/>
      <c r="MAW174" s="72"/>
      <c r="MAX174" s="92"/>
      <c r="MAY174" s="92"/>
      <c r="MAZ174" s="92"/>
      <c r="MBA174" s="92"/>
      <c r="MBB174" s="72"/>
      <c r="MBC174" s="92"/>
      <c r="MBD174" s="72"/>
      <c r="MBE174" s="92"/>
      <c r="MBF174" s="92"/>
      <c r="MBG174" s="92"/>
      <c r="MBH174" s="92"/>
      <c r="MBI174" s="72"/>
      <c r="MBJ174" s="92"/>
      <c r="MBK174" s="72"/>
      <c r="MBL174" s="92"/>
      <c r="MBM174" s="92"/>
      <c r="MBN174" s="92"/>
      <c r="MBO174" s="92"/>
      <c r="MBP174" s="72"/>
      <c r="MBQ174" s="92"/>
      <c r="MBR174" s="72"/>
      <c r="MBS174" s="92"/>
      <c r="MBT174" s="92"/>
      <c r="MBU174" s="92"/>
      <c r="MBV174" s="92"/>
      <c r="MBW174" s="72"/>
      <c r="MBX174" s="92"/>
      <c r="MBY174" s="72"/>
      <c r="MBZ174" s="92"/>
      <c r="MCA174" s="92"/>
      <c r="MCB174" s="92"/>
      <c r="MCC174" s="92"/>
      <c r="MCD174" s="72"/>
      <c r="MCE174" s="92"/>
      <c r="MCF174" s="72"/>
      <c r="MCG174" s="92"/>
      <c r="MCH174" s="92"/>
      <c r="MCI174" s="92"/>
      <c r="MCJ174" s="92"/>
      <c r="MCK174" s="72"/>
      <c r="MCL174" s="92"/>
      <c r="MCM174" s="72"/>
      <c r="MCN174" s="92"/>
      <c r="MCO174" s="92"/>
      <c r="MCP174" s="92"/>
      <c r="MCQ174" s="92"/>
      <c r="MCR174" s="72"/>
      <c r="MCS174" s="92"/>
      <c r="MCT174" s="72"/>
      <c r="MCU174" s="92"/>
      <c r="MCV174" s="92"/>
      <c r="MCW174" s="92"/>
      <c r="MCX174" s="92"/>
      <c r="MCY174" s="72"/>
      <c r="MCZ174" s="92"/>
      <c r="MDA174" s="72"/>
      <c r="MDB174" s="92"/>
      <c r="MDC174" s="92"/>
      <c r="MDD174" s="92"/>
      <c r="MDE174" s="92"/>
      <c r="MDF174" s="72"/>
      <c r="MDG174" s="92"/>
      <c r="MDH174" s="72"/>
      <c r="MDI174" s="92"/>
      <c r="MDJ174" s="92"/>
      <c r="MDK174" s="92"/>
      <c r="MDL174" s="92"/>
      <c r="MDM174" s="72"/>
      <c r="MDN174" s="92"/>
      <c r="MDO174" s="72"/>
      <c r="MDP174" s="92"/>
      <c r="MDQ174" s="92"/>
      <c r="MDR174" s="92"/>
      <c r="MDS174" s="92"/>
      <c r="MDT174" s="72"/>
      <c r="MDU174" s="92"/>
      <c r="MDV174" s="72"/>
      <c r="MDW174" s="92"/>
      <c r="MDX174" s="92"/>
      <c r="MDY174" s="92"/>
      <c r="MDZ174" s="92"/>
      <c r="MEA174" s="72"/>
      <c r="MEB174" s="92"/>
      <c r="MEC174" s="72"/>
      <c r="MED174" s="92"/>
      <c r="MEE174" s="92"/>
      <c r="MEF174" s="92"/>
      <c r="MEG174" s="92"/>
      <c r="MEH174" s="72"/>
      <c r="MEI174" s="92"/>
      <c r="MEJ174" s="72"/>
      <c r="MEK174" s="92"/>
      <c r="MEL174" s="92"/>
      <c r="MEM174" s="92"/>
      <c r="MEN174" s="92"/>
      <c r="MEO174" s="72"/>
      <c r="MEP174" s="92"/>
      <c r="MEQ174" s="72"/>
      <c r="MER174" s="92"/>
      <c r="MES174" s="92"/>
      <c r="MET174" s="92"/>
      <c r="MEU174" s="92"/>
      <c r="MEV174" s="72"/>
      <c r="MEW174" s="92"/>
      <c r="MEX174" s="72"/>
      <c r="MEY174" s="92"/>
      <c r="MEZ174" s="92"/>
      <c r="MFA174" s="92"/>
      <c r="MFB174" s="92"/>
      <c r="MFC174" s="72"/>
      <c r="MFD174" s="92"/>
      <c r="MFE174" s="72"/>
      <c r="MFF174" s="92"/>
      <c r="MFG174" s="92"/>
      <c r="MFH174" s="92"/>
      <c r="MFI174" s="92"/>
      <c r="MFJ174" s="72"/>
      <c r="MFK174" s="92"/>
      <c r="MFL174" s="72"/>
      <c r="MFM174" s="92"/>
      <c r="MFN174" s="92"/>
      <c r="MFO174" s="92"/>
      <c r="MFP174" s="92"/>
      <c r="MFQ174" s="72"/>
      <c r="MFR174" s="92"/>
      <c r="MFS174" s="72"/>
      <c r="MFT174" s="92"/>
      <c r="MFU174" s="92"/>
      <c r="MFV174" s="92"/>
      <c r="MFW174" s="92"/>
      <c r="MFX174" s="72"/>
      <c r="MFY174" s="92"/>
      <c r="MFZ174" s="72"/>
      <c r="MGA174" s="92"/>
      <c r="MGB174" s="92"/>
      <c r="MGC174" s="92"/>
      <c r="MGD174" s="92"/>
      <c r="MGE174" s="72"/>
      <c r="MGF174" s="92"/>
      <c r="MGG174" s="72"/>
      <c r="MGH174" s="92"/>
      <c r="MGI174" s="92"/>
      <c r="MGJ174" s="92"/>
      <c r="MGK174" s="92"/>
      <c r="MGL174" s="72"/>
      <c r="MGM174" s="92"/>
      <c r="MGN174" s="72"/>
      <c r="MGO174" s="92"/>
      <c r="MGP174" s="92"/>
      <c r="MGQ174" s="92"/>
      <c r="MGR174" s="92"/>
      <c r="MGS174" s="72"/>
      <c r="MGT174" s="92"/>
      <c r="MGU174" s="72"/>
      <c r="MGV174" s="92"/>
      <c r="MGW174" s="92"/>
      <c r="MGX174" s="92"/>
      <c r="MGY174" s="92"/>
      <c r="MGZ174" s="72"/>
      <c r="MHA174" s="92"/>
      <c r="MHB174" s="72"/>
      <c r="MHC174" s="92"/>
      <c r="MHD174" s="92"/>
      <c r="MHE174" s="92"/>
      <c r="MHF174" s="92"/>
      <c r="MHG174" s="72"/>
      <c r="MHH174" s="92"/>
      <c r="MHI174" s="72"/>
      <c r="MHJ174" s="92"/>
      <c r="MHK174" s="92"/>
      <c r="MHL174" s="92"/>
      <c r="MHM174" s="92"/>
      <c r="MHN174" s="72"/>
      <c r="MHO174" s="92"/>
      <c r="MHP174" s="72"/>
      <c r="MHQ174" s="92"/>
      <c r="MHR174" s="92"/>
      <c r="MHS174" s="92"/>
      <c r="MHT174" s="92"/>
      <c r="MHU174" s="72"/>
      <c r="MHV174" s="92"/>
      <c r="MHW174" s="72"/>
      <c r="MHX174" s="92"/>
      <c r="MHY174" s="92"/>
      <c r="MHZ174" s="92"/>
      <c r="MIA174" s="92"/>
      <c r="MIB174" s="72"/>
      <c r="MIC174" s="92"/>
      <c r="MID174" s="72"/>
      <c r="MIE174" s="92"/>
      <c r="MIF174" s="92"/>
      <c r="MIG174" s="92"/>
      <c r="MIH174" s="92"/>
      <c r="MII174" s="72"/>
      <c r="MIJ174" s="92"/>
      <c r="MIK174" s="72"/>
      <c r="MIL174" s="92"/>
      <c r="MIM174" s="92"/>
      <c r="MIN174" s="92"/>
      <c r="MIO174" s="92"/>
      <c r="MIP174" s="72"/>
      <c r="MIQ174" s="92"/>
      <c r="MIR174" s="72"/>
      <c r="MIS174" s="92"/>
      <c r="MIT174" s="92"/>
      <c r="MIU174" s="92"/>
      <c r="MIV174" s="92"/>
      <c r="MIW174" s="72"/>
      <c r="MIX174" s="92"/>
      <c r="MIY174" s="72"/>
      <c r="MIZ174" s="92"/>
      <c r="MJA174" s="92"/>
      <c r="MJB174" s="92"/>
      <c r="MJC174" s="92"/>
      <c r="MJD174" s="72"/>
      <c r="MJE174" s="92"/>
      <c r="MJF174" s="72"/>
      <c r="MJG174" s="92"/>
      <c r="MJH174" s="92"/>
      <c r="MJI174" s="92"/>
      <c r="MJJ174" s="92"/>
      <c r="MJK174" s="72"/>
      <c r="MJL174" s="92"/>
      <c r="MJM174" s="72"/>
      <c r="MJN174" s="92"/>
      <c r="MJO174" s="92"/>
      <c r="MJP174" s="92"/>
      <c r="MJQ174" s="92"/>
      <c r="MJR174" s="72"/>
      <c r="MJS174" s="92"/>
      <c r="MJT174" s="72"/>
      <c r="MJU174" s="92"/>
      <c r="MJV174" s="92"/>
      <c r="MJW174" s="92"/>
      <c r="MJX174" s="92"/>
      <c r="MJY174" s="72"/>
      <c r="MJZ174" s="92"/>
      <c r="MKA174" s="72"/>
      <c r="MKB174" s="92"/>
      <c r="MKC174" s="92"/>
      <c r="MKD174" s="92"/>
      <c r="MKE174" s="92"/>
      <c r="MKF174" s="72"/>
      <c r="MKG174" s="92"/>
      <c r="MKH174" s="72"/>
      <c r="MKI174" s="92"/>
      <c r="MKJ174" s="92"/>
      <c r="MKK174" s="92"/>
      <c r="MKL174" s="92"/>
      <c r="MKM174" s="72"/>
      <c r="MKN174" s="92"/>
      <c r="MKO174" s="72"/>
      <c r="MKP174" s="92"/>
      <c r="MKQ174" s="92"/>
      <c r="MKR174" s="92"/>
      <c r="MKS174" s="92"/>
      <c r="MKT174" s="72"/>
      <c r="MKU174" s="92"/>
      <c r="MKV174" s="72"/>
      <c r="MKW174" s="92"/>
      <c r="MKX174" s="92"/>
      <c r="MKY174" s="92"/>
      <c r="MKZ174" s="92"/>
      <c r="MLA174" s="72"/>
      <c r="MLB174" s="92"/>
      <c r="MLC174" s="72"/>
      <c r="MLD174" s="92"/>
      <c r="MLE174" s="92"/>
      <c r="MLF174" s="92"/>
      <c r="MLG174" s="92"/>
      <c r="MLH174" s="72"/>
      <c r="MLI174" s="92"/>
      <c r="MLJ174" s="72"/>
      <c r="MLK174" s="92"/>
      <c r="MLL174" s="92"/>
      <c r="MLM174" s="92"/>
      <c r="MLN174" s="92"/>
      <c r="MLO174" s="72"/>
      <c r="MLP174" s="92"/>
      <c r="MLQ174" s="72"/>
      <c r="MLR174" s="92"/>
      <c r="MLS174" s="92"/>
      <c r="MLT174" s="92"/>
      <c r="MLU174" s="92"/>
      <c r="MLV174" s="72"/>
      <c r="MLW174" s="92"/>
      <c r="MLX174" s="72"/>
      <c r="MLY174" s="92"/>
      <c r="MLZ174" s="92"/>
      <c r="MMA174" s="92"/>
      <c r="MMB174" s="92"/>
      <c r="MMC174" s="72"/>
      <c r="MMD174" s="92"/>
      <c r="MME174" s="72"/>
      <c r="MMF174" s="92"/>
      <c r="MMG174" s="92"/>
      <c r="MMH174" s="92"/>
      <c r="MMI174" s="92"/>
      <c r="MMJ174" s="72"/>
      <c r="MMK174" s="92"/>
      <c r="MML174" s="72"/>
      <c r="MMM174" s="92"/>
      <c r="MMN174" s="92"/>
      <c r="MMO174" s="92"/>
      <c r="MMP174" s="92"/>
      <c r="MMQ174" s="72"/>
      <c r="MMR174" s="92"/>
      <c r="MMS174" s="72"/>
      <c r="MMT174" s="92"/>
      <c r="MMU174" s="92"/>
      <c r="MMV174" s="92"/>
      <c r="MMW174" s="92"/>
      <c r="MMX174" s="72"/>
      <c r="MMY174" s="92"/>
      <c r="MMZ174" s="72"/>
      <c r="MNA174" s="92"/>
      <c r="MNB174" s="92"/>
      <c r="MNC174" s="92"/>
      <c r="MND174" s="92"/>
      <c r="MNE174" s="72"/>
      <c r="MNF174" s="92"/>
      <c r="MNG174" s="72"/>
      <c r="MNH174" s="92"/>
      <c r="MNI174" s="92"/>
      <c r="MNJ174" s="92"/>
      <c r="MNK174" s="92"/>
      <c r="MNL174" s="72"/>
      <c r="MNM174" s="92"/>
      <c r="MNN174" s="72"/>
      <c r="MNO174" s="92"/>
      <c r="MNP174" s="92"/>
      <c r="MNQ174" s="92"/>
      <c r="MNR174" s="92"/>
      <c r="MNS174" s="72"/>
      <c r="MNT174" s="92"/>
      <c r="MNU174" s="72"/>
      <c r="MNV174" s="92"/>
      <c r="MNW174" s="92"/>
      <c r="MNX174" s="92"/>
      <c r="MNY174" s="92"/>
      <c r="MNZ174" s="72"/>
      <c r="MOA174" s="92"/>
      <c r="MOB174" s="72"/>
      <c r="MOC174" s="92"/>
      <c r="MOD174" s="92"/>
      <c r="MOE174" s="92"/>
      <c r="MOF174" s="92"/>
      <c r="MOG174" s="72"/>
      <c r="MOH174" s="92"/>
      <c r="MOI174" s="72"/>
      <c r="MOJ174" s="92"/>
      <c r="MOK174" s="92"/>
      <c r="MOL174" s="92"/>
      <c r="MOM174" s="92"/>
      <c r="MON174" s="72"/>
      <c r="MOO174" s="92"/>
      <c r="MOP174" s="72"/>
      <c r="MOQ174" s="92"/>
      <c r="MOR174" s="92"/>
      <c r="MOS174" s="92"/>
      <c r="MOT174" s="92"/>
      <c r="MOU174" s="72"/>
      <c r="MOV174" s="92"/>
      <c r="MOW174" s="72"/>
      <c r="MOX174" s="92"/>
      <c r="MOY174" s="92"/>
      <c r="MOZ174" s="92"/>
      <c r="MPA174" s="92"/>
      <c r="MPB174" s="72"/>
      <c r="MPC174" s="92"/>
      <c r="MPD174" s="72"/>
      <c r="MPE174" s="92"/>
      <c r="MPF174" s="92"/>
      <c r="MPG174" s="92"/>
      <c r="MPH174" s="92"/>
      <c r="MPI174" s="72"/>
      <c r="MPJ174" s="92"/>
      <c r="MPK174" s="72"/>
      <c r="MPL174" s="92"/>
      <c r="MPM174" s="92"/>
      <c r="MPN174" s="92"/>
      <c r="MPO174" s="92"/>
      <c r="MPP174" s="72"/>
      <c r="MPQ174" s="92"/>
      <c r="MPR174" s="72"/>
      <c r="MPS174" s="92"/>
      <c r="MPT174" s="92"/>
      <c r="MPU174" s="92"/>
      <c r="MPV174" s="92"/>
      <c r="MPW174" s="72"/>
      <c r="MPX174" s="92"/>
      <c r="MPY174" s="72"/>
      <c r="MPZ174" s="92"/>
      <c r="MQA174" s="92"/>
      <c r="MQB174" s="92"/>
      <c r="MQC174" s="92"/>
      <c r="MQD174" s="72"/>
      <c r="MQE174" s="92"/>
      <c r="MQF174" s="72"/>
      <c r="MQG174" s="92"/>
      <c r="MQH174" s="92"/>
      <c r="MQI174" s="92"/>
      <c r="MQJ174" s="92"/>
      <c r="MQK174" s="72"/>
      <c r="MQL174" s="92"/>
      <c r="MQM174" s="72"/>
      <c r="MQN174" s="92"/>
      <c r="MQO174" s="92"/>
      <c r="MQP174" s="92"/>
      <c r="MQQ174" s="92"/>
      <c r="MQR174" s="72"/>
      <c r="MQS174" s="92"/>
      <c r="MQT174" s="72"/>
      <c r="MQU174" s="92"/>
      <c r="MQV174" s="92"/>
      <c r="MQW174" s="92"/>
      <c r="MQX174" s="92"/>
      <c r="MQY174" s="72"/>
      <c r="MQZ174" s="92"/>
      <c r="MRA174" s="72"/>
      <c r="MRB174" s="92"/>
      <c r="MRC174" s="92"/>
      <c r="MRD174" s="92"/>
      <c r="MRE174" s="92"/>
      <c r="MRF174" s="72"/>
      <c r="MRG174" s="92"/>
      <c r="MRH174" s="72"/>
      <c r="MRI174" s="92"/>
      <c r="MRJ174" s="92"/>
      <c r="MRK174" s="92"/>
      <c r="MRL174" s="92"/>
      <c r="MRM174" s="72"/>
      <c r="MRN174" s="92"/>
      <c r="MRO174" s="72"/>
      <c r="MRP174" s="92"/>
      <c r="MRQ174" s="92"/>
      <c r="MRR174" s="92"/>
      <c r="MRS174" s="92"/>
      <c r="MRT174" s="72"/>
      <c r="MRU174" s="92"/>
      <c r="MRV174" s="72"/>
      <c r="MRW174" s="92"/>
      <c r="MRX174" s="92"/>
      <c r="MRY174" s="92"/>
      <c r="MRZ174" s="92"/>
      <c r="MSA174" s="72"/>
      <c r="MSB174" s="92"/>
      <c r="MSC174" s="72"/>
      <c r="MSD174" s="92"/>
      <c r="MSE174" s="92"/>
      <c r="MSF174" s="92"/>
      <c r="MSG174" s="92"/>
      <c r="MSH174" s="72"/>
      <c r="MSI174" s="92"/>
      <c r="MSJ174" s="72"/>
      <c r="MSK174" s="92"/>
      <c r="MSL174" s="92"/>
      <c r="MSM174" s="92"/>
      <c r="MSN174" s="92"/>
      <c r="MSO174" s="72"/>
      <c r="MSP174" s="92"/>
      <c r="MSQ174" s="72"/>
      <c r="MSR174" s="92"/>
      <c r="MSS174" s="92"/>
      <c r="MST174" s="92"/>
      <c r="MSU174" s="92"/>
      <c r="MSV174" s="72"/>
      <c r="MSW174" s="92"/>
      <c r="MSX174" s="72"/>
      <c r="MSY174" s="92"/>
      <c r="MSZ174" s="92"/>
      <c r="MTA174" s="92"/>
      <c r="MTB174" s="92"/>
      <c r="MTC174" s="72"/>
      <c r="MTD174" s="92"/>
      <c r="MTE174" s="72"/>
      <c r="MTF174" s="92"/>
      <c r="MTG174" s="92"/>
      <c r="MTH174" s="92"/>
      <c r="MTI174" s="92"/>
      <c r="MTJ174" s="72"/>
      <c r="MTK174" s="92"/>
      <c r="MTL174" s="72"/>
      <c r="MTM174" s="92"/>
      <c r="MTN174" s="92"/>
      <c r="MTO174" s="92"/>
      <c r="MTP174" s="92"/>
      <c r="MTQ174" s="72"/>
      <c r="MTR174" s="92"/>
      <c r="MTS174" s="72"/>
      <c r="MTT174" s="92"/>
      <c r="MTU174" s="92"/>
      <c r="MTV174" s="92"/>
      <c r="MTW174" s="92"/>
      <c r="MTX174" s="72"/>
      <c r="MTY174" s="92"/>
      <c r="MTZ174" s="72"/>
      <c r="MUA174" s="92"/>
      <c r="MUB174" s="92"/>
      <c r="MUC174" s="92"/>
      <c r="MUD174" s="92"/>
      <c r="MUE174" s="72"/>
      <c r="MUF174" s="92"/>
      <c r="MUG174" s="72"/>
      <c r="MUH174" s="92"/>
      <c r="MUI174" s="92"/>
      <c r="MUJ174" s="92"/>
      <c r="MUK174" s="92"/>
      <c r="MUL174" s="72"/>
      <c r="MUM174" s="92"/>
      <c r="MUN174" s="72"/>
      <c r="MUO174" s="92"/>
      <c r="MUP174" s="92"/>
      <c r="MUQ174" s="92"/>
      <c r="MUR174" s="92"/>
      <c r="MUS174" s="72"/>
      <c r="MUT174" s="92"/>
      <c r="MUU174" s="72"/>
      <c r="MUV174" s="92"/>
      <c r="MUW174" s="92"/>
      <c r="MUX174" s="92"/>
      <c r="MUY174" s="92"/>
      <c r="MUZ174" s="72"/>
      <c r="MVA174" s="92"/>
      <c r="MVB174" s="72"/>
      <c r="MVC174" s="92"/>
      <c r="MVD174" s="92"/>
      <c r="MVE174" s="92"/>
      <c r="MVF174" s="92"/>
      <c r="MVG174" s="72"/>
      <c r="MVH174" s="92"/>
      <c r="MVI174" s="72"/>
      <c r="MVJ174" s="92"/>
      <c r="MVK174" s="92"/>
      <c r="MVL174" s="92"/>
      <c r="MVM174" s="92"/>
      <c r="MVN174" s="72"/>
      <c r="MVO174" s="92"/>
      <c r="MVP174" s="72"/>
      <c r="MVQ174" s="92"/>
      <c r="MVR174" s="92"/>
      <c r="MVS174" s="92"/>
      <c r="MVT174" s="92"/>
      <c r="MVU174" s="72"/>
      <c r="MVV174" s="92"/>
      <c r="MVW174" s="72"/>
      <c r="MVX174" s="92"/>
      <c r="MVY174" s="92"/>
      <c r="MVZ174" s="92"/>
      <c r="MWA174" s="92"/>
      <c r="MWB174" s="72"/>
      <c r="MWC174" s="92"/>
      <c r="MWD174" s="72"/>
      <c r="MWE174" s="92"/>
      <c r="MWF174" s="92"/>
      <c r="MWG174" s="92"/>
      <c r="MWH174" s="92"/>
      <c r="MWI174" s="72"/>
      <c r="MWJ174" s="92"/>
      <c r="MWK174" s="72"/>
      <c r="MWL174" s="92"/>
      <c r="MWM174" s="92"/>
      <c r="MWN174" s="92"/>
      <c r="MWO174" s="92"/>
      <c r="MWP174" s="72"/>
      <c r="MWQ174" s="92"/>
      <c r="MWR174" s="72"/>
      <c r="MWS174" s="92"/>
      <c r="MWT174" s="92"/>
      <c r="MWU174" s="92"/>
      <c r="MWV174" s="92"/>
      <c r="MWW174" s="72"/>
      <c r="MWX174" s="92"/>
      <c r="MWY174" s="72"/>
      <c r="MWZ174" s="92"/>
      <c r="MXA174" s="92"/>
      <c r="MXB174" s="92"/>
      <c r="MXC174" s="92"/>
      <c r="MXD174" s="72"/>
      <c r="MXE174" s="92"/>
      <c r="MXF174" s="72"/>
      <c r="MXG174" s="92"/>
      <c r="MXH174" s="92"/>
      <c r="MXI174" s="92"/>
      <c r="MXJ174" s="92"/>
      <c r="MXK174" s="72"/>
      <c r="MXL174" s="92"/>
      <c r="MXM174" s="72"/>
      <c r="MXN174" s="92"/>
      <c r="MXO174" s="92"/>
      <c r="MXP174" s="92"/>
      <c r="MXQ174" s="92"/>
      <c r="MXR174" s="72"/>
      <c r="MXS174" s="92"/>
      <c r="MXT174" s="72"/>
      <c r="MXU174" s="92"/>
      <c r="MXV174" s="92"/>
      <c r="MXW174" s="92"/>
      <c r="MXX174" s="92"/>
      <c r="MXY174" s="72"/>
      <c r="MXZ174" s="92"/>
      <c r="MYA174" s="72"/>
      <c r="MYB174" s="92"/>
      <c r="MYC174" s="92"/>
      <c r="MYD174" s="92"/>
      <c r="MYE174" s="92"/>
      <c r="MYF174" s="72"/>
      <c r="MYG174" s="92"/>
      <c r="MYH174" s="72"/>
      <c r="MYI174" s="92"/>
      <c r="MYJ174" s="92"/>
      <c r="MYK174" s="92"/>
      <c r="MYL174" s="92"/>
      <c r="MYM174" s="72"/>
      <c r="MYN174" s="92"/>
      <c r="MYO174" s="72"/>
      <c r="MYP174" s="92"/>
      <c r="MYQ174" s="92"/>
      <c r="MYR174" s="92"/>
      <c r="MYS174" s="92"/>
      <c r="MYT174" s="72"/>
      <c r="MYU174" s="92"/>
      <c r="MYV174" s="72"/>
      <c r="MYW174" s="92"/>
      <c r="MYX174" s="92"/>
      <c r="MYY174" s="92"/>
      <c r="MYZ174" s="92"/>
      <c r="MZA174" s="72"/>
      <c r="MZB174" s="92"/>
      <c r="MZC174" s="72"/>
      <c r="MZD174" s="92"/>
      <c r="MZE174" s="92"/>
      <c r="MZF174" s="92"/>
      <c r="MZG174" s="92"/>
      <c r="MZH174" s="72"/>
      <c r="MZI174" s="92"/>
      <c r="MZJ174" s="72"/>
      <c r="MZK174" s="92"/>
      <c r="MZL174" s="92"/>
      <c r="MZM174" s="92"/>
      <c r="MZN174" s="92"/>
      <c r="MZO174" s="72"/>
      <c r="MZP174" s="92"/>
      <c r="MZQ174" s="72"/>
      <c r="MZR174" s="92"/>
      <c r="MZS174" s="92"/>
      <c r="MZT174" s="92"/>
      <c r="MZU174" s="92"/>
      <c r="MZV174" s="72"/>
      <c r="MZW174" s="92"/>
      <c r="MZX174" s="72"/>
      <c r="MZY174" s="92"/>
      <c r="MZZ174" s="92"/>
      <c r="NAA174" s="92"/>
      <c r="NAB174" s="92"/>
      <c r="NAC174" s="72"/>
      <c r="NAD174" s="92"/>
      <c r="NAE174" s="72"/>
      <c r="NAF174" s="92"/>
      <c r="NAG174" s="92"/>
      <c r="NAH174" s="92"/>
      <c r="NAI174" s="92"/>
      <c r="NAJ174" s="72"/>
      <c r="NAK174" s="92"/>
      <c r="NAL174" s="72"/>
      <c r="NAM174" s="92"/>
      <c r="NAN174" s="92"/>
      <c r="NAO174" s="92"/>
      <c r="NAP174" s="92"/>
      <c r="NAQ174" s="72"/>
      <c r="NAR174" s="92"/>
      <c r="NAS174" s="72"/>
      <c r="NAT174" s="92"/>
      <c r="NAU174" s="92"/>
      <c r="NAV174" s="92"/>
      <c r="NAW174" s="92"/>
      <c r="NAX174" s="72"/>
      <c r="NAY174" s="92"/>
      <c r="NAZ174" s="72"/>
      <c r="NBA174" s="92"/>
      <c r="NBB174" s="92"/>
      <c r="NBC174" s="92"/>
      <c r="NBD174" s="92"/>
      <c r="NBE174" s="72"/>
      <c r="NBF174" s="92"/>
      <c r="NBG174" s="72"/>
      <c r="NBH174" s="92"/>
      <c r="NBI174" s="92"/>
      <c r="NBJ174" s="92"/>
      <c r="NBK174" s="92"/>
      <c r="NBL174" s="72"/>
      <c r="NBM174" s="92"/>
      <c r="NBN174" s="72"/>
      <c r="NBO174" s="92"/>
      <c r="NBP174" s="92"/>
      <c r="NBQ174" s="92"/>
      <c r="NBR174" s="92"/>
      <c r="NBS174" s="72"/>
      <c r="NBT174" s="92"/>
      <c r="NBU174" s="72"/>
      <c r="NBV174" s="92"/>
      <c r="NBW174" s="92"/>
      <c r="NBX174" s="92"/>
      <c r="NBY174" s="92"/>
      <c r="NBZ174" s="72"/>
      <c r="NCA174" s="92"/>
      <c r="NCB174" s="72"/>
      <c r="NCC174" s="92"/>
      <c r="NCD174" s="92"/>
      <c r="NCE174" s="92"/>
      <c r="NCF174" s="92"/>
      <c r="NCG174" s="72"/>
      <c r="NCH174" s="92"/>
      <c r="NCI174" s="72"/>
      <c r="NCJ174" s="92"/>
      <c r="NCK174" s="92"/>
      <c r="NCL174" s="92"/>
      <c r="NCM174" s="92"/>
      <c r="NCN174" s="72"/>
      <c r="NCO174" s="92"/>
      <c r="NCP174" s="72"/>
      <c r="NCQ174" s="92"/>
      <c r="NCR174" s="92"/>
      <c r="NCS174" s="92"/>
      <c r="NCT174" s="92"/>
      <c r="NCU174" s="72"/>
      <c r="NCV174" s="92"/>
      <c r="NCW174" s="72"/>
      <c r="NCX174" s="92"/>
      <c r="NCY174" s="92"/>
      <c r="NCZ174" s="92"/>
      <c r="NDA174" s="92"/>
      <c r="NDB174" s="72"/>
      <c r="NDC174" s="92"/>
      <c r="NDD174" s="72"/>
      <c r="NDE174" s="92"/>
      <c r="NDF174" s="92"/>
      <c r="NDG174" s="92"/>
      <c r="NDH174" s="92"/>
      <c r="NDI174" s="72"/>
      <c r="NDJ174" s="92"/>
      <c r="NDK174" s="72"/>
      <c r="NDL174" s="92"/>
      <c r="NDM174" s="92"/>
      <c r="NDN174" s="92"/>
      <c r="NDO174" s="92"/>
      <c r="NDP174" s="72"/>
      <c r="NDQ174" s="92"/>
      <c r="NDR174" s="72"/>
      <c r="NDS174" s="92"/>
      <c r="NDT174" s="92"/>
      <c r="NDU174" s="92"/>
      <c r="NDV174" s="92"/>
      <c r="NDW174" s="72"/>
      <c r="NDX174" s="92"/>
      <c r="NDY174" s="72"/>
      <c r="NDZ174" s="92"/>
      <c r="NEA174" s="92"/>
      <c r="NEB174" s="92"/>
      <c r="NEC174" s="92"/>
      <c r="NED174" s="72"/>
      <c r="NEE174" s="92"/>
      <c r="NEF174" s="72"/>
      <c r="NEG174" s="92"/>
      <c r="NEH174" s="92"/>
      <c r="NEI174" s="92"/>
      <c r="NEJ174" s="92"/>
      <c r="NEK174" s="72"/>
      <c r="NEL174" s="92"/>
      <c r="NEM174" s="72"/>
      <c r="NEN174" s="92"/>
      <c r="NEO174" s="92"/>
      <c r="NEP174" s="92"/>
      <c r="NEQ174" s="92"/>
      <c r="NER174" s="72"/>
      <c r="NES174" s="92"/>
      <c r="NET174" s="72"/>
      <c r="NEU174" s="92"/>
      <c r="NEV174" s="92"/>
      <c r="NEW174" s="92"/>
      <c r="NEX174" s="92"/>
      <c r="NEY174" s="72"/>
      <c r="NEZ174" s="92"/>
      <c r="NFA174" s="72"/>
      <c r="NFB174" s="92"/>
      <c r="NFC174" s="92"/>
      <c r="NFD174" s="92"/>
      <c r="NFE174" s="92"/>
      <c r="NFF174" s="72"/>
      <c r="NFG174" s="92"/>
      <c r="NFH174" s="72"/>
      <c r="NFI174" s="92"/>
      <c r="NFJ174" s="92"/>
      <c r="NFK174" s="92"/>
      <c r="NFL174" s="92"/>
      <c r="NFM174" s="72"/>
      <c r="NFN174" s="92"/>
      <c r="NFO174" s="72"/>
      <c r="NFP174" s="92"/>
      <c r="NFQ174" s="92"/>
      <c r="NFR174" s="92"/>
      <c r="NFS174" s="92"/>
      <c r="NFT174" s="72"/>
      <c r="NFU174" s="92"/>
      <c r="NFV174" s="72"/>
      <c r="NFW174" s="92"/>
      <c r="NFX174" s="92"/>
      <c r="NFY174" s="92"/>
      <c r="NFZ174" s="92"/>
      <c r="NGA174" s="72"/>
      <c r="NGB174" s="92"/>
      <c r="NGC174" s="72"/>
      <c r="NGD174" s="92"/>
      <c r="NGE174" s="92"/>
      <c r="NGF174" s="92"/>
      <c r="NGG174" s="92"/>
      <c r="NGH174" s="72"/>
      <c r="NGI174" s="92"/>
      <c r="NGJ174" s="72"/>
      <c r="NGK174" s="92"/>
      <c r="NGL174" s="92"/>
      <c r="NGM174" s="92"/>
      <c r="NGN174" s="92"/>
      <c r="NGO174" s="72"/>
      <c r="NGP174" s="92"/>
      <c r="NGQ174" s="72"/>
      <c r="NGR174" s="92"/>
      <c r="NGS174" s="92"/>
      <c r="NGT174" s="92"/>
      <c r="NGU174" s="92"/>
      <c r="NGV174" s="72"/>
      <c r="NGW174" s="92"/>
      <c r="NGX174" s="72"/>
      <c r="NGY174" s="92"/>
      <c r="NGZ174" s="92"/>
      <c r="NHA174" s="92"/>
      <c r="NHB174" s="92"/>
      <c r="NHC174" s="72"/>
      <c r="NHD174" s="92"/>
      <c r="NHE174" s="72"/>
      <c r="NHF174" s="92"/>
      <c r="NHG174" s="92"/>
      <c r="NHH174" s="92"/>
      <c r="NHI174" s="92"/>
      <c r="NHJ174" s="72"/>
      <c r="NHK174" s="92"/>
      <c r="NHL174" s="72"/>
      <c r="NHM174" s="92"/>
      <c r="NHN174" s="92"/>
      <c r="NHO174" s="92"/>
      <c r="NHP174" s="92"/>
      <c r="NHQ174" s="72"/>
      <c r="NHR174" s="92"/>
      <c r="NHS174" s="72"/>
      <c r="NHT174" s="92"/>
      <c r="NHU174" s="92"/>
      <c r="NHV174" s="92"/>
      <c r="NHW174" s="92"/>
      <c r="NHX174" s="72"/>
      <c r="NHY174" s="92"/>
      <c r="NHZ174" s="72"/>
      <c r="NIA174" s="92"/>
      <c r="NIB174" s="92"/>
      <c r="NIC174" s="92"/>
      <c r="NID174" s="92"/>
      <c r="NIE174" s="72"/>
      <c r="NIF174" s="92"/>
      <c r="NIG174" s="72"/>
      <c r="NIH174" s="92"/>
      <c r="NII174" s="92"/>
      <c r="NIJ174" s="92"/>
      <c r="NIK174" s="92"/>
      <c r="NIL174" s="72"/>
      <c r="NIM174" s="92"/>
      <c r="NIN174" s="72"/>
      <c r="NIO174" s="92"/>
      <c r="NIP174" s="92"/>
      <c r="NIQ174" s="92"/>
      <c r="NIR174" s="92"/>
      <c r="NIS174" s="72"/>
      <c r="NIT174" s="92"/>
      <c r="NIU174" s="72"/>
      <c r="NIV174" s="92"/>
      <c r="NIW174" s="92"/>
      <c r="NIX174" s="92"/>
      <c r="NIY174" s="92"/>
      <c r="NIZ174" s="72"/>
      <c r="NJA174" s="92"/>
      <c r="NJB174" s="72"/>
      <c r="NJC174" s="92"/>
      <c r="NJD174" s="92"/>
      <c r="NJE174" s="92"/>
      <c r="NJF174" s="92"/>
      <c r="NJG174" s="72"/>
      <c r="NJH174" s="92"/>
      <c r="NJI174" s="72"/>
      <c r="NJJ174" s="92"/>
      <c r="NJK174" s="92"/>
      <c r="NJL174" s="92"/>
      <c r="NJM174" s="92"/>
      <c r="NJN174" s="72"/>
      <c r="NJO174" s="92"/>
      <c r="NJP174" s="72"/>
      <c r="NJQ174" s="92"/>
      <c r="NJR174" s="92"/>
      <c r="NJS174" s="92"/>
      <c r="NJT174" s="92"/>
      <c r="NJU174" s="72"/>
      <c r="NJV174" s="92"/>
      <c r="NJW174" s="72"/>
      <c r="NJX174" s="92"/>
      <c r="NJY174" s="92"/>
      <c r="NJZ174" s="92"/>
      <c r="NKA174" s="92"/>
      <c r="NKB174" s="72"/>
      <c r="NKC174" s="92"/>
      <c r="NKD174" s="72"/>
      <c r="NKE174" s="92"/>
      <c r="NKF174" s="92"/>
      <c r="NKG174" s="92"/>
      <c r="NKH174" s="92"/>
      <c r="NKI174" s="72"/>
      <c r="NKJ174" s="92"/>
      <c r="NKK174" s="72"/>
      <c r="NKL174" s="92"/>
      <c r="NKM174" s="92"/>
      <c r="NKN174" s="92"/>
      <c r="NKO174" s="92"/>
      <c r="NKP174" s="72"/>
      <c r="NKQ174" s="92"/>
      <c r="NKR174" s="72"/>
      <c r="NKS174" s="92"/>
      <c r="NKT174" s="92"/>
      <c r="NKU174" s="92"/>
      <c r="NKV174" s="92"/>
      <c r="NKW174" s="72"/>
      <c r="NKX174" s="92"/>
      <c r="NKY174" s="72"/>
      <c r="NKZ174" s="92"/>
      <c r="NLA174" s="92"/>
      <c r="NLB174" s="92"/>
      <c r="NLC174" s="92"/>
      <c r="NLD174" s="72"/>
      <c r="NLE174" s="92"/>
      <c r="NLF174" s="72"/>
      <c r="NLG174" s="92"/>
      <c r="NLH174" s="92"/>
      <c r="NLI174" s="92"/>
      <c r="NLJ174" s="92"/>
      <c r="NLK174" s="72"/>
      <c r="NLL174" s="92"/>
      <c r="NLM174" s="72"/>
      <c r="NLN174" s="92"/>
      <c r="NLO174" s="92"/>
      <c r="NLP174" s="92"/>
      <c r="NLQ174" s="92"/>
      <c r="NLR174" s="72"/>
      <c r="NLS174" s="92"/>
      <c r="NLT174" s="72"/>
      <c r="NLU174" s="92"/>
      <c r="NLV174" s="92"/>
      <c r="NLW174" s="92"/>
      <c r="NLX174" s="92"/>
      <c r="NLY174" s="72"/>
      <c r="NLZ174" s="92"/>
      <c r="NMA174" s="72"/>
      <c r="NMB174" s="92"/>
      <c r="NMC174" s="92"/>
      <c r="NMD174" s="92"/>
      <c r="NME174" s="92"/>
      <c r="NMF174" s="72"/>
      <c r="NMG174" s="92"/>
      <c r="NMH174" s="72"/>
      <c r="NMI174" s="92"/>
      <c r="NMJ174" s="92"/>
      <c r="NMK174" s="92"/>
      <c r="NML174" s="92"/>
      <c r="NMM174" s="72"/>
      <c r="NMN174" s="92"/>
      <c r="NMO174" s="72"/>
      <c r="NMP174" s="92"/>
      <c r="NMQ174" s="92"/>
      <c r="NMR174" s="92"/>
      <c r="NMS174" s="92"/>
      <c r="NMT174" s="72"/>
      <c r="NMU174" s="92"/>
      <c r="NMV174" s="72"/>
      <c r="NMW174" s="92"/>
      <c r="NMX174" s="92"/>
      <c r="NMY174" s="92"/>
      <c r="NMZ174" s="92"/>
      <c r="NNA174" s="72"/>
      <c r="NNB174" s="92"/>
      <c r="NNC174" s="72"/>
      <c r="NND174" s="92"/>
      <c r="NNE174" s="92"/>
      <c r="NNF174" s="92"/>
      <c r="NNG174" s="92"/>
      <c r="NNH174" s="72"/>
      <c r="NNI174" s="92"/>
      <c r="NNJ174" s="72"/>
      <c r="NNK174" s="92"/>
      <c r="NNL174" s="92"/>
      <c r="NNM174" s="92"/>
      <c r="NNN174" s="92"/>
      <c r="NNO174" s="72"/>
      <c r="NNP174" s="92"/>
      <c r="NNQ174" s="72"/>
      <c r="NNR174" s="92"/>
      <c r="NNS174" s="92"/>
      <c r="NNT174" s="92"/>
      <c r="NNU174" s="92"/>
      <c r="NNV174" s="72"/>
      <c r="NNW174" s="92"/>
      <c r="NNX174" s="72"/>
      <c r="NNY174" s="92"/>
      <c r="NNZ174" s="92"/>
      <c r="NOA174" s="92"/>
      <c r="NOB174" s="92"/>
      <c r="NOC174" s="72"/>
      <c r="NOD174" s="92"/>
      <c r="NOE174" s="72"/>
      <c r="NOF174" s="92"/>
      <c r="NOG174" s="92"/>
      <c r="NOH174" s="92"/>
      <c r="NOI174" s="92"/>
      <c r="NOJ174" s="72"/>
      <c r="NOK174" s="92"/>
      <c r="NOL174" s="72"/>
      <c r="NOM174" s="92"/>
      <c r="NON174" s="92"/>
      <c r="NOO174" s="92"/>
      <c r="NOP174" s="92"/>
      <c r="NOQ174" s="72"/>
      <c r="NOR174" s="92"/>
      <c r="NOS174" s="72"/>
      <c r="NOT174" s="92"/>
      <c r="NOU174" s="92"/>
      <c r="NOV174" s="92"/>
      <c r="NOW174" s="92"/>
      <c r="NOX174" s="72"/>
      <c r="NOY174" s="92"/>
      <c r="NOZ174" s="72"/>
      <c r="NPA174" s="92"/>
      <c r="NPB174" s="92"/>
      <c r="NPC174" s="92"/>
      <c r="NPD174" s="92"/>
      <c r="NPE174" s="72"/>
      <c r="NPF174" s="92"/>
      <c r="NPG174" s="72"/>
      <c r="NPH174" s="92"/>
      <c r="NPI174" s="92"/>
      <c r="NPJ174" s="92"/>
      <c r="NPK174" s="92"/>
      <c r="NPL174" s="72"/>
      <c r="NPM174" s="92"/>
      <c r="NPN174" s="72"/>
      <c r="NPO174" s="92"/>
      <c r="NPP174" s="92"/>
      <c r="NPQ174" s="92"/>
      <c r="NPR174" s="92"/>
      <c r="NPS174" s="72"/>
      <c r="NPT174" s="92"/>
      <c r="NPU174" s="72"/>
      <c r="NPV174" s="92"/>
      <c r="NPW174" s="92"/>
      <c r="NPX174" s="92"/>
      <c r="NPY174" s="92"/>
      <c r="NPZ174" s="72"/>
      <c r="NQA174" s="92"/>
      <c r="NQB174" s="72"/>
      <c r="NQC174" s="92"/>
      <c r="NQD174" s="92"/>
      <c r="NQE174" s="92"/>
      <c r="NQF174" s="92"/>
      <c r="NQG174" s="72"/>
      <c r="NQH174" s="92"/>
      <c r="NQI174" s="72"/>
      <c r="NQJ174" s="92"/>
      <c r="NQK174" s="92"/>
      <c r="NQL174" s="92"/>
      <c r="NQM174" s="92"/>
      <c r="NQN174" s="72"/>
      <c r="NQO174" s="92"/>
      <c r="NQP174" s="72"/>
      <c r="NQQ174" s="92"/>
      <c r="NQR174" s="92"/>
      <c r="NQS174" s="92"/>
      <c r="NQT174" s="92"/>
      <c r="NQU174" s="72"/>
      <c r="NQV174" s="92"/>
      <c r="NQW174" s="72"/>
      <c r="NQX174" s="92"/>
      <c r="NQY174" s="92"/>
      <c r="NQZ174" s="92"/>
      <c r="NRA174" s="92"/>
      <c r="NRB174" s="72"/>
      <c r="NRC174" s="92"/>
      <c r="NRD174" s="72"/>
      <c r="NRE174" s="92"/>
      <c r="NRF174" s="92"/>
      <c r="NRG174" s="92"/>
      <c r="NRH174" s="92"/>
      <c r="NRI174" s="72"/>
      <c r="NRJ174" s="92"/>
      <c r="NRK174" s="72"/>
      <c r="NRL174" s="92"/>
      <c r="NRM174" s="92"/>
      <c r="NRN174" s="92"/>
      <c r="NRO174" s="92"/>
      <c r="NRP174" s="72"/>
      <c r="NRQ174" s="92"/>
      <c r="NRR174" s="72"/>
      <c r="NRS174" s="92"/>
      <c r="NRT174" s="92"/>
      <c r="NRU174" s="92"/>
      <c r="NRV174" s="92"/>
      <c r="NRW174" s="72"/>
      <c r="NRX174" s="92"/>
      <c r="NRY174" s="72"/>
      <c r="NRZ174" s="92"/>
      <c r="NSA174" s="92"/>
      <c r="NSB174" s="92"/>
      <c r="NSC174" s="92"/>
      <c r="NSD174" s="72"/>
      <c r="NSE174" s="92"/>
      <c r="NSF174" s="72"/>
      <c r="NSG174" s="92"/>
      <c r="NSH174" s="92"/>
      <c r="NSI174" s="92"/>
      <c r="NSJ174" s="92"/>
      <c r="NSK174" s="72"/>
      <c r="NSL174" s="92"/>
      <c r="NSM174" s="72"/>
      <c r="NSN174" s="92"/>
      <c r="NSO174" s="92"/>
      <c r="NSP174" s="92"/>
      <c r="NSQ174" s="92"/>
      <c r="NSR174" s="72"/>
      <c r="NSS174" s="92"/>
      <c r="NST174" s="72"/>
      <c r="NSU174" s="92"/>
      <c r="NSV174" s="92"/>
      <c r="NSW174" s="92"/>
      <c r="NSX174" s="92"/>
      <c r="NSY174" s="72"/>
      <c r="NSZ174" s="92"/>
      <c r="NTA174" s="72"/>
      <c r="NTB174" s="92"/>
      <c r="NTC174" s="92"/>
      <c r="NTD174" s="92"/>
      <c r="NTE174" s="92"/>
      <c r="NTF174" s="72"/>
      <c r="NTG174" s="92"/>
      <c r="NTH174" s="72"/>
      <c r="NTI174" s="92"/>
      <c r="NTJ174" s="92"/>
      <c r="NTK174" s="92"/>
      <c r="NTL174" s="92"/>
      <c r="NTM174" s="72"/>
      <c r="NTN174" s="92"/>
      <c r="NTO174" s="72"/>
      <c r="NTP174" s="92"/>
      <c r="NTQ174" s="92"/>
      <c r="NTR174" s="92"/>
      <c r="NTS174" s="92"/>
      <c r="NTT174" s="72"/>
      <c r="NTU174" s="92"/>
      <c r="NTV174" s="72"/>
      <c r="NTW174" s="92"/>
      <c r="NTX174" s="92"/>
      <c r="NTY174" s="92"/>
      <c r="NTZ174" s="92"/>
      <c r="NUA174" s="72"/>
      <c r="NUB174" s="92"/>
      <c r="NUC174" s="72"/>
      <c r="NUD174" s="92"/>
      <c r="NUE174" s="92"/>
      <c r="NUF174" s="92"/>
      <c r="NUG174" s="92"/>
      <c r="NUH174" s="72"/>
      <c r="NUI174" s="92"/>
      <c r="NUJ174" s="72"/>
      <c r="NUK174" s="92"/>
      <c r="NUL174" s="92"/>
      <c r="NUM174" s="92"/>
      <c r="NUN174" s="92"/>
      <c r="NUO174" s="72"/>
      <c r="NUP174" s="92"/>
      <c r="NUQ174" s="72"/>
      <c r="NUR174" s="92"/>
      <c r="NUS174" s="92"/>
      <c r="NUT174" s="92"/>
      <c r="NUU174" s="92"/>
      <c r="NUV174" s="72"/>
      <c r="NUW174" s="92"/>
      <c r="NUX174" s="72"/>
      <c r="NUY174" s="92"/>
      <c r="NUZ174" s="92"/>
      <c r="NVA174" s="92"/>
      <c r="NVB174" s="92"/>
      <c r="NVC174" s="72"/>
      <c r="NVD174" s="92"/>
      <c r="NVE174" s="72"/>
      <c r="NVF174" s="92"/>
      <c r="NVG174" s="92"/>
      <c r="NVH174" s="92"/>
      <c r="NVI174" s="92"/>
      <c r="NVJ174" s="72"/>
      <c r="NVK174" s="92"/>
      <c r="NVL174" s="72"/>
      <c r="NVM174" s="92"/>
      <c r="NVN174" s="92"/>
      <c r="NVO174" s="92"/>
      <c r="NVP174" s="92"/>
      <c r="NVQ174" s="72"/>
      <c r="NVR174" s="92"/>
      <c r="NVS174" s="72"/>
      <c r="NVT174" s="92"/>
      <c r="NVU174" s="92"/>
      <c r="NVV174" s="92"/>
      <c r="NVW174" s="92"/>
      <c r="NVX174" s="72"/>
      <c r="NVY174" s="92"/>
      <c r="NVZ174" s="72"/>
      <c r="NWA174" s="92"/>
      <c r="NWB174" s="92"/>
      <c r="NWC174" s="92"/>
      <c r="NWD174" s="92"/>
      <c r="NWE174" s="72"/>
      <c r="NWF174" s="92"/>
      <c r="NWG174" s="72"/>
      <c r="NWH174" s="92"/>
      <c r="NWI174" s="92"/>
      <c r="NWJ174" s="92"/>
      <c r="NWK174" s="92"/>
      <c r="NWL174" s="72"/>
      <c r="NWM174" s="92"/>
      <c r="NWN174" s="72"/>
      <c r="NWO174" s="92"/>
      <c r="NWP174" s="92"/>
      <c r="NWQ174" s="92"/>
      <c r="NWR174" s="92"/>
      <c r="NWS174" s="72"/>
      <c r="NWT174" s="92"/>
      <c r="NWU174" s="72"/>
      <c r="NWV174" s="92"/>
      <c r="NWW174" s="92"/>
      <c r="NWX174" s="92"/>
      <c r="NWY174" s="92"/>
      <c r="NWZ174" s="72"/>
      <c r="NXA174" s="92"/>
      <c r="NXB174" s="72"/>
      <c r="NXC174" s="92"/>
      <c r="NXD174" s="92"/>
      <c r="NXE174" s="92"/>
      <c r="NXF174" s="92"/>
      <c r="NXG174" s="72"/>
      <c r="NXH174" s="92"/>
      <c r="NXI174" s="72"/>
      <c r="NXJ174" s="92"/>
      <c r="NXK174" s="92"/>
      <c r="NXL174" s="92"/>
      <c r="NXM174" s="92"/>
      <c r="NXN174" s="72"/>
      <c r="NXO174" s="92"/>
      <c r="NXP174" s="72"/>
      <c r="NXQ174" s="92"/>
      <c r="NXR174" s="92"/>
      <c r="NXS174" s="92"/>
      <c r="NXT174" s="92"/>
      <c r="NXU174" s="72"/>
      <c r="NXV174" s="92"/>
      <c r="NXW174" s="72"/>
      <c r="NXX174" s="92"/>
      <c r="NXY174" s="92"/>
      <c r="NXZ174" s="92"/>
      <c r="NYA174" s="92"/>
      <c r="NYB174" s="72"/>
      <c r="NYC174" s="92"/>
      <c r="NYD174" s="72"/>
      <c r="NYE174" s="92"/>
      <c r="NYF174" s="92"/>
      <c r="NYG174" s="92"/>
      <c r="NYH174" s="92"/>
      <c r="NYI174" s="72"/>
      <c r="NYJ174" s="92"/>
      <c r="NYK174" s="72"/>
      <c r="NYL174" s="92"/>
      <c r="NYM174" s="92"/>
      <c r="NYN174" s="92"/>
      <c r="NYO174" s="92"/>
      <c r="NYP174" s="72"/>
      <c r="NYQ174" s="92"/>
      <c r="NYR174" s="72"/>
      <c r="NYS174" s="92"/>
      <c r="NYT174" s="92"/>
      <c r="NYU174" s="92"/>
      <c r="NYV174" s="92"/>
      <c r="NYW174" s="72"/>
      <c r="NYX174" s="92"/>
      <c r="NYY174" s="72"/>
      <c r="NYZ174" s="92"/>
      <c r="NZA174" s="92"/>
      <c r="NZB174" s="92"/>
      <c r="NZC174" s="92"/>
      <c r="NZD174" s="72"/>
      <c r="NZE174" s="92"/>
      <c r="NZF174" s="72"/>
      <c r="NZG174" s="92"/>
      <c r="NZH174" s="92"/>
      <c r="NZI174" s="92"/>
      <c r="NZJ174" s="92"/>
      <c r="NZK174" s="72"/>
      <c r="NZL174" s="92"/>
      <c r="NZM174" s="72"/>
      <c r="NZN174" s="92"/>
      <c r="NZO174" s="92"/>
      <c r="NZP174" s="92"/>
      <c r="NZQ174" s="92"/>
      <c r="NZR174" s="72"/>
      <c r="NZS174" s="92"/>
      <c r="NZT174" s="72"/>
      <c r="NZU174" s="92"/>
      <c r="NZV174" s="92"/>
      <c r="NZW174" s="92"/>
      <c r="NZX174" s="92"/>
      <c r="NZY174" s="72"/>
      <c r="NZZ174" s="92"/>
      <c r="OAA174" s="72"/>
      <c r="OAB174" s="92"/>
      <c r="OAC174" s="92"/>
      <c r="OAD174" s="92"/>
      <c r="OAE174" s="92"/>
      <c r="OAF174" s="72"/>
      <c r="OAG174" s="92"/>
      <c r="OAH174" s="72"/>
      <c r="OAI174" s="92"/>
      <c r="OAJ174" s="92"/>
      <c r="OAK174" s="92"/>
      <c r="OAL174" s="92"/>
      <c r="OAM174" s="72"/>
      <c r="OAN174" s="92"/>
      <c r="OAO174" s="72"/>
      <c r="OAP174" s="92"/>
      <c r="OAQ174" s="92"/>
      <c r="OAR174" s="92"/>
      <c r="OAS174" s="92"/>
      <c r="OAT174" s="72"/>
      <c r="OAU174" s="92"/>
      <c r="OAV174" s="72"/>
      <c r="OAW174" s="92"/>
      <c r="OAX174" s="92"/>
      <c r="OAY174" s="92"/>
      <c r="OAZ174" s="92"/>
      <c r="OBA174" s="72"/>
      <c r="OBB174" s="92"/>
      <c r="OBC174" s="72"/>
      <c r="OBD174" s="92"/>
      <c r="OBE174" s="92"/>
      <c r="OBF174" s="92"/>
      <c r="OBG174" s="92"/>
      <c r="OBH174" s="72"/>
      <c r="OBI174" s="92"/>
      <c r="OBJ174" s="72"/>
      <c r="OBK174" s="92"/>
      <c r="OBL174" s="92"/>
      <c r="OBM174" s="92"/>
      <c r="OBN174" s="92"/>
      <c r="OBO174" s="72"/>
      <c r="OBP174" s="92"/>
      <c r="OBQ174" s="72"/>
      <c r="OBR174" s="92"/>
      <c r="OBS174" s="92"/>
      <c r="OBT174" s="92"/>
      <c r="OBU174" s="92"/>
      <c r="OBV174" s="72"/>
      <c r="OBW174" s="92"/>
      <c r="OBX174" s="72"/>
      <c r="OBY174" s="92"/>
      <c r="OBZ174" s="92"/>
      <c r="OCA174" s="92"/>
      <c r="OCB174" s="92"/>
      <c r="OCC174" s="72"/>
      <c r="OCD174" s="92"/>
      <c r="OCE174" s="72"/>
      <c r="OCF174" s="92"/>
      <c r="OCG174" s="92"/>
      <c r="OCH174" s="92"/>
      <c r="OCI174" s="92"/>
      <c r="OCJ174" s="72"/>
      <c r="OCK174" s="92"/>
      <c r="OCL174" s="72"/>
      <c r="OCM174" s="92"/>
      <c r="OCN174" s="92"/>
      <c r="OCO174" s="92"/>
      <c r="OCP174" s="92"/>
      <c r="OCQ174" s="72"/>
      <c r="OCR174" s="92"/>
      <c r="OCS174" s="72"/>
      <c r="OCT174" s="92"/>
      <c r="OCU174" s="92"/>
      <c r="OCV174" s="92"/>
      <c r="OCW174" s="92"/>
      <c r="OCX174" s="72"/>
      <c r="OCY174" s="92"/>
      <c r="OCZ174" s="72"/>
      <c r="ODA174" s="92"/>
      <c r="ODB174" s="92"/>
      <c r="ODC174" s="92"/>
      <c r="ODD174" s="92"/>
      <c r="ODE174" s="72"/>
      <c r="ODF174" s="92"/>
      <c r="ODG174" s="72"/>
      <c r="ODH174" s="92"/>
      <c r="ODI174" s="92"/>
      <c r="ODJ174" s="92"/>
      <c r="ODK174" s="92"/>
      <c r="ODL174" s="72"/>
      <c r="ODM174" s="92"/>
      <c r="ODN174" s="72"/>
      <c r="ODO174" s="92"/>
      <c r="ODP174" s="92"/>
      <c r="ODQ174" s="92"/>
      <c r="ODR174" s="92"/>
      <c r="ODS174" s="72"/>
      <c r="ODT174" s="92"/>
      <c r="ODU174" s="72"/>
      <c r="ODV174" s="92"/>
      <c r="ODW174" s="92"/>
      <c r="ODX174" s="92"/>
      <c r="ODY174" s="92"/>
      <c r="ODZ174" s="72"/>
      <c r="OEA174" s="92"/>
      <c r="OEB174" s="72"/>
      <c r="OEC174" s="92"/>
      <c r="OED174" s="92"/>
      <c r="OEE174" s="92"/>
      <c r="OEF174" s="92"/>
      <c r="OEG174" s="72"/>
      <c r="OEH174" s="92"/>
      <c r="OEI174" s="72"/>
      <c r="OEJ174" s="92"/>
      <c r="OEK174" s="92"/>
      <c r="OEL174" s="92"/>
      <c r="OEM174" s="92"/>
      <c r="OEN174" s="72"/>
      <c r="OEO174" s="92"/>
      <c r="OEP174" s="72"/>
      <c r="OEQ174" s="92"/>
      <c r="OER174" s="92"/>
      <c r="OES174" s="92"/>
      <c r="OET174" s="92"/>
      <c r="OEU174" s="72"/>
      <c r="OEV174" s="92"/>
      <c r="OEW174" s="72"/>
      <c r="OEX174" s="92"/>
      <c r="OEY174" s="92"/>
      <c r="OEZ174" s="92"/>
      <c r="OFA174" s="92"/>
      <c r="OFB174" s="72"/>
      <c r="OFC174" s="92"/>
      <c r="OFD174" s="72"/>
      <c r="OFE174" s="92"/>
      <c r="OFF174" s="92"/>
      <c r="OFG174" s="92"/>
      <c r="OFH174" s="92"/>
      <c r="OFI174" s="72"/>
      <c r="OFJ174" s="92"/>
      <c r="OFK174" s="72"/>
      <c r="OFL174" s="92"/>
      <c r="OFM174" s="92"/>
      <c r="OFN174" s="92"/>
      <c r="OFO174" s="92"/>
      <c r="OFP174" s="72"/>
      <c r="OFQ174" s="92"/>
      <c r="OFR174" s="72"/>
      <c r="OFS174" s="92"/>
      <c r="OFT174" s="92"/>
      <c r="OFU174" s="92"/>
      <c r="OFV174" s="92"/>
      <c r="OFW174" s="72"/>
      <c r="OFX174" s="92"/>
      <c r="OFY174" s="72"/>
      <c r="OFZ174" s="92"/>
      <c r="OGA174" s="92"/>
      <c r="OGB174" s="92"/>
      <c r="OGC174" s="92"/>
      <c r="OGD174" s="72"/>
      <c r="OGE174" s="92"/>
      <c r="OGF174" s="72"/>
      <c r="OGG174" s="92"/>
      <c r="OGH174" s="92"/>
      <c r="OGI174" s="92"/>
      <c r="OGJ174" s="92"/>
      <c r="OGK174" s="72"/>
      <c r="OGL174" s="92"/>
      <c r="OGM174" s="72"/>
      <c r="OGN174" s="92"/>
      <c r="OGO174" s="92"/>
      <c r="OGP174" s="92"/>
      <c r="OGQ174" s="92"/>
      <c r="OGR174" s="72"/>
      <c r="OGS174" s="92"/>
      <c r="OGT174" s="72"/>
      <c r="OGU174" s="92"/>
      <c r="OGV174" s="92"/>
      <c r="OGW174" s="92"/>
      <c r="OGX174" s="92"/>
      <c r="OGY174" s="72"/>
      <c r="OGZ174" s="92"/>
      <c r="OHA174" s="72"/>
      <c r="OHB174" s="92"/>
      <c r="OHC174" s="92"/>
      <c r="OHD174" s="92"/>
      <c r="OHE174" s="92"/>
      <c r="OHF174" s="72"/>
      <c r="OHG174" s="92"/>
      <c r="OHH174" s="72"/>
      <c r="OHI174" s="92"/>
      <c r="OHJ174" s="92"/>
      <c r="OHK174" s="92"/>
      <c r="OHL174" s="92"/>
      <c r="OHM174" s="72"/>
      <c r="OHN174" s="92"/>
      <c r="OHO174" s="72"/>
      <c r="OHP174" s="92"/>
      <c r="OHQ174" s="92"/>
      <c r="OHR174" s="92"/>
      <c r="OHS174" s="92"/>
      <c r="OHT174" s="72"/>
      <c r="OHU174" s="92"/>
      <c r="OHV174" s="72"/>
      <c r="OHW174" s="92"/>
      <c r="OHX174" s="92"/>
      <c r="OHY174" s="92"/>
      <c r="OHZ174" s="92"/>
      <c r="OIA174" s="72"/>
      <c r="OIB174" s="92"/>
      <c r="OIC174" s="72"/>
      <c r="OID174" s="92"/>
      <c r="OIE174" s="92"/>
      <c r="OIF174" s="92"/>
      <c r="OIG174" s="92"/>
      <c r="OIH174" s="72"/>
      <c r="OII174" s="92"/>
      <c r="OIJ174" s="72"/>
      <c r="OIK174" s="92"/>
      <c r="OIL174" s="92"/>
      <c r="OIM174" s="92"/>
      <c r="OIN174" s="92"/>
      <c r="OIO174" s="72"/>
      <c r="OIP174" s="92"/>
      <c r="OIQ174" s="72"/>
      <c r="OIR174" s="92"/>
      <c r="OIS174" s="92"/>
      <c r="OIT174" s="92"/>
      <c r="OIU174" s="92"/>
      <c r="OIV174" s="72"/>
      <c r="OIW174" s="92"/>
      <c r="OIX174" s="72"/>
      <c r="OIY174" s="92"/>
      <c r="OIZ174" s="92"/>
      <c r="OJA174" s="92"/>
      <c r="OJB174" s="92"/>
      <c r="OJC174" s="72"/>
      <c r="OJD174" s="92"/>
      <c r="OJE174" s="72"/>
      <c r="OJF174" s="92"/>
      <c r="OJG174" s="92"/>
      <c r="OJH174" s="92"/>
      <c r="OJI174" s="92"/>
      <c r="OJJ174" s="72"/>
      <c r="OJK174" s="92"/>
      <c r="OJL174" s="72"/>
      <c r="OJM174" s="92"/>
      <c r="OJN174" s="92"/>
      <c r="OJO174" s="92"/>
      <c r="OJP174" s="92"/>
      <c r="OJQ174" s="72"/>
      <c r="OJR174" s="92"/>
      <c r="OJS174" s="72"/>
      <c r="OJT174" s="92"/>
      <c r="OJU174" s="92"/>
      <c r="OJV174" s="92"/>
      <c r="OJW174" s="92"/>
      <c r="OJX174" s="72"/>
      <c r="OJY174" s="92"/>
      <c r="OJZ174" s="72"/>
      <c r="OKA174" s="92"/>
      <c r="OKB174" s="92"/>
      <c r="OKC174" s="92"/>
      <c r="OKD174" s="92"/>
      <c r="OKE174" s="72"/>
      <c r="OKF174" s="92"/>
      <c r="OKG174" s="72"/>
      <c r="OKH174" s="92"/>
      <c r="OKI174" s="92"/>
      <c r="OKJ174" s="92"/>
      <c r="OKK174" s="92"/>
      <c r="OKL174" s="72"/>
      <c r="OKM174" s="92"/>
      <c r="OKN174" s="72"/>
      <c r="OKO174" s="92"/>
      <c r="OKP174" s="92"/>
      <c r="OKQ174" s="92"/>
      <c r="OKR174" s="92"/>
      <c r="OKS174" s="72"/>
      <c r="OKT174" s="92"/>
      <c r="OKU174" s="72"/>
      <c r="OKV174" s="92"/>
      <c r="OKW174" s="92"/>
      <c r="OKX174" s="92"/>
      <c r="OKY174" s="92"/>
      <c r="OKZ174" s="72"/>
      <c r="OLA174" s="92"/>
      <c r="OLB174" s="72"/>
      <c r="OLC174" s="92"/>
      <c r="OLD174" s="92"/>
      <c r="OLE174" s="92"/>
      <c r="OLF174" s="92"/>
      <c r="OLG174" s="72"/>
      <c r="OLH174" s="92"/>
      <c r="OLI174" s="72"/>
      <c r="OLJ174" s="92"/>
      <c r="OLK174" s="92"/>
      <c r="OLL174" s="92"/>
      <c r="OLM174" s="92"/>
      <c r="OLN174" s="72"/>
      <c r="OLO174" s="92"/>
      <c r="OLP174" s="72"/>
      <c r="OLQ174" s="92"/>
      <c r="OLR174" s="92"/>
      <c r="OLS174" s="92"/>
      <c r="OLT174" s="92"/>
      <c r="OLU174" s="72"/>
      <c r="OLV174" s="92"/>
      <c r="OLW174" s="72"/>
      <c r="OLX174" s="92"/>
      <c r="OLY174" s="92"/>
      <c r="OLZ174" s="92"/>
      <c r="OMA174" s="92"/>
      <c r="OMB174" s="72"/>
      <c r="OMC174" s="92"/>
      <c r="OMD174" s="72"/>
      <c r="OME174" s="92"/>
      <c r="OMF174" s="92"/>
      <c r="OMG174" s="92"/>
      <c r="OMH174" s="92"/>
      <c r="OMI174" s="72"/>
      <c r="OMJ174" s="92"/>
      <c r="OMK174" s="72"/>
      <c r="OML174" s="92"/>
      <c r="OMM174" s="92"/>
      <c r="OMN174" s="92"/>
      <c r="OMO174" s="92"/>
      <c r="OMP174" s="72"/>
      <c r="OMQ174" s="92"/>
      <c r="OMR174" s="72"/>
      <c r="OMS174" s="92"/>
      <c r="OMT174" s="92"/>
      <c r="OMU174" s="92"/>
      <c r="OMV174" s="92"/>
      <c r="OMW174" s="72"/>
      <c r="OMX174" s="92"/>
      <c r="OMY174" s="72"/>
      <c r="OMZ174" s="92"/>
      <c r="ONA174" s="92"/>
      <c r="ONB174" s="92"/>
      <c r="ONC174" s="92"/>
      <c r="OND174" s="72"/>
      <c r="ONE174" s="92"/>
      <c r="ONF174" s="72"/>
      <c r="ONG174" s="92"/>
      <c r="ONH174" s="92"/>
      <c r="ONI174" s="92"/>
      <c r="ONJ174" s="92"/>
      <c r="ONK174" s="72"/>
      <c r="ONL174" s="92"/>
      <c r="ONM174" s="72"/>
      <c r="ONN174" s="92"/>
      <c r="ONO174" s="92"/>
      <c r="ONP174" s="92"/>
      <c r="ONQ174" s="92"/>
      <c r="ONR174" s="72"/>
      <c r="ONS174" s="92"/>
      <c r="ONT174" s="72"/>
      <c r="ONU174" s="92"/>
      <c r="ONV174" s="92"/>
      <c r="ONW174" s="92"/>
      <c r="ONX174" s="92"/>
      <c r="ONY174" s="72"/>
      <c r="ONZ174" s="92"/>
      <c r="OOA174" s="72"/>
      <c r="OOB174" s="92"/>
      <c r="OOC174" s="92"/>
      <c r="OOD174" s="92"/>
      <c r="OOE174" s="92"/>
      <c r="OOF174" s="72"/>
      <c r="OOG174" s="92"/>
      <c r="OOH174" s="72"/>
      <c r="OOI174" s="92"/>
      <c r="OOJ174" s="92"/>
      <c r="OOK174" s="92"/>
      <c r="OOL174" s="92"/>
      <c r="OOM174" s="72"/>
      <c r="OON174" s="92"/>
      <c r="OOO174" s="72"/>
      <c r="OOP174" s="92"/>
      <c r="OOQ174" s="92"/>
      <c r="OOR174" s="92"/>
      <c r="OOS174" s="92"/>
      <c r="OOT174" s="72"/>
      <c r="OOU174" s="92"/>
      <c r="OOV174" s="72"/>
      <c r="OOW174" s="92"/>
      <c r="OOX174" s="92"/>
      <c r="OOY174" s="92"/>
      <c r="OOZ174" s="92"/>
      <c r="OPA174" s="72"/>
      <c r="OPB174" s="92"/>
      <c r="OPC174" s="72"/>
      <c r="OPD174" s="92"/>
      <c r="OPE174" s="92"/>
      <c r="OPF174" s="92"/>
      <c r="OPG174" s="92"/>
      <c r="OPH174" s="72"/>
      <c r="OPI174" s="92"/>
      <c r="OPJ174" s="72"/>
      <c r="OPK174" s="92"/>
      <c r="OPL174" s="92"/>
      <c r="OPM174" s="92"/>
      <c r="OPN174" s="92"/>
      <c r="OPO174" s="72"/>
      <c r="OPP174" s="92"/>
      <c r="OPQ174" s="72"/>
      <c r="OPR174" s="92"/>
      <c r="OPS174" s="92"/>
      <c r="OPT174" s="92"/>
      <c r="OPU174" s="92"/>
      <c r="OPV174" s="72"/>
      <c r="OPW174" s="92"/>
      <c r="OPX174" s="72"/>
      <c r="OPY174" s="92"/>
      <c r="OPZ174" s="92"/>
      <c r="OQA174" s="92"/>
      <c r="OQB174" s="92"/>
      <c r="OQC174" s="72"/>
      <c r="OQD174" s="92"/>
      <c r="OQE174" s="72"/>
      <c r="OQF174" s="92"/>
      <c r="OQG174" s="92"/>
      <c r="OQH174" s="92"/>
      <c r="OQI174" s="92"/>
      <c r="OQJ174" s="72"/>
      <c r="OQK174" s="92"/>
      <c r="OQL174" s="72"/>
      <c r="OQM174" s="92"/>
      <c r="OQN174" s="92"/>
      <c r="OQO174" s="92"/>
      <c r="OQP174" s="92"/>
      <c r="OQQ174" s="72"/>
      <c r="OQR174" s="92"/>
      <c r="OQS174" s="72"/>
      <c r="OQT174" s="92"/>
      <c r="OQU174" s="92"/>
      <c r="OQV174" s="92"/>
      <c r="OQW174" s="92"/>
      <c r="OQX174" s="72"/>
      <c r="OQY174" s="92"/>
      <c r="OQZ174" s="72"/>
      <c r="ORA174" s="92"/>
      <c r="ORB174" s="92"/>
      <c r="ORC174" s="92"/>
      <c r="ORD174" s="92"/>
      <c r="ORE174" s="72"/>
      <c r="ORF174" s="92"/>
      <c r="ORG174" s="72"/>
      <c r="ORH174" s="92"/>
      <c r="ORI174" s="92"/>
      <c r="ORJ174" s="92"/>
      <c r="ORK174" s="92"/>
      <c r="ORL174" s="72"/>
      <c r="ORM174" s="92"/>
      <c r="ORN174" s="72"/>
      <c r="ORO174" s="92"/>
      <c r="ORP174" s="92"/>
      <c r="ORQ174" s="92"/>
      <c r="ORR174" s="92"/>
      <c r="ORS174" s="72"/>
      <c r="ORT174" s="92"/>
      <c r="ORU174" s="72"/>
      <c r="ORV174" s="92"/>
      <c r="ORW174" s="92"/>
      <c r="ORX174" s="92"/>
      <c r="ORY174" s="92"/>
      <c r="ORZ174" s="72"/>
      <c r="OSA174" s="92"/>
      <c r="OSB174" s="72"/>
      <c r="OSC174" s="92"/>
      <c r="OSD174" s="92"/>
      <c r="OSE174" s="92"/>
      <c r="OSF174" s="92"/>
      <c r="OSG174" s="72"/>
      <c r="OSH174" s="92"/>
      <c r="OSI174" s="72"/>
      <c r="OSJ174" s="92"/>
      <c r="OSK174" s="92"/>
      <c r="OSL174" s="92"/>
      <c r="OSM174" s="92"/>
      <c r="OSN174" s="72"/>
      <c r="OSO174" s="92"/>
      <c r="OSP174" s="72"/>
      <c r="OSQ174" s="92"/>
      <c r="OSR174" s="92"/>
      <c r="OSS174" s="92"/>
      <c r="OST174" s="92"/>
      <c r="OSU174" s="72"/>
      <c r="OSV174" s="92"/>
      <c r="OSW174" s="72"/>
      <c r="OSX174" s="92"/>
      <c r="OSY174" s="92"/>
      <c r="OSZ174" s="92"/>
      <c r="OTA174" s="92"/>
      <c r="OTB174" s="72"/>
      <c r="OTC174" s="92"/>
      <c r="OTD174" s="72"/>
      <c r="OTE174" s="92"/>
      <c r="OTF174" s="92"/>
      <c r="OTG174" s="92"/>
      <c r="OTH174" s="92"/>
      <c r="OTI174" s="72"/>
      <c r="OTJ174" s="92"/>
      <c r="OTK174" s="72"/>
      <c r="OTL174" s="92"/>
      <c r="OTM174" s="92"/>
      <c r="OTN174" s="92"/>
      <c r="OTO174" s="92"/>
      <c r="OTP174" s="72"/>
      <c r="OTQ174" s="92"/>
      <c r="OTR174" s="72"/>
      <c r="OTS174" s="92"/>
      <c r="OTT174" s="92"/>
      <c r="OTU174" s="92"/>
      <c r="OTV174" s="92"/>
      <c r="OTW174" s="72"/>
      <c r="OTX174" s="92"/>
      <c r="OTY174" s="72"/>
      <c r="OTZ174" s="92"/>
      <c r="OUA174" s="92"/>
      <c r="OUB174" s="92"/>
      <c r="OUC174" s="92"/>
      <c r="OUD174" s="72"/>
      <c r="OUE174" s="92"/>
      <c r="OUF174" s="72"/>
      <c r="OUG174" s="92"/>
      <c r="OUH174" s="92"/>
      <c r="OUI174" s="92"/>
      <c r="OUJ174" s="92"/>
      <c r="OUK174" s="72"/>
      <c r="OUL174" s="92"/>
      <c r="OUM174" s="72"/>
      <c r="OUN174" s="92"/>
      <c r="OUO174" s="92"/>
      <c r="OUP174" s="92"/>
      <c r="OUQ174" s="92"/>
      <c r="OUR174" s="72"/>
      <c r="OUS174" s="92"/>
      <c r="OUT174" s="72"/>
      <c r="OUU174" s="92"/>
      <c r="OUV174" s="92"/>
      <c r="OUW174" s="92"/>
      <c r="OUX174" s="92"/>
      <c r="OUY174" s="72"/>
      <c r="OUZ174" s="92"/>
      <c r="OVA174" s="72"/>
      <c r="OVB174" s="92"/>
      <c r="OVC174" s="92"/>
      <c r="OVD174" s="92"/>
      <c r="OVE174" s="92"/>
      <c r="OVF174" s="72"/>
      <c r="OVG174" s="92"/>
      <c r="OVH174" s="72"/>
      <c r="OVI174" s="92"/>
      <c r="OVJ174" s="92"/>
      <c r="OVK174" s="92"/>
      <c r="OVL174" s="92"/>
      <c r="OVM174" s="72"/>
      <c r="OVN174" s="92"/>
      <c r="OVO174" s="72"/>
      <c r="OVP174" s="92"/>
      <c r="OVQ174" s="92"/>
      <c r="OVR174" s="92"/>
      <c r="OVS174" s="92"/>
      <c r="OVT174" s="72"/>
      <c r="OVU174" s="92"/>
      <c r="OVV174" s="72"/>
      <c r="OVW174" s="92"/>
      <c r="OVX174" s="92"/>
      <c r="OVY174" s="92"/>
      <c r="OVZ174" s="92"/>
      <c r="OWA174" s="72"/>
      <c r="OWB174" s="92"/>
      <c r="OWC174" s="72"/>
      <c r="OWD174" s="92"/>
      <c r="OWE174" s="92"/>
      <c r="OWF174" s="92"/>
      <c r="OWG174" s="92"/>
      <c r="OWH174" s="72"/>
      <c r="OWI174" s="92"/>
      <c r="OWJ174" s="72"/>
      <c r="OWK174" s="92"/>
      <c r="OWL174" s="92"/>
      <c r="OWM174" s="92"/>
      <c r="OWN174" s="92"/>
      <c r="OWO174" s="72"/>
      <c r="OWP174" s="92"/>
      <c r="OWQ174" s="72"/>
      <c r="OWR174" s="92"/>
      <c r="OWS174" s="92"/>
      <c r="OWT174" s="92"/>
      <c r="OWU174" s="92"/>
      <c r="OWV174" s="72"/>
      <c r="OWW174" s="92"/>
      <c r="OWX174" s="72"/>
      <c r="OWY174" s="92"/>
      <c r="OWZ174" s="92"/>
      <c r="OXA174" s="92"/>
      <c r="OXB174" s="92"/>
      <c r="OXC174" s="72"/>
      <c r="OXD174" s="92"/>
      <c r="OXE174" s="72"/>
      <c r="OXF174" s="92"/>
      <c r="OXG174" s="92"/>
      <c r="OXH174" s="92"/>
      <c r="OXI174" s="92"/>
      <c r="OXJ174" s="72"/>
      <c r="OXK174" s="92"/>
      <c r="OXL174" s="72"/>
      <c r="OXM174" s="92"/>
      <c r="OXN174" s="92"/>
      <c r="OXO174" s="92"/>
      <c r="OXP174" s="92"/>
      <c r="OXQ174" s="72"/>
      <c r="OXR174" s="92"/>
      <c r="OXS174" s="72"/>
      <c r="OXT174" s="92"/>
      <c r="OXU174" s="92"/>
      <c r="OXV174" s="92"/>
      <c r="OXW174" s="92"/>
      <c r="OXX174" s="72"/>
      <c r="OXY174" s="92"/>
      <c r="OXZ174" s="72"/>
      <c r="OYA174" s="92"/>
      <c r="OYB174" s="92"/>
      <c r="OYC174" s="92"/>
      <c r="OYD174" s="92"/>
      <c r="OYE174" s="72"/>
      <c r="OYF174" s="92"/>
      <c r="OYG174" s="72"/>
      <c r="OYH174" s="92"/>
      <c r="OYI174" s="92"/>
      <c r="OYJ174" s="92"/>
      <c r="OYK174" s="92"/>
      <c r="OYL174" s="72"/>
      <c r="OYM174" s="92"/>
      <c r="OYN174" s="72"/>
      <c r="OYO174" s="92"/>
      <c r="OYP174" s="92"/>
      <c r="OYQ174" s="92"/>
      <c r="OYR174" s="92"/>
      <c r="OYS174" s="72"/>
      <c r="OYT174" s="92"/>
      <c r="OYU174" s="72"/>
      <c r="OYV174" s="92"/>
      <c r="OYW174" s="92"/>
      <c r="OYX174" s="92"/>
      <c r="OYY174" s="92"/>
      <c r="OYZ174" s="72"/>
      <c r="OZA174" s="92"/>
      <c r="OZB174" s="72"/>
      <c r="OZC174" s="92"/>
      <c r="OZD174" s="92"/>
      <c r="OZE174" s="92"/>
      <c r="OZF174" s="92"/>
      <c r="OZG174" s="72"/>
      <c r="OZH174" s="92"/>
      <c r="OZI174" s="72"/>
      <c r="OZJ174" s="92"/>
      <c r="OZK174" s="92"/>
      <c r="OZL174" s="92"/>
      <c r="OZM174" s="92"/>
      <c r="OZN174" s="72"/>
      <c r="OZO174" s="92"/>
      <c r="OZP174" s="72"/>
      <c r="OZQ174" s="92"/>
      <c r="OZR174" s="92"/>
      <c r="OZS174" s="92"/>
      <c r="OZT174" s="92"/>
      <c r="OZU174" s="72"/>
      <c r="OZV174" s="92"/>
      <c r="OZW174" s="72"/>
      <c r="OZX174" s="92"/>
      <c r="OZY174" s="92"/>
      <c r="OZZ174" s="92"/>
      <c r="PAA174" s="92"/>
      <c r="PAB174" s="72"/>
      <c r="PAC174" s="92"/>
      <c r="PAD174" s="72"/>
      <c r="PAE174" s="92"/>
      <c r="PAF174" s="92"/>
      <c r="PAG174" s="92"/>
      <c r="PAH174" s="92"/>
      <c r="PAI174" s="72"/>
      <c r="PAJ174" s="92"/>
      <c r="PAK174" s="72"/>
      <c r="PAL174" s="92"/>
      <c r="PAM174" s="92"/>
      <c r="PAN174" s="92"/>
      <c r="PAO174" s="92"/>
      <c r="PAP174" s="72"/>
      <c r="PAQ174" s="92"/>
      <c r="PAR174" s="72"/>
      <c r="PAS174" s="92"/>
      <c r="PAT174" s="92"/>
      <c r="PAU174" s="92"/>
      <c r="PAV174" s="92"/>
      <c r="PAW174" s="72"/>
      <c r="PAX174" s="92"/>
      <c r="PAY174" s="72"/>
      <c r="PAZ174" s="92"/>
      <c r="PBA174" s="92"/>
      <c r="PBB174" s="92"/>
      <c r="PBC174" s="92"/>
      <c r="PBD174" s="72"/>
      <c r="PBE174" s="92"/>
      <c r="PBF174" s="72"/>
      <c r="PBG174" s="92"/>
      <c r="PBH174" s="92"/>
      <c r="PBI174" s="92"/>
      <c r="PBJ174" s="92"/>
      <c r="PBK174" s="72"/>
      <c r="PBL174" s="92"/>
      <c r="PBM174" s="72"/>
      <c r="PBN174" s="92"/>
      <c r="PBO174" s="92"/>
      <c r="PBP174" s="92"/>
      <c r="PBQ174" s="92"/>
      <c r="PBR174" s="72"/>
      <c r="PBS174" s="92"/>
      <c r="PBT174" s="72"/>
      <c r="PBU174" s="92"/>
      <c r="PBV174" s="92"/>
      <c r="PBW174" s="92"/>
      <c r="PBX174" s="92"/>
      <c r="PBY174" s="72"/>
      <c r="PBZ174" s="92"/>
      <c r="PCA174" s="72"/>
      <c r="PCB174" s="92"/>
      <c r="PCC174" s="92"/>
      <c r="PCD174" s="92"/>
      <c r="PCE174" s="92"/>
      <c r="PCF174" s="72"/>
      <c r="PCG174" s="92"/>
      <c r="PCH174" s="72"/>
      <c r="PCI174" s="92"/>
      <c r="PCJ174" s="92"/>
      <c r="PCK174" s="92"/>
      <c r="PCL174" s="92"/>
      <c r="PCM174" s="72"/>
      <c r="PCN174" s="92"/>
      <c r="PCO174" s="72"/>
      <c r="PCP174" s="92"/>
      <c r="PCQ174" s="92"/>
      <c r="PCR174" s="92"/>
      <c r="PCS174" s="92"/>
      <c r="PCT174" s="72"/>
      <c r="PCU174" s="92"/>
      <c r="PCV174" s="72"/>
      <c r="PCW174" s="92"/>
      <c r="PCX174" s="92"/>
      <c r="PCY174" s="92"/>
      <c r="PCZ174" s="92"/>
      <c r="PDA174" s="72"/>
      <c r="PDB174" s="92"/>
      <c r="PDC174" s="72"/>
      <c r="PDD174" s="92"/>
      <c r="PDE174" s="92"/>
      <c r="PDF174" s="92"/>
      <c r="PDG174" s="92"/>
      <c r="PDH174" s="72"/>
      <c r="PDI174" s="92"/>
      <c r="PDJ174" s="72"/>
      <c r="PDK174" s="92"/>
      <c r="PDL174" s="92"/>
      <c r="PDM174" s="92"/>
      <c r="PDN174" s="92"/>
      <c r="PDO174" s="72"/>
      <c r="PDP174" s="92"/>
      <c r="PDQ174" s="72"/>
      <c r="PDR174" s="92"/>
      <c r="PDS174" s="92"/>
      <c r="PDT174" s="92"/>
      <c r="PDU174" s="92"/>
      <c r="PDV174" s="72"/>
      <c r="PDW174" s="92"/>
      <c r="PDX174" s="72"/>
      <c r="PDY174" s="92"/>
      <c r="PDZ174" s="92"/>
      <c r="PEA174" s="92"/>
      <c r="PEB174" s="92"/>
      <c r="PEC174" s="72"/>
      <c r="PED174" s="92"/>
      <c r="PEE174" s="72"/>
      <c r="PEF174" s="92"/>
      <c r="PEG174" s="92"/>
      <c r="PEH174" s="92"/>
      <c r="PEI174" s="92"/>
      <c r="PEJ174" s="72"/>
      <c r="PEK174" s="92"/>
      <c r="PEL174" s="72"/>
      <c r="PEM174" s="92"/>
      <c r="PEN174" s="92"/>
      <c r="PEO174" s="92"/>
      <c r="PEP174" s="92"/>
      <c r="PEQ174" s="72"/>
      <c r="PER174" s="92"/>
      <c r="PES174" s="72"/>
      <c r="PET174" s="92"/>
      <c r="PEU174" s="92"/>
      <c r="PEV174" s="92"/>
      <c r="PEW174" s="92"/>
      <c r="PEX174" s="72"/>
      <c r="PEY174" s="92"/>
      <c r="PEZ174" s="72"/>
      <c r="PFA174" s="92"/>
      <c r="PFB174" s="92"/>
      <c r="PFC174" s="92"/>
      <c r="PFD174" s="92"/>
      <c r="PFE174" s="72"/>
      <c r="PFF174" s="92"/>
      <c r="PFG174" s="72"/>
      <c r="PFH174" s="92"/>
      <c r="PFI174" s="92"/>
      <c r="PFJ174" s="92"/>
      <c r="PFK174" s="92"/>
      <c r="PFL174" s="72"/>
      <c r="PFM174" s="92"/>
      <c r="PFN174" s="72"/>
      <c r="PFO174" s="92"/>
      <c r="PFP174" s="92"/>
      <c r="PFQ174" s="92"/>
      <c r="PFR174" s="92"/>
      <c r="PFS174" s="72"/>
      <c r="PFT174" s="92"/>
      <c r="PFU174" s="72"/>
      <c r="PFV174" s="92"/>
      <c r="PFW174" s="92"/>
      <c r="PFX174" s="92"/>
      <c r="PFY174" s="92"/>
      <c r="PFZ174" s="72"/>
      <c r="PGA174" s="92"/>
      <c r="PGB174" s="72"/>
      <c r="PGC174" s="92"/>
      <c r="PGD174" s="92"/>
      <c r="PGE174" s="92"/>
      <c r="PGF174" s="92"/>
      <c r="PGG174" s="72"/>
      <c r="PGH174" s="92"/>
      <c r="PGI174" s="72"/>
      <c r="PGJ174" s="92"/>
      <c r="PGK174" s="92"/>
      <c r="PGL174" s="92"/>
      <c r="PGM174" s="92"/>
      <c r="PGN174" s="72"/>
      <c r="PGO174" s="92"/>
      <c r="PGP174" s="72"/>
      <c r="PGQ174" s="92"/>
      <c r="PGR174" s="92"/>
      <c r="PGS174" s="92"/>
      <c r="PGT174" s="92"/>
      <c r="PGU174" s="72"/>
      <c r="PGV174" s="92"/>
      <c r="PGW174" s="72"/>
      <c r="PGX174" s="92"/>
      <c r="PGY174" s="92"/>
      <c r="PGZ174" s="92"/>
      <c r="PHA174" s="92"/>
      <c r="PHB174" s="72"/>
      <c r="PHC174" s="92"/>
      <c r="PHD174" s="72"/>
      <c r="PHE174" s="92"/>
      <c r="PHF174" s="92"/>
      <c r="PHG174" s="92"/>
      <c r="PHH174" s="92"/>
      <c r="PHI174" s="72"/>
      <c r="PHJ174" s="92"/>
      <c r="PHK174" s="72"/>
      <c r="PHL174" s="92"/>
      <c r="PHM174" s="92"/>
      <c r="PHN174" s="92"/>
      <c r="PHO174" s="92"/>
      <c r="PHP174" s="72"/>
      <c r="PHQ174" s="92"/>
      <c r="PHR174" s="72"/>
      <c r="PHS174" s="92"/>
      <c r="PHT174" s="92"/>
      <c r="PHU174" s="92"/>
      <c r="PHV174" s="92"/>
      <c r="PHW174" s="72"/>
      <c r="PHX174" s="92"/>
      <c r="PHY174" s="72"/>
      <c r="PHZ174" s="92"/>
      <c r="PIA174" s="92"/>
      <c r="PIB174" s="92"/>
      <c r="PIC174" s="92"/>
      <c r="PID174" s="72"/>
      <c r="PIE174" s="92"/>
      <c r="PIF174" s="72"/>
      <c r="PIG174" s="92"/>
      <c r="PIH174" s="92"/>
      <c r="PII174" s="92"/>
      <c r="PIJ174" s="92"/>
      <c r="PIK174" s="72"/>
      <c r="PIL174" s="92"/>
      <c r="PIM174" s="72"/>
      <c r="PIN174" s="92"/>
      <c r="PIO174" s="92"/>
      <c r="PIP174" s="92"/>
      <c r="PIQ174" s="92"/>
      <c r="PIR174" s="72"/>
      <c r="PIS174" s="92"/>
      <c r="PIT174" s="72"/>
      <c r="PIU174" s="92"/>
      <c r="PIV174" s="92"/>
      <c r="PIW174" s="92"/>
      <c r="PIX174" s="92"/>
      <c r="PIY174" s="72"/>
      <c r="PIZ174" s="92"/>
      <c r="PJA174" s="72"/>
      <c r="PJB174" s="92"/>
      <c r="PJC174" s="92"/>
      <c r="PJD174" s="92"/>
      <c r="PJE174" s="92"/>
      <c r="PJF174" s="72"/>
      <c r="PJG174" s="92"/>
      <c r="PJH174" s="72"/>
      <c r="PJI174" s="92"/>
      <c r="PJJ174" s="92"/>
      <c r="PJK174" s="92"/>
      <c r="PJL174" s="92"/>
      <c r="PJM174" s="72"/>
      <c r="PJN174" s="92"/>
      <c r="PJO174" s="72"/>
      <c r="PJP174" s="92"/>
      <c r="PJQ174" s="92"/>
      <c r="PJR174" s="92"/>
      <c r="PJS174" s="92"/>
      <c r="PJT174" s="72"/>
      <c r="PJU174" s="92"/>
      <c r="PJV174" s="72"/>
      <c r="PJW174" s="92"/>
      <c r="PJX174" s="92"/>
      <c r="PJY174" s="92"/>
      <c r="PJZ174" s="92"/>
      <c r="PKA174" s="72"/>
      <c r="PKB174" s="92"/>
      <c r="PKC174" s="72"/>
      <c r="PKD174" s="92"/>
      <c r="PKE174" s="92"/>
      <c r="PKF174" s="92"/>
      <c r="PKG174" s="92"/>
      <c r="PKH174" s="72"/>
      <c r="PKI174" s="92"/>
      <c r="PKJ174" s="72"/>
      <c r="PKK174" s="92"/>
      <c r="PKL174" s="92"/>
      <c r="PKM174" s="92"/>
      <c r="PKN174" s="92"/>
      <c r="PKO174" s="72"/>
      <c r="PKP174" s="92"/>
      <c r="PKQ174" s="72"/>
      <c r="PKR174" s="92"/>
      <c r="PKS174" s="92"/>
      <c r="PKT174" s="92"/>
      <c r="PKU174" s="92"/>
      <c r="PKV174" s="72"/>
      <c r="PKW174" s="92"/>
      <c r="PKX174" s="72"/>
      <c r="PKY174" s="92"/>
      <c r="PKZ174" s="92"/>
      <c r="PLA174" s="92"/>
      <c r="PLB174" s="92"/>
      <c r="PLC174" s="72"/>
      <c r="PLD174" s="92"/>
      <c r="PLE174" s="72"/>
      <c r="PLF174" s="92"/>
      <c r="PLG174" s="92"/>
      <c r="PLH174" s="92"/>
      <c r="PLI174" s="92"/>
      <c r="PLJ174" s="72"/>
      <c r="PLK174" s="92"/>
      <c r="PLL174" s="72"/>
      <c r="PLM174" s="92"/>
      <c r="PLN174" s="92"/>
      <c r="PLO174" s="92"/>
      <c r="PLP174" s="92"/>
      <c r="PLQ174" s="72"/>
      <c r="PLR174" s="92"/>
      <c r="PLS174" s="72"/>
      <c r="PLT174" s="92"/>
      <c r="PLU174" s="92"/>
      <c r="PLV174" s="92"/>
      <c r="PLW174" s="92"/>
      <c r="PLX174" s="72"/>
      <c r="PLY174" s="92"/>
      <c r="PLZ174" s="72"/>
      <c r="PMA174" s="92"/>
      <c r="PMB174" s="92"/>
      <c r="PMC174" s="92"/>
      <c r="PMD174" s="92"/>
      <c r="PME174" s="72"/>
      <c r="PMF174" s="92"/>
      <c r="PMG174" s="72"/>
      <c r="PMH174" s="92"/>
      <c r="PMI174" s="92"/>
      <c r="PMJ174" s="92"/>
      <c r="PMK174" s="92"/>
      <c r="PML174" s="72"/>
      <c r="PMM174" s="92"/>
      <c r="PMN174" s="72"/>
      <c r="PMO174" s="92"/>
      <c r="PMP174" s="92"/>
      <c r="PMQ174" s="92"/>
      <c r="PMR174" s="92"/>
      <c r="PMS174" s="72"/>
      <c r="PMT174" s="92"/>
      <c r="PMU174" s="72"/>
      <c r="PMV174" s="92"/>
      <c r="PMW174" s="92"/>
      <c r="PMX174" s="92"/>
      <c r="PMY174" s="92"/>
      <c r="PMZ174" s="72"/>
      <c r="PNA174" s="92"/>
      <c r="PNB174" s="72"/>
      <c r="PNC174" s="92"/>
      <c r="PND174" s="92"/>
      <c r="PNE174" s="92"/>
      <c r="PNF174" s="92"/>
      <c r="PNG174" s="72"/>
      <c r="PNH174" s="92"/>
      <c r="PNI174" s="72"/>
      <c r="PNJ174" s="92"/>
      <c r="PNK174" s="92"/>
      <c r="PNL174" s="92"/>
      <c r="PNM174" s="92"/>
      <c r="PNN174" s="72"/>
      <c r="PNO174" s="92"/>
      <c r="PNP174" s="72"/>
      <c r="PNQ174" s="92"/>
      <c r="PNR174" s="92"/>
      <c r="PNS174" s="92"/>
      <c r="PNT174" s="92"/>
      <c r="PNU174" s="72"/>
      <c r="PNV174" s="92"/>
      <c r="PNW174" s="72"/>
      <c r="PNX174" s="92"/>
      <c r="PNY174" s="92"/>
      <c r="PNZ174" s="92"/>
      <c r="POA174" s="92"/>
      <c r="POB174" s="72"/>
      <c r="POC174" s="92"/>
      <c r="POD174" s="72"/>
      <c r="POE174" s="92"/>
      <c r="POF174" s="92"/>
      <c r="POG174" s="92"/>
      <c r="POH174" s="92"/>
      <c r="POI174" s="72"/>
      <c r="POJ174" s="92"/>
      <c r="POK174" s="72"/>
      <c r="POL174" s="92"/>
      <c r="POM174" s="92"/>
      <c r="PON174" s="92"/>
      <c r="POO174" s="92"/>
      <c r="POP174" s="72"/>
      <c r="POQ174" s="92"/>
      <c r="POR174" s="72"/>
      <c r="POS174" s="92"/>
      <c r="POT174" s="92"/>
      <c r="POU174" s="92"/>
      <c r="POV174" s="92"/>
      <c r="POW174" s="72"/>
      <c r="POX174" s="92"/>
      <c r="POY174" s="72"/>
      <c r="POZ174" s="92"/>
      <c r="PPA174" s="92"/>
      <c r="PPB174" s="92"/>
      <c r="PPC174" s="92"/>
      <c r="PPD174" s="72"/>
      <c r="PPE174" s="92"/>
      <c r="PPF174" s="72"/>
      <c r="PPG174" s="92"/>
      <c r="PPH174" s="92"/>
      <c r="PPI174" s="92"/>
      <c r="PPJ174" s="92"/>
      <c r="PPK174" s="72"/>
      <c r="PPL174" s="92"/>
      <c r="PPM174" s="72"/>
      <c r="PPN174" s="92"/>
      <c r="PPO174" s="92"/>
      <c r="PPP174" s="92"/>
      <c r="PPQ174" s="92"/>
      <c r="PPR174" s="72"/>
      <c r="PPS174" s="92"/>
      <c r="PPT174" s="72"/>
      <c r="PPU174" s="92"/>
      <c r="PPV174" s="92"/>
      <c r="PPW174" s="92"/>
      <c r="PPX174" s="92"/>
      <c r="PPY174" s="72"/>
      <c r="PPZ174" s="92"/>
      <c r="PQA174" s="72"/>
      <c r="PQB174" s="92"/>
      <c r="PQC174" s="92"/>
      <c r="PQD174" s="92"/>
      <c r="PQE174" s="92"/>
      <c r="PQF174" s="72"/>
      <c r="PQG174" s="92"/>
      <c r="PQH174" s="72"/>
      <c r="PQI174" s="92"/>
      <c r="PQJ174" s="92"/>
      <c r="PQK174" s="92"/>
      <c r="PQL174" s="92"/>
      <c r="PQM174" s="72"/>
      <c r="PQN174" s="92"/>
      <c r="PQO174" s="72"/>
      <c r="PQP174" s="92"/>
      <c r="PQQ174" s="92"/>
      <c r="PQR174" s="92"/>
      <c r="PQS174" s="92"/>
      <c r="PQT174" s="72"/>
      <c r="PQU174" s="92"/>
      <c r="PQV174" s="72"/>
      <c r="PQW174" s="92"/>
      <c r="PQX174" s="92"/>
      <c r="PQY174" s="92"/>
      <c r="PQZ174" s="92"/>
      <c r="PRA174" s="72"/>
      <c r="PRB174" s="92"/>
      <c r="PRC174" s="72"/>
      <c r="PRD174" s="92"/>
      <c r="PRE174" s="92"/>
      <c r="PRF174" s="92"/>
      <c r="PRG174" s="92"/>
      <c r="PRH174" s="72"/>
      <c r="PRI174" s="92"/>
      <c r="PRJ174" s="72"/>
      <c r="PRK174" s="92"/>
      <c r="PRL174" s="92"/>
      <c r="PRM174" s="92"/>
      <c r="PRN174" s="92"/>
      <c r="PRO174" s="72"/>
      <c r="PRP174" s="92"/>
      <c r="PRQ174" s="72"/>
      <c r="PRR174" s="92"/>
      <c r="PRS174" s="92"/>
      <c r="PRT174" s="92"/>
      <c r="PRU174" s="92"/>
      <c r="PRV174" s="72"/>
      <c r="PRW174" s="92"/>
      <c r="PRX174" s="72"/>
      <c r="PRY174" s="92"/>
      <c r="PRZ174" s="92"/>
      <c r="PSA174" s="92"/>
      <c r="PSB174" s="92"/>
      <c r="PSC174" s="72"/>
      <c r="PSD174" s="92"/>
      <c r="PSE174" s="72"/>
      <c r="PSF174" s="92"/>
      <c r="PSG174" s="92"/>
      <c r="PSH174" s="92"/>
      <c r="PSI174" s="92"/>
      <c r="PSJ174" s="72"/>
      <c r="PSK174" s="92"/>
      <c r="PSL174" s="72"/>
      <c r="PSM174" s="92"/>
      <c r="PSN174" s="92"/>
      <c r="PSO174" s="92"/>
      <c r="PSP174" s="92"/>
      <c r="PSQ174" s="72"/>
      <c r="PSR174" s="92"/>
      <c r="PSS174" s="72"/>
      <c r="PST174" s="92"/>
      <c r="PSU174" s="92"/>
      <c r="PSV174" s="92"/>
      <c r="PSW174" s="92"/>
      <c r="PSX174" s="72"/>
      <c r="PSY174" s="92"/>
      <c r="PSZ174" s="72"/>
      <c r="PTA174" s="92"/>
      <c r="PTB174" s="92"/>
      <c r="PTC174" s="92"/>
      <c r="PTD174" s="92"/>
      <c r="PTE174" s="72"/>
      <c r="PTF174" s="92"/>
      <c r="PTG174" s="72"/>
      <c r="PTH174" s="92"/>
      <c r="PTI174" s="92"/>
      <c r="PTJ174" s="92"/>
      <c r="PTK174" s="92"/>
      <c r="PTL174" s="72"/>
      <c r="PTM174" s="92"/>
      <c r="PTN174" s="72"/>
      <c r="PTO174" s="92"/>
      <c r="PTP174" s="92"/>
      <c r="PTQ174" s="92"/>
      <c r="PTR174" s="92"/>
      <c r="PTS174" s="72"/>
      <c r="PTT174" s="92"/>
      <c r="PTU174" s="72"/>
      <c r="PTV174" s="92"/>
      <c r="PTW174" s="92"/>
      <c r="PTX174" s="92"/>
      <c r="PTY174" s="92"/>
      <c r="PTZ174" s="72"/>
      <c r="PUA174" s="92"/>
      <c r="PUB174" s="72"/>
      <c r="PUC174" s="92"/>
      <c r="PUD174" s="92"/>
      <c r="PUE174" s="92"/>
      <c r="PUF174" s="92"/>
      <c r="PUG174" s="72"/>
      <c r="PUH174" s="92"/>
      <c r="PUI174" s="72"/>
      <c r="PUJ174" s="92"/>
      <c r="PUK174" s="92"/>
      <c r="PUL174" s="92"/>
      <c r="PUM174" s="92"/>
      <c r="PUN174" s="72"/>
      <c r="PUO174" s="92"/>
      <c r="PUP174" s="72"/>
      <c r="PUQ174" s="92"/>
      <c r="PUR174" s="92"/>
      <c r="PUS174" s="92"/>
      <c r="PUT174" s="92"/>
      <c r="PUU174" s="72"/>
      <c r="PUV174" s="92"/>
      <c r="PUW174" s="72"/>
      <c r="PUX174" s="92"/>
      <c r="PUY174" s="92"/>
      <c r="PUZ174" s="92"/>
      <c r="PVA174" s="92"/>
      <c r="PVB174" s="72"/>
      <c r="PVC174" s="92"/>
      <c r="PVD174" s="72"/>
      <c r="PVE174" s="92"/>
      <c r="PVF174" s="92"/>
      <c r="PVG174" s="92"/>
      <c r="PVH174" s="92"/>
      <c r="PVI174" s="72"/>
      <c r="PVJ174" s="92"/>
      <c r="PVK174" s="72"/>
      <c r="PVL174" s="92"/>
      <c r="PVM174" s="92"/>
      <c r="PVN174" s="92"/>
      <c r="PVO174" s="92"/>
      <c r="PVP174" s="72"/>
      <c r="PVQ174" s="92"/>
      <c r="PVR174" s="72"/>
      <c r="PVS174" s="92"/>
      <c r="PVT174" s="92"/>
      <c r="PVU174" s="92"/>
      <c r="PVV174" s="92"/>
      <c r="PVW174" s="72"/>
      <c r="PVX174" s="92"/>
      <c r="PVY174" s="72"/>
      <c r="PVZ174" s="92"/>
      <c r="PWA174" s="92"/>
      <c r="PWB174" s="92"/>
      <c r="PWC174" s="92"/>
      <c r="PWD174" s="72"/>
      <c r="PWE174" s="92"/>
      <c r="PWF174" s="72"/>
      <c r="PWG174" s="92"/>
      <c r="PWH174" s="92"/>
      <c r="PWI174" s="92"/>
      <c r="PWJ174" s="92"/>
      <c r="PWK174" s="72"/>
      <c r="PWL174" s="92"/>
      <c r="PWM174" s="72"/>
      <c r="PWN174" s="92"/>
      <c r="PWO174" s="92"/>
      <c r="PWP174" s="92"/>
      <c r="PWQ174" s="92"/>
      <c r="PWR174" s="72"/>
      <c r="PWS174" s="92"/>
      <c r="PWT174" s="72"/>
      <c r="PWU174" s="92"/>
      <c r="PWV174" s="92"/>
      <c r="PWW174" s="92"/>
      <c r="PWX174" s="92"/>
      <c r="PWY174" s="72"/>
      <c r="PWZ174" s="92"/>
      <c r="PXA174" s="72"/>
      <c r="PXB174" s="92"/>
      <c r="PXC174" s="92"/>
      <c r="PXD174" s="92"/>
      <c r="PXE174" s="92"/>
      <c r="PXF174" s="72"/>
      <c r="PXG174" s="92"/>
      <c r="PXH174" s="72"/>
      <c r="PXI174" s="92"/>
      <c r="PXJ174" s="92"/>
      <c r="PXK174" s="92"/>
      <c r="PXL174" s="92"/>
      <c r="PXM174" s="72"/>
      <c r="PXN174" s="92"/>
      <c r="PXO174" s="72"/>
      <c r="PXP174" s="92"/>
      <c r="PXQ174" s="92"/>
      <c r="PXR174" s="92"/>
      <c r="PXS174" s="92"/>
      <c r="PXT174" s="72"/>
      <c r="PXU174" s="92"/>
      <c r="PXV174" s="72"/>
      <c r="PXW174" s="92"/>
      <c r="PXX174" s="92"/>
      <c r="PXY174" s="92"/>
      <c r="PXZ174" s="92"/>
      <c r="PYA174" s="72"/>
      <c r="PYB174" s="92"/>
      <c r="PYC174" s="72"/>
      <c r="PYD174" s="92"/>
      <c r="PYE174" s="92"/>
      <c r="PYF174" s="92"/>
      <c r="PYG174" s="92"/>
      <c r="PYH174" s="72"/>
      <c r="PYI174" s="92"/>
      <c r="PYJ174" s="72"/>
      <c r="PYK174" s="92"/>
      <c r="PYL174" s="92"/>
      <c r="PYM174" s="92"/>
      <c r="PYN174" s="92"/>
      <c r="PYO174" s="72"/>
      <c r="PYP174" s="92"/>
      <c r="PYQ174" s="72"/>
      <c r="PYR174" s="92"/>
      <c r="PYS174" s="92"/>
      <c r="PYT174" s="92"/>
      <c r="PYU174" s="92"/>
      <c r="PYV174" s="72"/>
      <c r="PYW174" s="92"/>
      <c r="PYX174" s="72"/>
      <c r="PYY174" s="92"/>
      <c r="PYZ174" s="92"/>
      <c r="PZA174" s="92"/>
      <c r="PZB174" s="92"/>
      <c r="PZC174" s="72"/>
      <c r="PZD174" s="92"/>
      <c r="PZE174" s="72"/>
      <c r="PZF174" s="92"/>
      <c r="PZG174" s="92"/>
      <c r="PZH174" s="92"/>
      <c r="PZI174" s="92"/>
      <c r="PZJ174" s="72"/>
      <c r="PZK174" s="92"/>
      <c r="PZL174" s="72"/>
      <c r="PZM174" s="92"/>
      <c r="PZN174" s="92"/>
      <c r="PZO174" s="92"/>
      <c r="PZP174" s="92"/>
      <c r="PZQ174" s="72"/>
      <c r="PZR174" s="92"/>
      <c r="PZS174" s="72"/>
      <c r="PZT174" s="92"/>
      <c r="PZU174" s="92"/>
      <c r="PZV174" s="92"/>
      <c r="PZW174" s="92"/>
      <c r="PZX174" s="72"/>
      <c r="PZY174" s="92"/>
      <c r="PZZ174" s="72"/>
      <c r="QAA174" s="92"/>
      <c r="QAB174" s="92"/>
      <c r="QAC174" s="92"/>
      <c r="QAD174" s="92"/>
      <c r="QAE174" s="72"/>
      <c r="QAF174" s="92"/>
      <c r="QAG174" s="72"/>
      <c r="QAH174" s="92"/>
      <c r="QAI174" s="92"/>
      <c r="QAJ174" s="92"/>
      <c r="QAK174" s="92"/>
      <c r="QAL174" s="72"/>
      <c r="QAM174" s="92"/>
      <c r="QAN174" s="72"/>
      <c r="QAO174" s="92"/>
      <c r="QAP174" s="92"/>
      <c r="QAQ174" s="92"/>
      <c r="QAR174" s="92"/>
      <c r="QAS174" s="72"/>
      <c r="QAT174" s="92"/>
      <c r="QAU174" s="72"/>
      <c r="QAV174" s="92"/>
      <c r="QAW174" s="92"/>
      <c r="QAX174" s="92"/>
      <c r="QAY174" s="92"/>
      <c r="QAZ174" s="72"/>
      <c r="QBA174" s="92"/>
      <c r="QBB174" s="72"/>
      <c r="QBC174" s="92"/>
      <c r="QBD174" s="92"/>
      <c r="QBE174" s="92"/>
      <c r="QBF174" s="92"/>
      <c r="QBG174" s="72"/>
      <c r="QBH174" s="92"/>
      <c r="QBI174" s="72"/>
      <c r="QBJ174" s="92"/>
      <c r="QBK174" s="92"/>
      <c r="QBL174" s="92"/>
      <c r="QBM174" s="92"/>
      <c r="QBN174" s="72"/>
      <c r="QBO174" s="92"/>
      <c r="QBP174" s="72"/>
      <c r="QBQ174" s="92"/>
      <c r="QBR174" s="92"/>
      <c r="QBS174" s="92"/>
      <c r="QBT174" s="92"/>
      <c r="QBU174" s="72"/>
      <c r="QBV174" s="92"/>
      <c r="QBW174" s="72"/>
      <c r="QBX174" s="92"/>
      <c r="QBY174" s="92"/>
      <c r="QBZ174" s="92"/>
      <c r="QCA174" s="92"/>
      <c r="QCB174" s="72"/>
      <c r="QCC174" s="92"/>
      <c r="QCD174" s="72"/>
      <c r="QCE174" s="92"/>
      <c r="QCF174" s="92"/>
      <c r="QCG174" s="92"/>
      <c r="QCH174" s="92"/>
      <c r="QCI174" s="72"/>
      <c r="QCJ174" s="92"/>
      <c r="QCK174" s="72"/>
      <c r="QCL174" s="92"/>
      <c r="QCM174" s="92"/>
      <c r="QCN174" s="92"/>
      <c r="QCO174" s="92"/>
      <c r="QCP174" s="72"/>
      <c r="QCQ174" s="92"/>
      <c r="QCR174" s="72"/>
      <c r="QCS174" s="92"/>
      <c r="QCT174" s="92"/>
      <c r="QCU174" s="92"/>
      <c r="QCV174" s="92"/>
      <c r="QCW174" s="72"/>
      <c r="QCX174" s="92"/>
      <c r="QCY174" s="72"/>
      <c r="QCZ174" s="92"/>
      <c r="QDA174" s="92"/>
      <c r="QDB174" s="92"/>
      <c r="QDC174" s="92"/>
      <c r="QDD174" s="72"/>
      <c r="QDE174" s="92"/>
      <c r="QDF174" s="72"/>
      <c r="QDG174" s="92"/>
      <c r="QDH174" s="92"/>
      <c r="QDI174" s="92"/>
      <c r="QDJ174" s="92"/>
      <c r="QDK174" s="72"/>
      <c r="QDL174" s="92"/>
      <c r="QDM174" s="72"/>
      <c r="QDN174" s="92"/>
      <c r="QDO174" s="92"/>
      <c r="QDP174" s="92"/>
      <c r="QDQ174" s="92"/>
      <c r="QDR174" s="72"/>
      <c r="QDS174" s="92"/>
      <c r="QDT174" s="72"/>
      <c r="QDU174" s="92"/>
      <c r="QDV174" s="92"/>
      <c r="QDW174" s="92"/>
      <c r="QDX174" s="92"/>
      <c r="QDY174" s="72"/>
      <c r="QDZ174" s="92"/>
      <c r="QEA174" s="72"/>
      <c r="QEB174" s="92"/>
      <c r="QEC174" s="92"/>
      <c r="QED174" s="92"/>
      <c r="QEE174" s="92"/>
      <c r="QEF174" s="72"/>
      <c r="QEG174" s="92"/>
      <c r="QEH174" s="72"/>
      <c r="QEI174" s="92"/>
      <c r="QEJ174" s="92"/>
      <c r="QEK174" s="92"/>
      <c r="QEL174" s="92"/>
      <c r="QEM174" s="72"/>
      <c r="QEN174" s="92"/>
      <c r="QEO174" s="72"/>
      <c r="QEP174" s="92"/>
      <c r="QEQ174" s="92"/>
      <c r="QER174" s="92"/>
      <c r="QES174" s="92"/>
      <c r="QET174" s="72"/>
      <c r="QEU174" s="92"/>
      <c r="QEV174" s="72"/>
      <c r="QEW174" s="92"/>
      <c r="QEX174" s="92"/>
      <c r="QEY174" s="92"/>
      <c r="QEZ174" s="92"/>
      <c r="QFA174" s="72"/>
      <c r="QFB174" s="92"/>
      <c r="QFC174" s="72"/>
      <c r="QFD174" s="92"/>
      <c r="QFE174" s="92"/>
      <c r="QFF174" s="92"/>
      <c r="QFG174" s="92"/>
      <c r="QFH174" s="72"/>
      <c r="QFI174" s="92"/>
      <c r="QFJ174" s="72"/>
      <c r="QFK174" s="92"/>
      <c r="QFL174" s="92"/>
      <c r="QFM174" s="92"/>
      <c r="QFN174" s="92"/>
      <c r="QFO174" s="72"/>
      <c r="QFP174" s="92"/>
      <c r="QFQ174" s="72"/>
      <c r="QFR174" s="92"/>
      <c r="QFS174" s="92"/>
      <c r="QFT174" s="92"/>
      <c r="QFU174" s="92"/>
      <c r="QFV174" s="72"/>
      <c r="QFW174" s="92"/>
      <c r="QFX174" s="72"/>
      <c r="QFY174" s="92"/>
      <c r="QFZ174" s="92"/>
      <c r="QGA174" s="92"/>
      <c r="QGB174" s="92"/>
      <c r="QGC174" s="72"/>
      <c r="QGD174" s="92"/>
      <c r="QGE174" s="72"/>
      <c r="QGF174" s="92"/>
      <c r="QGG174" s="92"/>
      <c r="QGH174" s="92"/>
      <c r="QGI174" s="92"/>
      <c r="QGJ174" s="72"/>
      <c r="QGK174" s="92"/>
      <c r="QGL174" s="72"/>
      <c r="QGM174" s="92"/>
      <c r="QGN174" s="92"/>
      <c r="QGO174" s="92"/>
      <c r="QGP174" s="92"/>
      <c r="QGQ174" s="72"/>
      <c r="QGR174" s="92"/>
      <c r="QGS174" s="72"/>
      <c r="QGT174" s="92"/>
      <c r="QGU174" s="92"/>
      <c r="QGV174" s="92"/>
      <c r="QGW174" s="92"/>
      <c r="QGX174" s="72"/>
      <c r="QGY174" s="92"/>
      <c r="QGZ174" s="72"/>
      <c r="QHA174" s="92"/>
      <c r="QHB174" s="92"/>
      <c r="QHC174" s="92"/>
      <c r="QHD174" s="92"/>
      <c r="QHE174" s="72"/>
      <c r="QHF174" s="92"/>
      <c r="QHG174" s="72"/>
      <c r="QHH174" s="92"/>
      <c r="QHI174" s="92"/>
      <c r="QHJ174" s="92"/>
      <c r="QHK174" s="92"/>
      <c r="QHL174" s="72"/>
      <c r="QHM174" s="92"/>
      <c r="QHN174" s="72"/>
      <c r="QHO174" s="92"/>
      <c r="QHP174" s="92"/>
      <c r="QHQ174" s="92"/>
      <c r="QHR174" s="92"/>
      <c r="QHS174" s="72"/>
      <c r="QHT174" s="92"/>
      <c r="QHU174" s="72"/>
      <c r="QHV174" s="92"/>
      <c r="QHW174" s="92"/>
      <c r="QHX174" s="92"/>
      <c r="QHY174" s="92"/>
      <c r="QHZ174" s="72"/>
      <c r="QIA174" s="92"/>
      <c r="QIB174" s="72"/>
      <c r="QIC174" s="92"/>
      <c r="QID174" s="92"/>
      <c r="QIE174" s="92"/>
      <c r="QIF174" s="92"/>
      <c r="QIG174" s="72"/>
      <c r="QIH174" s="92"/>
      <c r="QII174" s="72"/>
      <c r="QIJ174" s="92"/>
      <c r="QIK174" s="92"/>
      <c r="QIL174" s="92"/>
      <c r="QIM174" s="92"/>
      <c r="QIN174" s="72"/>
      <c r="QIO174" s="92"/>
      <c r="QIP174" s="72"/>
      <c r="QIQ174" s="92"/>
      <c r="QIR174" s="92"/>
      <c r="QIS174" s="92"/>
      <c r="QIT174" s="92"/>
      <c r="QIU174" s="72"/>
      <c r="QIV174" s="92"/>
      <c r="QIW174" s="72"/>
      <c r="QIX174" s="92"/>
      <c r="QIY174" s="92"/>
      <c r="QIZ174" s="92"/>
      <c r="QJA174" s="92"/>
      <c r="QJB174" s="72"/>
      <c r="QJC174" s="92"/>
      <c r="QJD174" s="72"/>
      <c r="QJE174" s="92"/>
      <c r="QJF174" s="92"/>
      <c r="QJG174" s="92"/>
      <c r="QJH174" s="92"/>
      <c r="QJI174" s="72"/>
      <c r="QJJ174" s="92"/>
      <c r="QJK174" s="72"/>
      <c r="QJL174" s="92"/>
      <c r="QJM174" s="92"/>
      <c r="QJN174" s="92"/>
      <c r="QJO174" s="92"/>
      <c r="QJP174" s="72"/>
      <c r="QJQ174" s="92"/>
      <c r="QJR174" s="72"/>
      <c r="QJS174" s="92"/>
      <c r="QJT174" s="92"/>
      <c r="QJU174" s="92"/>
      <c r="QJV174" s="92"/>
      <c r="QJW174" s="72"/>
      <c r="QJX174" s="92"/>
      <c r="QJY174" s="72"/>
      <c r="QJZ174" s="92"/>
      <c r="QKA174" s="92"/>
      <c r="QKB174" s="92"/>
      <c r="QKC174" s="92"/>
      <c r="QKD174" s="72"/>
      <c r="QKE174" s="92"/>
      <c r="QKF174" s="72"/>
      <c r="QKG174" s="92"/>
      <c r="QKH174" s="92"/>
      <c r="QKI174" s="92"/>
      <c r="QKJ174" s="92"/>
      <c r="QKK174" s="72"/>
      <c r="QKL174" s="92"/>
      <c r="QKM174" s="72"/>
      <c r="QKN174" s="92"/>
      <c r="QKO174" s="92"/>
      <c r="QKP174" s="92"/>
      <c r="QKQ174" s="92"/>
      <c r="QKR174" s="72"/>
      <c r="QKS174" s="92"/>
      <c r="QKT174" s="72"/>
      <c r="QKU174" s="92"/>
      <c r="QKV174" s="92"/>
      <c r="QKW174" s="92"/>
      <c r="QKX174" s="92"/>
      <c r="QKY174" s="72"/>
      <c r="QKZ174" s="92"/>
      <c r="QLA174" s="72"/>
      <c r="QLB174" s="92"/>
      <c r="QLC174" s="92"/>
      <c r="QLD174" s="92"/>
      <c r="QLE174" s="92"/>
      <c r="QLF174" s="72"/>
      <c r="QLG174" s="92"/>
      <c r="QLH174" s="72"/>
      <c r="QLI174" s="92"/>
      <c r="QLJ174" s="92"/>
      <c r="QLK174" s="92"/>
      <c r="QLL174" s="92"/>
      <c r="QLM174" s="72"/>
      <c r="QLN174" s="92"/>
      <c r="QLO174" s="72"/>
      <c r="QLP174" s="92"/>
      <c r="QLQ174" s="92"/>
      <c r="QLR174" s="92"/>
      <c r="QLS174" s="92"/>
      <c r="QLT174" s="72"/>
      <c r="QLU174" s="92"/>
      <c r="QLV174" s="72"/>
      <c r="QLW174" s="92"/>
      <c r="QLX174" s="92"/>
      <c r="QLY174" s="92"/>
      <c r="QLZ174" s="92"/>
      <c r="QMA174" s="72"/>
      <c r="QMB174" s="92"/>
      <c r="QMC174" s="72"/>
      <c r="QMD174" s="92"/>
      <c r="QME174" s="92"/>
      <c r="QMF174" s="92"/>
      <c r="QMG174" s="92"/>
      <c r="QMH174" s="72"/>
      <c r="QMI174" s="92"/>
      <c r="QMJ174" s="72"/>
      <c r="QMK174" s="92"/>
      <c r="QML174" s="92"/>
      <c r="QMM174" s="92"/>
      <c r="QMN174" s="92"/>
      <c r="QMO174" s="72"/>
      <c r="QMP174" s="92"/>
      <c r="QMQ174" s="72"/>
      <c r="QMR174" s="92"/>
      <c r="QMS174" s="92"/>
      <c r="QMT174" s="92"/>
      <c r="QMU174" s="92"/>
      <c r="QMV174" s="72"/>
      <c r="QMW174" s="92"/>
      <c r="QMX174" s="72"/>
      <c r="QMY174" s="92"/>
      <c r="QMZ174" s="92"/>
      <c r="QNA174" s="92"/>
      <c r="QNB174" s="92"/>
      <c r="QNC174" s="72"/>
      <c r="QND174" s="92"/>
      <c r="QNE174" s="72"/>
      <c r="QNF174" s="92"/>
      <c r="QNG174" s="92"/>
      <c r="QNH174" s="92"/>
      <c r="QNI174" s="92"/>
      <c r="QNJ174" s="72"/>
      <c r="QNK174" s="92"/>
      <c r="QNL174" s="72"/>
      <c r="QNM174" s="92"/>
      <c r="QNN174" s="92"/>
      <c r="QNO174" s="92"/>
      <c r="QNP174" s="92"/>
      <c r="QNQ174" s="72"/>
      <c r="QNR174" s="92"/>
      <c r="QNS174" s="72"/>
      <c r="QNT174" s="92"/>
      <c r="QNU174" s="92"/>
      <c r="QNV174" s="92"/>
      <c r="QNW174" s="92"/>
      <c r="QNX174" s="72"/>
      <c r="QNY174" s="92"/>
      <c r="QNZ174" s="72"/>
      <c r="QOA174" s="92"/>
      <c r="QOB174" s="92"/>
      <c r="QOC174" s="92"/>
      <c r="QOD174" s="92"/>
      <c r="QOE174" s="72"/>
      <c r="QOF174" s="92"/>
      <c r="QOG174" s="72"/>
      <c r="QOH174" s="92"/>
      <c r="QOI174" s="92"/>
      <c r="QOJ174" s="92"/>
      <c r="QOK174" s="92"/>
      <c r="QOL174" s="72"/>
      <c r="QOM174" s="92"/>
      <c r="QON174" s="72"/>
      <c r="QOO174" s="92"/>
      <c r="QOP174" s="92"/>
      <c r="QOQ174" s="92"/>
      <c r="QOR174" s="92"/>
      <c r="QOS174" s="72"/>
      <c r="QOT174" s="92"/>
      <c r="QOU174" s="72"/>
      <c r="QOV174" s="92"/>
      <c r="QOW174" s="92"/>
      <c r="QOX174" s="92"/>
      <c r="QOY174" s="92"/>
      <c r="QOZ174" s="72"/>
      <c r="QPA174" s="92"/>
      <c r="QPB174" s="72"/>
      <c r="QPC174" s="92"/>
      <c r="QPD174" s="92"/>
      <c r="QPE174" s="92"/>
      <c r="QPF174" s="92"/>
      <c r="QPG174" s="72"/>
      <c r="QPH174" s="92"/>
      <c r="QPI174" s="72"/>
      <c r="QPJ174" s="92"/>
      <c r="QPK174" s="92"/>
      <c r="QPL174" s="92"/>
      <c r="QPM174" s="92"/>
      <c r="QPN174" s="72"/>
      <c r="QPO174" s="92"/>
      <c r="QPP174" s="72"/>
      <c r="QPQ174" s="92"/>
      <c r="QPR174" s="92"/>
      <c r="QPS174" s="92"/>
      <c r="QPT174" s="92"/>
      <c r="QPU174" s="72"/>
      <c r="QPV174" s="92"/>
      <c r="QPW174" s="72"/>
      <c r="QPX174" s="92"/>
      <c r="QPY174" s="92"/>
      <c r="QPZ174" s="92"/>
      <c r="QQA174" s="92"/>
      <c r="QQB174" s="72"/>
      <c r="QQC174" s="92"/>
      <c r="QQD174" s="72"/>
      <c r="QQE174" s="92"/>
      <c r="QQF174" s="92"/>
      <c r="QQG174" s="92"/>
      <c r="QQH174" s="92"/>
      <c r="QQI174" s="72"/>
      <c r="QQJ174" s="92"/>
      <c r="QQK174" s="72"/>
      <c r="QQL174" s="92"/>
      <c r="QQM174" s="92"/>
      <c r="QQN174" s="92"/>
      <c r="QQO174" s="92"/>
      <c r="QQP174" s="72"/>
      <c r="QQQ174" s="92"/>
      <c r="QQR174" s="72"/>
      <c r="QQS174" s="92"/>
      <c r="QQT174" s="92"/>
      <c r="QQU174" s="92"/>
      <c r="QQV174" s="92"/>
      <c r="QQW174" s="72"/>
      <c r="QQX174" s="92"/>
      <c r="QQY174" s="72"/>
      <c r="QQZ174" s="92"/>
      <c r="QRA174" s="92"/>
      <c r="QRB174" s="92"/>
      <c r="QRC174" s="92"/>
      <c r="QRD174" s="72"/>
      <c r="QRE174" s="92"/>
      <c r="QRF174" s="72"/>
      <c r="QRG174" s="92"/>
      <c r="QRH174" s="92"/>
      <c r="QRI174" s="92"/>
      <c r="QRJ174" s="92"/>
      <c r="QRK174" s="72"/>
      <c r="QRL174" s="92"/>
      <c r="QRM174" s="72"/>
      <c r="QRN174" s="92"/>
      <c r="QRO174" s="92"/>
      <c r="QRP174" s="92"/>
      <c r="QRQ174" s="92"/>
      <c r="QRR174" s="72"/>
      <c r="QRS174" s="92"/>
      <c r="QRT174" s="72"/>
      <c r="QRU174" s="92"/>
      <c r="QRV174" s="92"/>
      <c r="QRW174" s="92"/>
      <c r="QRX174" s="92"/>
      <c r="QRY174" s="72"/>
      <c r="QRZ174" s="92"/>
      <c r="QSA174" s="72"/>
      <c r="QSB174" s="92"/>
      <c r="QSC174" s="92"/>
      <c r="QSD174" s="92"/>
      <c r="QSE174" s="92"/>
      <c r="QSF174" s="72"/>
      <c r="QSG174" s="92"/>
      <c r="QSH174" s="72"/>
      <c r="QSI174" s="92"/>
      <c r="QSJ174" s="92"/>
      <c r="QSK174" s="92"/>
      <c r="QSL174" s="92"/>
      <c r="QSM174" s="72"/>
      <c r="QSN174" s="92"/>
      <c r="QSO174" s="72"/>
      <c r="QSP174" s="92"/>
      <c r="QSQ174" s="92"/>
      <c r="QSR174" s="92"/>
      <c r="QSS174" s="92"/>
      <c r="QST174" s="72"/>
      <c r="QSU174" s="92"/>
      <c r="QSV174" s="72"/>
      <c r="QSW174" s="92"/>
      <c r="QSX174" s="92"/>
      <c r="QSY174" s="92"/>
      <c r="QSZ174" s="92"/>
      <c r="QTA174" s="72"/>
      <c r="QTB174" s="92"/>
      <c r="QTC174" s="72"/>
      <c r="QTD174" s="92"/>
      <c r="QTE174" s="92"/>
      <c r="QTF174" s="92"/>
      <c r="QTG174" s="92"/>
      <c r="QTH174" s="72"/>
      <c r="QTI174" s="92"/>
      <c r="QTJ174" s="72"/>
      <c r="QTK174" s="92"/>
      <c r="QTL174" s="92"/>
      <c r="QTM174" s="92"/>
      <c r="QTN174" s="92"/>
      <c r="QTO174" s="72"/>
      <c r="QTP174" s="92"/>
      <c r="QTQ174" s="72"/>
      <c r="QTR174" s="92"/>
      <c r="QTS174" s="92"/>
      <c r="QTT174" s="92"/>
      <c r="QTU174" s="92"/>
      <c r="QTV174" s="72"/>
      <c r="QTW174" s="92"/>
      <c r="QTX174" s="72"/>
      <c r="QTY174" s="92"/>
      <c r="QTZ174" s="92"/>
      <c r="QUA174" s="92"/>
      <c r="QUB174" s="92"/>
      <c r="QUC174" s="72"/>
      <c r="QUD174" s="92"/>
      <c r="QUE174" s="72"/>
      <c r="QUF174" s="92"/>
      <c r="QUG174" s="92"/>
      <c r="QUH174" s="92"/>
      <c r="QUI174" s="92"/>
      <c r="QUJ174" s="72"/>
      <c r="QUK174" s="92"/>
      <c r="QUL174" s="72"/>
      <c r="QUM174" s="92"/>
      <c r="QUN174" s="92"/>
      <c r="QUO174" s="92"/>
      <c r="QUP174" s="92"/>
      <c r="QUQ174" s="72"/>
      <c r="QUR174" s="92"/>
      <c r="QUS174" s="72"/>
      <c r="QUT174" s="92"/>
      <c r="QUU174" s="92"/>
      <c r="QUV174" s="92"/>
      <c r="QUW174" s="92"/>
      <c r="QUX174" s="72"/>
      <c r="QUY174" s="92"/>
      <c r="QUZ174" s="72"/>
      <c r="QVA174" s="92"/>
      <c r="QVB174" s="92"/>
      <c r="QVC174" s="92"/>
      <c r="QVD174" s="92"/>
      <c r="QVE174" s="72"/>
      <c r="QVF174" s="92"/>
      <c r="QVG174" s="72"/>
      <c r="QVH174" s="92"/>
      <c r="QVI174" s="92"/>
      <c r="QVJ174" s="92"/>
      <c r="QVK174" s="92"/>
      <c r="QVL174" s="72"/>
      <c r="QVM174" s="92"/>
      <c r="QVN174" s="72"/>
      <c r="QVO174" s="92"/>
      <c r="QVP174" s="92"/>
      <c r="QVQ174" s="92"/>
      <c r="QVR174" s="92"/>
      <c r="QVS174" s="72"/>
      <c r="QVT174" s="92"/>
      <c r="QVU174" s="72"/>
      <c r="QVV174" s="92"/>
      <c r="QVW174" s="92"/>
      <c r="QVX174" s="92"/>
      <c r="QVY174" s="92"/>
      <c r="QVZ174" s="72"/>
      <c r="QWA174" s="92"/>
      <c r="QWB174" s="72"/>
      <c r="QWC174" s="92"/>
      <c r="QWD174" s="92"/>
      <c r="QWE174" s="92"/>
      <c r="QWF174" s="92"/>
      <c r="QWG174" s="72"/>
      <c r="QWH174" s="92"/>
      <c r="QWI174" s="72"/>
      <c r="QWJ174" s="92"/>
      <c r="QWK174" s="92"/>
      <c r="QWL174" s="92"/>
      <c r="QWM174" s="92"/>
      <c r="QWN174" s="72"/>
      <c r="QWO174" s="92"/>
      <c r="QWP174" s="72"/>
      <c r="QWQ174" s="92"/>
      <c r="QWR174" s="92"/>
      <c r="QWS174" s="92"/>
      <c r="QWT174" s="92"/>
      <c r="QWU174" s="72"/>
      <c r="QWV174" s="92"/>
      <c r="QWW174" s="72"/>
      <c r="QWX174" s="92"/>
      <c r="QWY174" s="92"/>
      <c r="QWZ174" s="92"/>
      <c r="QXA174" s="92"/>
      <c r="QXB174" s="72"/>
      <c r="QXC174" s="92"/>
      <c r="QXD174" s="72"/>
      <c r="QXE174" s="92"/>
      <c r="QXF174" s="92"/>
      <c r="QXG174" s="92"/>
      <c r="QXH174" s="92"/>
      <c r="QXI174" s="72"/>
      <c r="QXJ174" s="92"/>
      <c r="QXK174" s="72"/>
      <c r="QXL174" s="92"/>
      <c r="QXM174" s="92"/>
      <c r="QXN174" s="92"/>
      <c r="QXO174" s="92"/>
      <c r="QXP174" s="72"/>
      <c r="QXQ174" s="92"/>
      <c r="QXR174" s="72"/>
      <c r="QXS174" s="92"/>
      <c r="QXT174" s="92"/>
      <c r="QXU174" s="92"/>
      <c r="QXV174" s="92"/>
      <c r="QXW174" s="72"/>
      <c r="QXX174" s="92"/>
      <c r="QXY174" s="72"/>
      <c r="QXZ174" s="92"/>
      <c r="QYA174" s="92"/>
      <c r="QYB174" s="92"/>
      <c r="QYC174" s="92"/>
      <c r="QYD174" s="72"/>
      <c r="QYE174" s="92"/>
      <c r="QYF174" s="72"/>
      <c r="QYG174" s="92"/>
      <c r="QYH174" s="92"/>
      <c r="QYI174" s="92"/>
      <c r="QYJ174" s="92"/>
      <c r="QYK174" s="72"/>
      <c r="QYL174" s="92"/>
      <c r="QYM174" s="72"/>
      <c r="QYN174" s="92"/>
      <c r="QYO174" s="92"/>
      <c r="QYP174" s="92"/>
      <c r="QYQ174" s="92"/>
      <c r="QYR174" s="72"/>
      <c r="QYS174" s="92"/>
      <c r="QYT174" s="72"/>
      <c r="QYU174" s="92"/>
      <c r="QYV174" s="92"/>
      <c r="QYW174" s="92"/>
      <c r="QYX174" s="92"/>
      <c r="QYY174" s="72"/>
      <c r="QYZ174" s="92"/>
      <c r="QZA174" s="72"/>
      <c r="QZB174" s="92"/>
      <c r="QZC174" s="92"/>
      <c r="QZD174" s="92"/>
      <c r="QZE174" s="92"/>
      <c r="QZF174" s="72"/>
      <c r="QZG174" s="92"/>
      <c r="QZH174" s="72"/>
      <c r="QZI174" s="92"/>
      <c r="QZJ174" s="92"/>
      <c r="QZK174" s="92"/>
      <c r="QZL174" s="92"/>
      <c r="QZM174" s="72"/>
      <c r="QZN174" s="92"/>
      <c r="QZO174" s="72"/>
      <c r="QZP174" s="92"/>
      <c r="QZQ174" s="92"/>
      <c r="QZR174" s="92"/>
      <c r="QZS174" s="92"/>
      <c r="QZT174" s="72"/>
      <c r="QZU174" s="92"/>
      <c r="QZV174" s="72"/>
      <c r="QZW174" s="92"/>
      <c r="QZX174" s="92"/>
      <c r="QZY174" s="92"/>
      <c r="QZZ174" s="92"/>
      <c r="RAA174" s="72"/>
      <c r="RAB174" s="92"/>
      <c r="RAC174" s="72"/>
      <c r="RAD174" s="92"/>
      <c r="RAE174" s="92"/>
      <c r="RAF174" s="92"/>
      <c r="RAG174" s="92"/>
      <c r="RAH174" s="72"/>
      <c r="RAI174" s="92"/>
      <c r="RAJ174" s="72"/>
      <c r="RAK174" s="92"/>
      <c r="RAL174" s="92"/>
      <c r="RAM174" s="92"/>
      <c r="RAN174" s="92"/>
      <c r="RAO174" s="72"/>
      <c r="RAP174" s="92"/>
      <c r="RAQ174" s="72"/>
      <c r="RAR174" s="92"/>
      <c r="RAS174" s="92"/>
      <c r="RAT174" s="92"/>
      <c r="RAU174" s="92"/>
      <c r="RAV174" s="72"/>
      <c r="RAW174" s="92"/>
      <c r="RAX174" s="72"/>
      <c r="RAY174" s="92"/>
      <c r="RAZ174" s="92"/>
      <c r="RBA174" s="92"/>
      <c r="RBB174" s="92"/>
      <c r="RBC174" s="72"/>
      <c r="RBD174" s="92"/>
      <c r="RBE174" s="72"/>
      <c r="RBF174" s="92"/>
      <c r="RBG174" s="92"/>
      <c r="RBH174" s="92"/>
      <c r="RBI174" s="92"/>
      <c r="RBJ174" s="72"/>
      <c r="RBK174" s="92"/>
      <c r="RBL174" s="72"/>
      <c r="RBM174" s="92"/>
      <c r="RBN174" s="92"/>
      <c r="RBO174" s="92"/>
      <c r="RBP174" s="92"/>
      <c r="RBQ174" s="72"/>
      <c r="RBR174" s="92"/>
      <c r="RBS174" s="72"/>
      <c r="RBT174" s="92"/>
      <c r="RBU174" s="92"/>
      <c r="RBV174" s="92"/>
      <c r="RBW174" s="92"/>
      <c r="RBX174" s="72"/>
      <c r="RBY174" s="92"/>
      <c r="RBZ174" s="72"/>
      <c r="RCA174" s="92"/>
      <c r="RCB174" s="92"/>
      <c r="RCC174" s="92"/>
      <c r="RCD174" s="92"/>
      <c r="RCE174" s="72"/>
      <c r="RCF174" s="92"/>
      <c r="RCG174" s="72"/>
      <c r="RCH174" s="92"/>
      <c r="RCI174" s="92"/>
      <c r="RCJ174" s="92"/>
      <c r="RCK174" s="92"/>
      <c r="RCL174" s="72"/>
      <c r="RCM174" s="92"/>
      <c r="RCN174" s="72"/>
      <c r="RCO174" s="92"/>
      <c r="RCP174" s="92"/>
      <c r="RCQ174" s="92"/>
      <c r="RCR174" s="92"/>
      <c r="RCS174" s="72"/>
      <c r="RCT174" s="92"/>
      <c r="RCU174" s="72"/>
      <c r="RCV174" s="92"/>
      <c r="RCW174" s="92"/>
      <c r="RCX174" s="92"/>
      <c r="RCY174" s="92"/>
      <c r="RCZ174" s="72"/>
      <c r="RDA174" s="92"/>
      <c r="RDB174" s="72"/>
      <c r="RDC174" s="92"/>
      <c r="RDD174" s="92"/>
      <c r="RDE174" s="92"/>
      <c r="RDF174" s="92"/>
      <c r="RDG174" s="72"/>
      <c r="RDH174" s="92"/>
      <c r="RDI174" s="72"/>
      <c r="RDJ174" s="92"/>
      <c r="RDK174" s="92"/>
      <c r="RDL174" s="92"/>
      <c r="RDM174" s="92"/>
      <c r="RDN174" s="72"/>
      <c r="RDO174" s="92"/>
      <c r="RDP174" s="72"/>
      <c r="RDQ174" s="92"/>
      <c r="RDR174" s="92"/>
      <c r="RDS174" s="92"/>
      <c r="RDT174" s="92"/>
      <c r="RDU174" s="72"/>
      <c r="RDV174" s="92"/>
      <c r="RDW174" s="72"/>
      <c r="RDX174" s="92"/>
      <c r="RDY174" s="92"/>
      <c r="RDZ174" s="92"/>
      <c r="REA174" s="92"/>
      <c r="REB174" s="72"/>
      <c r="REC174" s="92"/>
      <c r="RED174" s="72"/>
      <c r="REE174" s="92"/>
      <c r="REF174" s="92"/>
      <c r="REG174" s="92"/>
      <c r="REH174" s="92"/>
      <c r="REI174" s="72"/>
      <c r="REJ174" s="92"/>
      <c r="REK174" s="72"/>
      <c r="REL174" s="92"/>
      <c r="REM174" s="92"/>
      <c r="REN174" s="92"/>
      <c r="REO174" s="92"/>
      <c r="REP174" s="72"/>
      <c r="REQ174" s="92"/>
      <c r="RER174" s="72"/>
      <c r="RES174" s="92"/>
      <c r="RET174" s="92"/>
      <c r="REU174" s="92"/>
      <c r="REV174" s="92"/>
      <c r="REW174" s="72"/>
      <c r="REX174" s="92"/>
      <c r="REY174" s="72"/>
      <c r="REZ174" s="92"/>
      <c r="RFA174" s="92"/>
      <c r="RFB174" s="92"/>
      <c r="RFC174" s="92"/>
      <c r="RFD174" s="72"/>
      <c r="RFE174" s="92"/>
      <c r="RFF174" s="72"/>
      <c r="RFG174" s="92"/>
      <c r="RFH174" s="92"/>
      <c r="RFI174" s="92"/>
      <c r="RFJ174" s="92"/>
      <c r="RFK174" s="72"/>
      <c r="RFL174" s="92"/>
      <c r="RFM174" s="72"/>
      <c r="RFN174" s="92"/>
      <c r="RFO174" s="92"/>
      <c r="RFP174" s="92"/>
      <c r="RFQ174" s="92"/>
      <c r="RFR174" s="72"/>
      <c r="RFS174" s="92"/>
      <c r="RFT174" s="72"/>
      <c r="RFU174" s="92"/>
      <c r="RFV174" s="92"/>
      <c r="RFW174" s="92"/>
      <c r="RFX174" s="92"/>
      <c r="RFY174" s="72"/>
      <c r="RFZ174" s="92"/>
      <c r="RGA174" s="72"/>
      <c r="RGB174" s="92"/>
      <c r="RGC174" s="92"/>
      <c r="RGD174" s="92"/>
      <c r="RGE174" s="92"/>
      <c r="RGF174" s="72"/>
      <c r="RGG174" s="92"/>
      <c r="RGH174" s="72"/>
      <c r="RGI174" s="92"/>
      <c r="RGJ174" s="92"/>
      <c r="RGK174" s="92"/>
      <c r="RGL174" s="92"/>
      <c r="RGM174" s="72"/>
      <c r="RGN174" s="92"/>
      <c r="RGO174" s="72"/>
      <c r="RGP174" s="92"/>
      <c r="RGQ174" s="92"/>
      <c r="RGR174" s="92"/>
      <c r="RGS174" s="92"/>
      <c r="RGT174" s="72"/>
      <c r="RGU174" s="92"/>
      <c r="RGV174" s="72"/>
      <c r="RGW174" s="92"/>
      <c r="RGX174" s="92"/>
      <c r="RGY174" s="92"/>
      <c r="RGZ174" s="92"/>
      <c r="RHA174" s="72"/>
      <c r="RHB174" s="92"/>
      <c r="RHC174" s="72"/>
      <c r="RHD174" s="92"/>
      <c r="RHE174" s="92"/>
      <c r="RHF174" s="92"/>
      <c r="RHG174" s="92"/>
      <c r="RHH174" s="72"/>
      <c r="RHI174" s="92"/>
      <c r="RHJ174" s="72"/>
      <c r="RHK174" s="92"/>
      <c r="RHL174" s="92"/>
      <c r="RHM174" s="92"/>
      <c r="RHN174" s="92"/>
      <c r="RHO174" s="72"/>
      <c r="RHP174" s="92"/>
      <c r="RHQ174" s="72"/>
      <c r="RHR174" s="92"/>
      <c r="RHS174" s="92"/>
      <c r="RHT174" s="92"/>
      <c r="RHU174" s="92"/>
      <c r="RHV174" s="72"/>
      <c r="RHW174" s="92"/>
      <c r="RHX174" s="72"/>
      <c r="RHY174" s="92"/>
      <c r="RHZ174" s="92"/>
      <c r="RIA174" s="92"/>
      <c r="RIB174" s="92"/>
      <c r="RIC174" s="72"/>
      <c r="RID174" s="92"/>
      <c r="RIE174" s="72"/>
      <c r="RIF174" s="92"/>
      <c r="RIG174" s="92"/>
      <c r="RIH174" s="92"/>
      <c r="RII174" s="92"/>
      <c r="RIJ174" s="72"/>
      <c r="RIK174" s="92"/>
      <c r="RIL174" s="72"/>
      <c r="RIM174" s="92"/>
      <c r="RIN174" s="92"/>
      <c r="RIO174" s="92"/>
      <c r="RIP174" s="92"/>
      <c r="RIQ174" s="72"/>
      <c r="RIR174" s="92"/>
      <c r="RIS174" s="72"/>
      <c r="RIT174" s="92"/>
      <c r="RIU174" s="92"/>
      <c r="RIV174" s="92"/>
      <c r="RIW174" s="92"/>
      <c r="RIX174" s="72"/>
      <c r="RIY174" s="92"/>
      <c r="RIZ174" s="72"/>
      <c r="RJA174" s="92"/>
      <c r="RJB174" s="92"/>
      <c r="RJC174" s="92"/>
      <c r="RJD174" s="92"/>
      <c r="RJE174" s="72"/>
      <c r="RJF174" s="92"/>
      <c r="RJG174" s="72"/>
      <c r="RJH174" s="92"/>
      <c r="RJI174" s="92"/>
      <c r="RJJ174" s="92"/>
      <c r="RJK174" s="92"/>
      <c r="RJL174" s="72"/>
      <c r="RJM174" s="92"/>
      <c r="RJN174" s="72"/>
      <c r="RJO174" s="92"/>
      <c r="RJP174" s="92"/>
      <c r="RJQ174" s="92"/>
      <c r="RJR174" s="92"/>
      <c r="RJS174" s="72"/>
      <c r="RJT174" s="92"/>
      <c r="RJU174" s="72"/>
      <c r="RJV174" s="92"/>
      <c r="RJW174" s="92"/>
      <c r="RJX174" s="92"/>
      <c r="RJY174" s="92"/>
      <c r="RJZ174" s="72"/>
      <c r="RKA174" s="92"/>
      <c r="RKB174" s="72"/>
      <c r="RKC174" s="92"/>
      <c r="RKD174" s="92"/>
      <c r="RKE174" s="92"/>
      <c r="RKF174" s="92"/>
      <c r="RKG174" s="72"/>
      <c r="RKH174" s="92"/>
      <c r="RKI174" s="72"/>
      <c r="RKJ174" s="92"/>
      <c r="RKK174" s="92"/>
      <c r="RKL174" s="92"/>
      <c r="RKM174" s="92"/>
      <c r="RKN174" s="72"/>
      <c r="RKO174" s="92"/>
      <c r="RKP174" s="72"/>
      <c r="RKQ174" s="92"/>
      <c r="RKR174" s="92"/>
      <c r="RKS174" s="92"/>
      <c r="RKT174" s="92"/>
      <c r="RKU174" s="72"/>
      <c r="RKV174" s="92"/>
      <c r="RKW174" s="72"/>
      <c r="RKX174" s="92"/>
      <c r="RKY174" s="92"/>
      <c r="RKZ174" s="92"/>
      <c r="RLA174" s="92"/>
      <c r="RLB174" s="72"/>
      <c r="RLC174" s="92"/>
      <c r="RLD174" s="72"/>
      <c r="RLE174" s="92"/>
      <c r="RLF174" s="92"/>
      <c r="RLG174" s="92"/>
      <c r="RLH174" s="92"/>
      <c r="RLI174" s="72"/>
      <c r="RLJ174" s="92"/>
      <c r="RLK174" s="72"/>
      <c r="RLL174" s="92"/>
      <c r="RLM174" s="92"/>
      <c r="RLN174" s="92"/>
      <c r="RLO174" s="92"/>
      <c r="RLP174" s="72"/>
      <c r="RLQ174" s="92"/>
      <c r="RLR174" s="72"/>
      <c r="RLS174" s="92"/>
      <c r="RLT174" s="92"/>
      <c r="RLU174" s="92"/>
      <c r="RLV174" s="92"/>
      <c r="RLW174" s="72"/>
      <c r="RLX174" s="92"/>
      <c r="RLY174" s="72"/>
      <c r="RLZ174" s="92"/>
      <c r="RMA174" s="92"/>
      <c r="RMB174" s="92"/>
      <c r="RMC174" s="92"/>
      <c r="RMD174" s="72"/>
      <c r="RME174" s="92"/>
      <c r="RMF174" s="72"/>
      <c r="RMG174" s="92"/>
      <c r="RMH174" s="92"/>
      <c r="RMI174" s="92"/>
      <c r="RMJ174" s="92"/>
      <c r="RMK174" s="72"/>
      <c r="RML174" s="92"/>
      <c r="RMM174" s="72"/>
      <c r="RMN174" s="92"/>
      <c r="RMO174" s="92"/>
      <c r="RMP174" s="92"/>
      <c r="RMQ174" s="92"/>
      <c r="RMR174" s="72"/>
      <c r="RMS174" s="92"/>
      <c r="RMT174" s="72"/>
      <c r="RMU174" s="92"/>
      <c r="RMV174" s="92"/>
      <c r="RMW174" s="92"/>
      <c r="RMX174" s="92"/>
      <c r="RMY174" s="72"/>
      <c r="RMZ174" s="92"/>
      <c r="RNA174" s="72"/>
      <c r="RNB174" s="92"/>
      <c r="RNC174" s="92"/>
      <c r="RND174" s="92"/>
      <c r="RNE174" s="92"/>
      <c r="RNF174" s="72"/>
      <c r="RNG174" s="92"/>
      <c r="RNH174" s="72"/>
      <c r="RNI174" s="92"/>
      <c r="RNJ174" s="92"/>
      <c r="RNK174" s="92"/>
      <c r="RNL174" s="92"/>
      <c r="RNM174" s="72"/>
      <c r="RNN174" s="92"/>
      <c r="RNO174" s="72"/>
      <c r="RNP174" s="92"/>
      <c r="RNQ174" s="92"/>
      <c r="RNR174" s="92"/>
      <c r="RNS174" s="92"/>
      <c r="RNT174" s="72"/>
      <c r="RNU174" s="92"/>
      <c r="RNV174" s="72"/>
      <c r="RNW174" s="92"/>
      <c r="RNX174" s="92"/>
      <c r="RNY174" s="92"/>
      <c r="RNZ174" s="92"/>
      <c r="ROA174" s="72"/>
      <c r="ROB174" s="92"/>
      <c r="ROC174" s="72"/>
      <c r="ROD174" s="92"/>
      <c r="ROE174" s="92"/>
      <c r="ROF174" s="92"/>
      <c r="ROG174" s="92"/>
      <c r="ROH174" s="72"/>
      <c r="ROI174" s="92"/>
      <c r="ROJ174" s="72"/>
      <c r="ROK174" s="92"/>
      <c r="ROL174" s="92"/>
      <c r="ROM174" s="92"/>
      <c r="RON174" s="92"/>
      <c r="ROO174" s="72"/>
      <c r="ROP174" s="92"/>
      <c r="ROQ174" s="72"/>
      <c r="ROR174" s="92"/>
      <c r="ROS174" s="92"/>
      <c r="ROT174" s="92"/>
      <c r="ROU174" s="92"/>
      <c r="ROV174" s="72"/>
      <c r="ROW174" s="92"/>
      <c r="ROX174" s="72"/>
      <c r="ROY174" s="92"/>
      <c r="ROZ174" s="92"/>
      <c r="RPA174" s="92"/>
      <c r="RPB174" s="92"/>
      <c r="RPC174" s="72"/>
      <c r="RPD174" s="92"/>
      <c r="RPE174" s="72"/>
      <c r="RPF174" s="92"/>
      <c r="RPG174" s="92"/>
      <c r="RPH174" s="92"/>
      <c r="RPI174" s="92"/>
      <c r="RPJ174" s="72"/>
      <c r="RPK174" s="92"/>
      <c r="RPL174" s="72"/>
      <c r="RPM174" s="92"/>
      <c r="RPN174" s="92"/>
      <c r="RPO174" s="92"/>
      <c r="RPP174" s="92"/>
      <c r="RPQ174" s="72"/>
      <c r="RPR174" s="92"/>
      <c r="RPS174" s="72"/>
      <c r="RPT174" s="92"/>
      <c r="RPU174" s="92"/>
      <c r="RPV174" s="92"/>
      <c r="RPW174" s="92"/>
      <c r="RPX174" s="72"/>
      <c r="RPY174" s="92"/>
      <c r="RPZ174" s="72"/>
      <c r="RQA174" s="92"/>
      <c r="RQB174" s="92"/>
      <c r="RQC174" s="92"/>
      <c r="RQD174" s="92"/>
      <c r="RQE174" s="72"/>
      <c r="RQF174" s="92"/>
      <c r="RQG174" s="72"/>
      <c r="RQH174" s="92"/>
      <c r="RQI174" s="92"/>
      <c r="RQJ174" s="92"/>
      <c r="RQK174" s="92"/>
      <c r="RQL174" s="72"/>
      <c r="RQM174" s="92"/>
      <c r="RQN174" s="72"/>
      <c r="RQO174" s="92"/>
      <c r="RQP174" s="92"/>
      <c r="RQQ174" s="92"/>
      <c r="RQR174" s="92"/>
      <c r="RQS174" s="72"/>
      <c r="RQT174" s="92"/>
      <c r="RQU174" s="72"/>
      <c r="RQV174" s="92"/>
      <c r="RQW174" s="92"/>
      <c r="RQX174" s="92"/>
      <c r="RQY174" s="92"/>
      <c r="RQZ174" s="72"/>
      <c r="RRA174" s="92"/>
      <c r="RRB174" s="72"/>
      <c r="RRC174" s="92"/>
      <c r="RRD174" s="92"/>
      <c r="RRE174" s="92"/>
      <c r="RRF174" s="92"/>
      <c r="RRG174" s="72"/>
      <c r="RRH174" s="92"/>
      <c r="RRI174" s="72"/>
      <c r="RRJ174" s="92"/>
      <c r="RRK174" s="92"/>
      <c r="RRL174" s="92"/>
      <c r="RRM174" s="92"/>
      <c r="RRN174" s="72"/>
      <c r="RRO174" s="92"/>
      <c r="RRP174" s="72"/>
      <c r="RRQ174" s="92"/>
      <c r="RRR174" s="92"/>
      <c r="RRS174" s="92"/>
      <c r="RRT174" s="92"/>
      <c r="RRU174" s="72"/>
      <c r="RRV174" s="92"/>
      <c r="RRW174" s="72"/>
      <c r="RRX174" s="92"/>
      <c r="RRY174" s="92"/>
      <c r="RRZ174" s="92"/>
      <c r="RSA174" s="92"/>
      <c r="RSB174" s="72"/>
      <c r="RSC174" s="92"/>
      <c r="RSD174" s="72"/>
      <c r="RSE174" s="92"/>
      <c r="RSF174" s="92"/>
      <c r="RSG174" s="92"/>
      <c r="RSH174" s="92"/>
      <c r="RSI174" s="72"/>
      <c r="RSJ174" s="92"/>
      <c r="RSK174" s="72"/>
      <c r="RSL174" s="92"/>
      <c r="RSM174" s="92"/>
      <c r="RSN174" s="92"/>
      <c r="RSO174" s="92"/>
      <c r="RSP174" s="72"/>
      <c r="RSQ174" s="92"/>
      <c r="RSR174" s="72"/>
      <c r="RSS174" s="92"/>
      <c r="RST174" s="92"/>
      <c r="RSU174" s="92"/>
      <c r="RSV174" s="92"/>
      <c r="RSW174" s="72"/>
      <c r="RSX174" s="92"/>
      <c r="RSY174" s="72"/>
      <c r="RSZ174" s="92"/>
      <c r="RTA174" s="92"/>
      <c r="RTB174" s="92"/>
      <c r="RTC174" s="92"/>
      <c r="RTD174" s="72"/>
      <c r="RTE174" s="92"/>
      <c r="RTF174" s="72"/>
      <c r="RTG174" s="92"/>
      <c r="RTH174" s="92"/>
      <c r="RTI174" s="92"/>
      <c r="RTJ174" s="92"/>
      <c r="RTK174" s="72"/>
      <c r="RTL174" s="92"/>
      <c r="RTM174" s="72"/>
      <c r="RTN174" s="92"/>
      <c r="RTO174" s="92"/>
      <c r="RTP174" s="92"/>
      <c r="RTQ174" s="92"/>
      <c r="RTR174" s="72"/>
      <c r="RTS174" s="92"/>
      <c r="RTT174" s="72"/>
      <c r="RTU174" s="92"/>
      <c r="RTV174" s="92"/>
      <c r="RTW174" s="92"/>
      <c r="RTX174" s="92"/>
      <c r="RTY174" s="72"/>
      <c r="RTZ174" s="92"/>
      <c r="RUA174" s="72"/>
      <c r="RUB174" s="92"/>
      <c r="RUC174" s="92"/>
      <c r="RUD174" s="92"/>
      <c r="RUE174" s="92"/>
      <c r="RUF174" s="72"/>
      <c r="RUG174" s="92"/>
      <c r="RUH174" s="72"/>
      <c r="RUI174" s="92"/>
      <c r="RUJ174" s="92"/>
      <c r="RUK174" s="92"/>
      <c r="RUL174" s="92"/>
      <c r="RUM174" s="72"/>
      <c r="RUN174" s="92"/>
      <c r="RUO174" s="72"/>
      <c r="RUP174" s="92"/>
      <c r="RUQ174" s="92"/>
      <c r="RUR174" s="92"/>
      <c r="RUS174" s="92"/>
      <c r="RUT174" s="72"/>
      <c r="RUU174" s="92"/>
      <c r="RUV174" s="72"/>
      <c r="RUW174" s="92"/>
      <c r="RUX174" s="92"/>
      <c r="RUY174" s="92"/>
      <c r="RUZ174" s="92"/>
      <c r="RVA174" s="72"/>
      <c r="RVB174" s="92"/>
      <c r="RVC174" s="72"/>
      <c r="RVD174" s="92"/>
      <c r="RVE174" s="92"/>
      <c r="RVF174" s="92"/>
      <c r="RVG174" s="92"/>
      <c r="RVH174" s="72"/>
      <c r="RVI174" s="92"/>
      <c r="RVJ174" s="72"/>
      <c r="RVK174" s="92"/>
      <c r="RVL174" s="92"/>
      <c r="RVM174" s="92"/>
      <c r="RVN174" s="92"/>
      <c r="RVO174" s="72"/>
      <c r="RVP174" s="92"/>
      <c r="RVQ174" s="72"/>
      <c r="RVR174" s="92"/>
      <c r="RVS174" s="92"/>
      <c r="RVT174" s="92"/>
      <c r="RVU174" s="92"/>
      <c r="RVV174" s="72"/>
      <c r="RVW174" s="92"/>
      <c r="RVX174" s="72"/>
      <c r="RVY174" s="92"/>
      <c r="RVZ174" s="92"/>
      <c r="RWA174" s="92"/>
      <c r="RWB174" s="92"/>
      <c r="RWC174" s="72"/>
      <c r="RWD174" s="92"/>
      <c r="RWE174" s="72"/>
      <c r="RWF174" s="92"/>
      <c r="RWG174" s="92"/>
      <c r="RWH174" s="92"/>
      <c r="RWI174" s="92"/>
      <c r="RWJ174" s="72"/>
      <c r="RWK174" s="92"/>
      <c r="RWL174" s="72"/>
      <c r="RWM174" s="92"/>
      <c r="RWN174" s="92"/>
      <c r="RWO174" s="92"/>
      <c r="RWP174" s="92"/>
      <c r="RWQ174" s="72"/>
      <c r="RWR174" s="92"/>
      <c r="RWS174" s="72"/>
      <c r="RWT174" s="92"/>
      <c r="RWU174" s="92"/>
      <c r="RWV174" s="92"/>
      <c r="RWW174" s="92"/>
      <c r="RWX174" s="72"/>
      <c r="RWY174" s="92"/>
      <c r="RWZ174" s="72"/>
      <c r="RXA174" s="92"/>
      <c r="RXB174" s="92"/>
      <c r="RXC174" s="92"/>
      <c r="RXD174" s="92"/>
      <c r="RXE174" s="72"/>
      <c r="RXF174" s="92"/>
      <c r="RXG174" s="72"/>
      <c r="RXH174" s="92"/>
      <c r="RXI174" s="92"/>
      <c r="RXJ174" s="92"/>
      <c r="RXK174" s="92"/>
      <c r="RXL174" s="72"/>
      <c r="RXM174" s="92"/>
      <c r="RXN174" s="72"/>
      <c r="RXO174" s="92"/>
      <c r="RXP174" s="92"/>
      <c r="RXQ174" s="92"/>
      <c r="RXR174" s="92"/>
      <c r="RXS174" s="72"/>
      <c r="RXT174" s="92"/>
      <c r="RXU174" s="72"/>
      <c r="RXV174" s="92"/>
      <c r="RXW174" s="92"/>
      <c r="RXX174" s="92"/>
      <c r="RXY174" s="92"/>
      <c r="RXZ174" s="72"/>
      <c r="RYA174" s="92"/>
      <c r="RYB174" s="72"/>
      <c r="RYC174" s="92"/>
      <c r="RYD174" s="92"/>
      <c r="RYE174" s="92"/>
      <c r="RYF174" s="92"/>
      <c r="RYG174" s="72"/>
      <c r="RYH174" s="92"/>
      <c r="RYI174" s="72"/>
      <c r="RYJ174" s="92"/>
      <c r="RYK174" s="92"/>
      <c r="RYL174" s="92"/>
      <c r="RYM174" s="92"/>
      <c r="RYN174" s="72"/>
      <c r="RYO174" s="92"/>
      <c r="RYP174" s="72"/>
      <c r="RYQ174" s="92"/>
      <c r="RYR174" s="92"/>
      <c r="RYS174" s="92"/>
      <c r="RYT174" s="92"/>
      <c r="RYU174" s="72"/>
      <c r="RYV174" s="92"/>
      <c r="RYW174" s="72"/>
      <c r="RYX174" s="92"/>
      <c r="RYY174" s="92"/>
      <c r="RYZ174" s="92"/>
      <c r="RZA174" s="92"/>
      <c r="RZB174" s="72"/>
      <c r="RZC174" s="92"/>
      <c r="RZD174" s="72"/>
      <c r="RZE174" s="92"/>
      <c r="RZF174" s="92"/>
      <c r="RZG174" s="92"/>
      <c r="RZH174" s="92"/>
      <c r="RZI174" s="72"/>
      <c r="RZJ174" s="92"/>
      <c r="RZK174" s="72"/>
      <c r="RZL174" s="92"/>
      <c r="RZM174" s="92"/>
      <c r="RZN174" s="92"/>
      <c r="RZO174" s="92"/>
      <c r="RZP174" s="72"/>
      <c r="RZQ174" s="92"/>
      <c r="RZR174" s="72"/>
      <c r="RZS174" s="92"/>
      <c r="RZT174" s="92"/>
      <c r="RZU174" s="92"/>
      <c r="RZV174" s="92"/>
      <c r="RZW174" s="72"/>
      <c r="RZX174" s="92"/>
      <c r="RZY174" s="72"/>
      <c r="RZZ174" s="92"/>
      <c r="SAA174" s="92"/>
      <c r="SAB174" s="92"/>
      <c r="SAC174" s="92"/>
      <c r="SAD174" s="72"/>
      <c r="SAE174" s="92"/>
      <c r="SAF174" s="72"/>
      <c r="SAG174" s="92"/>
      <c r="SAH174" s="92"/>
      <c r="SAI174" s="92"/>
      <c r="SAJ174" s="92"/>
      <c r="SAK174" s="72"/>
      <c r="SAL174" s="92"/>
      <c r="SAM174" s="72"/>
      <c r="SAN174" s="92"/>
      <c r="SAO174" s="92"/>
      <c r="SAP174" s="92"/>
      <c r="SAQ174" s="92"/>
      <c r="SAR174" s="72"/>
      <c r="SAS174" s="92"/>
      <c r="SAT174" s="72"/>
      <c r="SAU174" s="92"/>
      <c r="SAV174" s="92"/>
      <c r="SAW174" s="92"/>
      <c r="SAX174" s="92"/>
      <c r="SAY174" s="72"/>
      <c r="SAZ174" s="92"/>
      <c r="SBA174" s="72"/>
      <c r="SBB174" s="92"/>
      <c r="SBC174" s="92"/>
      <c r="SBD174" s="92"/>
      <c r="SBE174" s="92"/>
      <c r="SBF174" s="72"/>
      <c r="SBG174" s="92"/>
      <c r="SBH174" s="72"/>
      <c r="SBI174" s="92"/>
      <c r="SBJ174" s="92"/>
      <c r="SBK174" s="92"/>
      <c r="SBL174" s="92"/>
      <c r="SBM174" s="72"/>
      <c r="SBN174" s="92"/>
      <c r="SBO174" s="72"/>
      <c r="SBP174" s="92"/>
      <c r="SBQ174" s="92"/>
      <c r="SBR174" s="92"/>
      <c r="SBS174" s="92"/>
      <c r="SBT174" s="72"/>
      <c r="SBU174" s="92"/>
      <c r="SBV174" s="72"/>
      <c r="SBW174" s="92"/>
      <c r="SBX174" s="92"/>
      <c r="SBY174" s="92"/>
      <c r="SBZ174" s="92"/>
      <c r="SCA174" s="72"/>
      <c r="SCB174" s="92"/>
      <c r="SCC174" s="72"/>
      <c r="SCD174" s="92"/>
      <c r="SCE174" s="92"/>
      <c r="SCF174" s="92"/>
      <c r="SCG174" s="92"/>
      <c r="SCH174" s="72"/>
      <c r="SCI174" s="92"/>
      <c r="SCJ174" s="72"/>
      <c r="SCK174" s="92"/>
      <c r="SCL174" s="92"/>
      <c r="SCM174" s="92"/>
      <c r="SCN174" s="92"/>
      <c r="SCO174" s="72"/>
      <c r="SCP174" s="92"/>
      <c r="SCQ174" s="72"/>
      <c r="SCR174" s="92"/>
      <c r="SCS174" s="92"/>
      <c r="SCT174" s="92"/>
      <c r="SCU174" s="92"/>
      <c r="SCV174" s="72"/>
      <c r="SCW174" s="92"/>
      <c r="SCX174" s="72"/>
      <c r="SCY174" s="92"/>
      <c r="SCZ174" s="92"/>
      <c r="SDA174" s="92"/>
      <c r="SDB174" s="92"/>
      <c r="SDC174" s="72"/>
      <c r="SDD174" s="92"/>
      <c r="SDE174" s="72"/>
      <c r="SDF174" s="92"/>
      <c r="SDG174" s="92"/>
      <c r="SDH174" s="92"/>
      <c r="SDI174" s="92"/>
      <c r="SDJ174" s="72"/>
      <c r="SDK174" s="92"/>
      <c r="SDL174" s="72"/>
      <c r="SDM174" s="92"/>
      <c r="SDN174" s="92"/>
      <c r="SDO174" s="92"/>
      <c r="SDP174" s="92"/>
      <c r="SDQ174" s="72"/>
      <c r="SDR174" s="92"/>
      <c r="SDS174" s="72"/>
      <c r="SDT174" s="92"/>
      <c r="SDU174" s="92"/>
      <c r="SDV174" s="92"/>
      <c r="SDW174" s="92"/>
      <c r="SDX174" s="72"/>
      <c r="SDY174" s="92"/>
      <c r="SDZ174" s="72"/>
      <c r="SEA174" s="92"/>
      <c r="SEB174" s="92"/>
      <c r="SEC174" s="92"/>
      <c r="SED174" s="92"/>
      <c r="SEE174" s="72"/>
      <c r="SEF174" s="92"/>
      <c r="SEG174" s="72"/>
      <c r="SEH174" s="92"/>
      <c r="SEI174" s="92"/>
      <c r="SEJ174" s="92"/>
      <c r="SEK174" s="92"/>
      <c r="SEL174" s="72"/>
      <c r="SEM174" s="92"/>
      <c r="SEN174" s="72"/>
      <c r="SEO174" s="92"/>
      <c r="SEP174" s="92"/>
      <c r="SEQ174" s="92"/>
      <c r="SER174" s="92"/>
      <c r="SES174" s="72"/>
      <c r="SET174" s="92"/>
      <c r="SEU174" s="72"/>
      <c r="SEV174" s="92"/>
      <c r="SEW174" s="92"/>
      <c r="SEX174" s="92"/>
      <c r="SEY174" s="92"/>
      <c r="SEZ174" s="72"/>
      <c r="SFA174" s="92"/>
      <c r="SFB174" s="72"/>
      <c r="SFC174" s="92"/>
      <c r="SFD174" s="92"/>
      <c r="SFE174" s="92"/>
      <c r="SFF174" s="92"/>
      <c r="SFG174" s="72"/>
      <c r="SFH174" s="92"/>
      <c r="SFI174" s="72"/>
      <c r="SFJ174" s="92"/>
      <c r="SFK174" s="92"/>
      <c r="SFL174" s="92"/>
      <c r="SFM174" s="92"/>
      <c r="SFN174" s="72"/>
      <c r="SFO174" s="92"/>
      <c r="SFP174" s="72"/>
      <c r="SFQ174" s="92"/>
      <c r="SFR174" s="92"/>
      <c r="SFS174" s="92"/>
      <c r="SFT174" s="92"/>
      <c r="SFU174" s="72"/>
      <c r="SFV174" s="92"/>
      <c r="SFW174" s="72"/>
      <c r="SFX174" s="92"/>
      <c r="SFY174" s="92"/>
      <c r="SFZ174" s="92"/>
      <c r="SGA174" s="92"/>
      <c r="SGB174" s="72"/>
      <c r="SGC174" s="92"/>
      <c r="SGD174" s="72"/>
      <c r="SGE174" s="92"/>
      <c r="SGF174" s="92"/>
      <c r="SGG174" s="92"/>
      <c r="SGH174" s="92"/>
      <c r="SGI174" s="72"/>
      <c r="SGJ174" s="92"/>
      <c r="SGK174" s="72"/>
      <c r="SGL174" s="92"/>
      <c r="SGM174" s="92"/>
      <c r="SGN174" s="92"/>
      <c r="SGO174" s="92"/>
      <c r="SGP174" s="72"/>
      <c r="SGQ174" s="92"/>
      <c r="SGR174" s="72"/>
      <c r="SGS174" s="92"/>
      <c r="SGT174" s="92"/>
      <c r="SGU174" s="92"/>
      <c r="SGV174" s="92"/>
      <c r="SGW174" s="72"/>
      <c r="SGX174" s="92"/>
      <c r="SGY174" s="72"/>
      <c r="SGZ174" s="92"/>
      <c r="SHA174" s="92"/>
      <c r="SHB174" s="92"/>
      <c r="SHC174" s="92"/>
      <c r="SHD174" s="72"/>
      <c r="SHE174" s="92"/>
      <c r="SHF174" s="72"/>
      <c r="SHG174" s="92"/>
      <c r="SHH174" s="92"/>
      <c r="SHI174" s="92"/>
      <c r="SHJ174" s="92"/>
      <c r="SHK174" s="72"/>
      <c r="SHL174" s="92"/>
      <c r="SHM174" s="72"/>
      <c r="SHN174" s="92"/>
      <c r="SHO174" s="92"/>
      <c r="SHP174" s="92"/>
      <c r="SHQ174" s="92"/>
      <c r="SHR174" s="72"/>
      <c r="SHS174" s="92"/>
      <c r="SHT174" s="72"/>
      <c r="SHU174" s="92"/>
      <c r="SHV174" s="92"/>
      <c r="SHW174" s="92"/>
      <c r="SHX174" s="92"/>
      <c r="SHY174" s="72"/>
      <c r="SHZ174" s="92"/>
      <c r="SIA174" s="72"/>
      <c r="SIB174" s="92"/>
      <c r="SIC174" s="92"/>
      <c r="SID174" s="92"/>
      <c r="SIE174" s="92"/>
      <c r="SIF174" s="72"/>
      <c r="SIG174" s="92"/>
      <c r="SIH174" s="72"/>
      <c r="SII174" s="92"/>
      <c r="SIJ174" s="92"/>
      <c r="SIK174" s="92"/>
      <c r="SIL174" s="92"/>
      <c r="SIM174" s="72"/>
      <c r="SIN174" s="92"/>
      <c r="SIO174" s="72"/>
      <c r="SIP174" s="92"/>
      <c r="SIQ174" s="92"/>
      <c r="SIR174" s="92"/>
      <c r="SIS174" s="92"/>
      <c r="SIT174" s="72"/>
      <c r="SIU174" s="92"/>
      <c r="SIV174" s="72"/>
      <c r="SIW174" s="92"/>
      <c r="SIX174" s="92"/>
      <c r="SIY174" s="92"/>
      <c r="SIZ174" s="92"/>
      <c r="SJA174" s="72"/>
      <c r="SJB174" s="92"/>
      <c r="SJC174" s="72"/>
      <c r="SJD174" s="92"/>
      <c r="SJE174" s="92"/>
      <c r="SJF174" s="92"/>
      <c r="SJG174" s="92"/>
      <c r="SJH174" s="72"/>
      <c r="SJI174" s="92"/>
      <c r="SJJ174" s="72"/>
      <c r="SJK174" s="92"/>
      <c r="SJL174" s="92"/>
      <c r="SJM174" s="92"/>
      <c r="SJN174" s="92"/>
      <c r="SJO174" s="72"/>
      <c r="SJP174" s="92"/>
      <c r="SJQ174" s="72"/>
      <c r="SJR174" s="92"/>
      <c r="SJS174" s="92"/>
      <c r="SJT174" s="92"/>
      <c r="SJU174" s="92"/>
      <c r="SJV174" s="72"/>
      <c r="SJW174" s="92"/>
      <c r="SJX174" s="72"/>
      <c r="SJY174" s="92"/>
      <c r="SJZ174" s="92"/>
      <c r="SKA174" s="92"/>
      <c r="SKB174" s="92"/>
      <c r="SKC174" s="72"/>
      <c r="SKD174" s="92"/>
      <c r="SKE174" s="72"/>
      <c r="SKF174" s="92"/>
      <c r="SKG174" s="92"/>
      <c r="SKH174" s="92"/>
      <c r="SKI174" s="92"/>
      <c r="SKJ174" s="72"/>
      <c r="SKK174" s="92"/>
      <c r="SKL174" s="72"/>
      <c r="SKM174" s="92"/>
      <c r="SKN174" s="92"/>
      <c r="SKO174" s="92"/>
      <c r="SKP174" s="92"/>
      <c r="SKQ174" s="72"/>
      <c r="SKR174" s="92"/>
      <c r="SKS174" s="72"/>
      <c r="SKT174" s="92"/>
      <c r="SKU174" s="92"/>
      <c r="SKV174" s="92"/>
      <c r="SKW174" s="92"/>
      <c r="SKX174" s="72"/>
      <c r="SKY174" s="92"/>
      <c r="SKZ174" s="72"/>
      <c r="SLA174" s="92"/>
      <c r="SLB174" s="92"/>
      <c r="SLC174" s="92"/>
      <c r="SLD174" s="92"/>
      <c r="SLE174" s="72"/>
      <c r="SLF174" s="92"/>
      <c r="SLG174" s="72"/>
      <c r="SLH174" s="92"/>
      <c r="SLI174" s="92"/>
      <c r="SLJ174" s="92"/>
      <c r="SLK174" s="92"/>
      <c r="SLL174" s="72"/>
      <c r="SLM174" s="92"/>
      <c r="SLN174" s="72"/>
      <c r="SLO174" s="92"/>
      <c r="SLP174" s="92"/>
      <c r="SLQ174" s="92"/>
      <c r="SLR174" s="92"/>
      <c r="SLS174" s="72"/>
      <c r="SLT174" s="92"/>
      <c r="SLU174" s="72"/>
      <c r="SLV174" s="92"/>
      <c r="SLW174" s="92"/>
      <c r="SLX174" s="92"/>
      <c r="SLY174" s="92"/>
      <c r="SLZ174" s="72"/>
      <c r="SMA174" s="92"/>
      <c r="SMB174" s="72"/>
      <c r="SMC174" s="92"/>
      <c r="SMD174" s="92"/>
      <c r="SME174" s="92"/>
      <c r="SMF174" s="92"/>
      <c r="SMG174" s="72"/>
      <c r="SMH174" s="92"/>
      <c r="SMI174" s="72"/>
      <c r="SMJ174" s="92"/>
      <c r="SMK174" s="92"/>
      <c r="SML174" s="92"/>
      <c r="SMM174" s="92"/>
      <c r="SMN174" s="72"/>
      <c r="SMO174" s="92"/>
      <c r="SMP174" s="72"/>
      <c r="SMQ174" s="92"/>
      <c r="SMR174" s="92"/>
      <c r="SMS174" s="92"/>
      <c r="SMT174" s="92"/>
      <c r="SMU174" s="72"/>
      <c r="SMV174" s="92"/>
      <c r="SMW174" s="72"/>
      <c r="SMX174" s="92"/>
      <c r="SMY174" s="92"/>
      <c r="SMZ174" s="92"/>
      <c r="SNA174" s="92"/>
      <c r="SNB174" s="72"/>
      <c r="SNC174" s="92"/>
      <c r="SND174" s="72"/>
      <c r="SNE174" s="92"/>
      <c r="SNF174" s="92"/>
      <c r="SNG174" s="92"/>
      <c r="SNH174" s="92"/>
      <c r="SNI174" s="72"/>
      <c r="SNJ174" s="92"/>
      <c r="SNK174" s="72"/>
      <c r="SNL174" s="92"/>
      <c r="SNM174" s="92"/>
      <c r="SNN174" s="92"/>
      <c r="SNO174" s="92"/>
      <c r="SNP174" s="72"/>
      <c r="SNQ174" s="92"/>
      <c r="SNR174" s="72"/>
      <c r="SNS174" s="92"/>
      <c r="SNT174" s="92"/>
      <c r="SNU174" s="92"/>
      <c r="SNV174" s="92"/>
      <c r="SNW174" s="72"/>
      <c r="SNX174" s="92"/>
      <c r="SNY174" s="72"/>
      <c r="SNZ174" s="92"/>
      <c r="SOA174" s="92"/>
      <c r="SOB174" s="92"/>
      <c r="SOC174" s="92"/>
      <c r="SOD174" s="72"/>
      <c r="SOE174" s="92"/>
      <c r="SOF174" s="72"/>
      <c r="SOG174" s="92"/>
      <c r="SOH174" s="92"/>
      <c r="SOI174" s="92"/>
      <c r="SOJ174" s="92"/>
      <c r="SOK174" s="72"/>
      <c r="SOL174" s="92"/>
      <c r="SOM174" s="72"/>
      <c r="SON174" s="92"/>
      <c r="SOO174" s="92"/>
      <c r="SOP174" s="92"/>
      <c r="SOQ174" s="92"/>
      <c r="SOR174" s="72"/>
      <c r="SOS174" s="92"/>
      <c r="SOT174" s="72"/>
      <c r="SOU174" s="92"/>
      <c r="SOV174" s="92"/>
      <c r="SOW174" s="92"/>
      <c r="SOX174" s="92"/>
      <c r="SOY174" s="72"/>
      <c r="SOZ174" s="92"/>
      <c r="SPA174" s="72"/>
      <c r="SPB174" s="92"/>
      <c r="SPC174" s="92"/>
      <c r="SPD174" s="92"/>
      <c r="SPE174" s="92"/>
      <c r="SPF174" s="72"/>
      <c r="SPG174" s="92"/>
      <c r="SPH174" s="72"/>
      <c r="SPI174" s="92"/>
      <c r="SPJ174" s="92"/>
      <c r="SPK174" s="92"/>
      <c r="SPL174" s="92"/>
      <c r="SPM174" s="72"/>
      <c r="SPN174" s="92"/>
      <c r="SPO174" s="72"/>
      <c r="SPP174" s="92"/>
      <c r="SPQ174" s="92"/>
      <c r="SPR174" s="92"/>
      <c r="SPS174" s="92"/>
      <c r="SPT174" s="72"/>
      <c r="SPU174" s="92"/>
      <c r="SPV174" s="72"/>
      <c r="SPW174" s="92"/>
      <c r="SPX174" s="92"/>
      <c r="SPY174" s="92"/>
      <c r="SPZ174" s="92"/>
      <c r="SQA174" s="72"/>
      <c r="SQB174" s="92"/>
      <c r="SQC174" s="72"/>
      <c r="SQD174" s="92"/>
      <c r="SQE174" s="92"/>
      <c r="SQF174" s="92"/>
      <c r="SQG174" s="92"/>
      <c r="SQH174" s="72"/>
      <c r="SQI174" s="92"/>
      <c r="SQJ174" s="72"/>
      <c r="SQK174" s="92"/>
      <c r="SQL174" s="92"/>
      <c r="SQM174" s="92"/>
      <c r="SQN174" s="92"/>
      <c r="SQO174" s="72"/>
      <c r="SQP174" s="92"/>
      <c r="SQQ174" s="72"/>
      <c r="SQR174" s="92"/>
      <c r="SQS174" s="92"/>
      <c r="SQT174" s="92"/>
      <c r="SQU174" s="92"/>
      <c r="SQV174" s="72"/>
      <c r="SQW174" s="92"/>
      <c r="SQX174" s="72"/>
      <c r="SQY174" s="92"/>
      <c r="SQZ174" s="92"/>
      <c r="SRA174" s="92"/>
      <c r="SRB174" s="92"/>
      <c r="SRC174" s="72"/>
      <c r="SRD174" s="92"/>
      <c r="SRE174" s="72"/>
      <c r="SRF174" s="92"/>
      <c r="SRG174" s="92"/>
      <c r="SRH174" s="92"/>
      <c r="SRI174" s="92"/>
      <c r="SRJ174" s="72"/>
      <c r="SRK174" s="92"/>
      <c r="SRL174" s="72"/>
      <c r="SRM174" s="92"/>
      <c r="SRN174" s="92"/>
      <c r="SRO174" s="92"/>
      <c r="SRP174" s="92"/>
      <c r="SRQ174" s="72"/>
      <c r="SRR174" s="92"/>
      <c r="SRS174" s="72"/>
      <c r="SRT174" s="92"/>
      <c r="SRU174" s="92"/>
      <c r="SRV174" s="92"/>
      <c r="SRW174" s="92"/>
      <c r="SRX174" s="72"/>
      <c r="SRY174" s="92"/>
      <c r="SRZ174" s="72"/>
      <c r="SSA174" s="92"/>
      <c r="SSB174" s="92"/>
      <c r="SSC174" s="92"/>
      <c r="SSD174" s="92"/>
      <c r="SSE174" s="72"/>
      <c r="SSF174" s="92"/>
      <c r="SSG174" s="72"/>
      <c r="SSH174" s="92"/>
      <c r="SSI174" s="92"/>
      <c r="SSJ174" s="92"/>
      <c r="SSK174" s="92"/>
      <c r="SSL174" s="72"/>
      <c r="SSM174" s="92"/>
      <c r="SSN174" s="72"/>
      <c r="SSO174" s="92"/>
      <c r="SSP174" s="92"/>
      <c r="SSQ174" s="92"/>
      <c r="SSR174" s="92"/>
      <c r="SSS174" s="72"/>
      <c r="SST174" s="92"/>
      <c r="SSU174" s="72"/>
      <c r="SSV174" s="92"/>
      <c r="SSW174" s="92"/>
      <c r="SSX174" s="92"/>
      <c r="SSY174" s="92"/>
      <c r="SSZ174" s="72"/>
      <c r="STA174" s="92"/>
      <c r="STB174" s="72"/>
      <c r="STC174" s="92"/>
      <c r="STD174" s="92"/>
      <c r="STE174" s="92"/>
      <c r="STF174" s="92"/>
      <c r="STG174" s="72"/>
      <c r="STH174" s="92"/>
      <c r="STI174" s="72"/>
      <c r="STJ174" s="92"/>
      <c r="STK174" s="92"/>
      <c r="STL174" s="92"/>
      <c r="STM174" s="92"/>
      <c r="STN174" s="72"/>
      <c r="STO174" s="92"/>
      <c r="STP174" s="72"/>
      <c r="STQ174" s="92"/>
      <c r="STR174" s="92"/>
      <c r="STS174" s="92"/>
      <c r="STT174" s="92"/>
      <c r="STU174" s="72"/>
      <c r="STV174" s="92"/>
      <c r="STW174" s="72"/>
      <c r="STX174" s="92"/>
      <c r="STY174" s="92"/>
      <c r="STZ174" s="92"/>
      <c r="SUA174" s="92"/>
      <c r="SUB174" s="72"/>
      <c r="SUC174" s="92"/>
      <c r="SUD174" s="72"/>
      <c r="SUE174" s="92"/>
      <c r="SUF174" s="92"/>
      <c r="SUG174" s="92"/>
      <c r="SUH174" s="92"/>
      <c r="SUI174" s="72"/>
      <c r="SUJ174" s="92"/>
      <c r="SUK174" s="72"/>
      <c r="SUL174" s="92"/>
      <c r="SUM174" s="92"/>
      <c r="SUN174" s="92"/>
      <c r="SUO174" s="92"/>
      <c r="SUP174" s="72"/>
      <c r="SUQ174" s="92"/>
      <c r="SUR174" s="72"/>
      <c r="SUS174" s="92"/>
      <c r="SUT174" s="92"/>
      <c r="SUU174" s="92"/>
      <c r="SUV174" s="92"/>
      <c r="SUW174" s="72"/>
      <c r="SUX174" s="92"/>
      <c r="SUY174" s="72"/>
      <c r="SUZ174" s="92"/>
      <c r="SVA174" s="92"/>
      <c r="SVB174" s="92"/>
      <c r="SVC174" s="92"/>
      <c r="SVD174" s="72"/>
      <c r="SVE174" s="92"/>
      <c r="SVF174" s="72"/>
      <c r="SVG174" s="92"/>
      <c r="SVH174" s="92"/>
      <c r="SVI174" s="92"/>
      <c r="SVJ174" s="92"/>
      <c r="SVK174" s="72"/>
      <c r="SVL174" s="92"/>
      <c r="SVM174" s="72"/>
      <c r="SVN174" s="92"/>
      <c r="SVO174" s="92"/>
      <c r="SVP174" s="92"/>
      <c r="SVQ174" s="92"/>
      <c r="SVR174" s="72"/>
      <c r="SVS174" s="92"/>
      <c r="SVT174" s="72"/>
      <c r="SVU174" s="92"/>
      <c r="SVV174" s="92"/>
      <c r="SVW174" s="92"/>
      <c r="SVX174" s="92"/>
      <c r="SVY174" s="72"/>
      <c r="SVZ174" s="92"/>
      <c r="SWA174" s="72"/>
      <c r="SWB174" s="92"/>
      <c r="SWC174" s="92"/>
      <c r="SWD174" s="92"/>
      <c r="SWE174" s="92"/>
      <c r="SWF174" s="72"/>
      <c r="SWG174" s="92"/>
      <c r="SWH174" s="72"/>
      <c r="SWI174" s="92"/>
      <c r="SWJ174" s="92"/>
      <c r="SWK174" s="92"/>
      <c r="SWL174" s="92"/>
      <c r="SWM174" s="72"/>
      <c r="SWN174" s="92"/>
      <c r="SWO174" s="72"/>
      <c r="SWP174" s="92"/>
      <c r="SWQ174" s="92"/>
      <c r="SWR174" s="92"/>
      <c r="SWS174" s="92"/>
      <c r="SWT174" s="72"/>
      <c r="SWU174" s="92"/>
      <c r="SWV174" s="72"/>
      <c r="SWW174" s="92"/>
      <c r="SWX174" s="92"/>
      <c r="SWY174" s="92"/>
      <c r="SWZ174" s="92"/>
      <c r="SXA174" s="72"/>
      <c r="SXB174" s="92"/>
      <c r="SXC174" s="72"/>
      <c r="SXD174" s="92"/>
      <c r="SXE174" s="92"/>
      <c r="SXF174" s="92"/>
      <c r="SXG174" s="92"/>
      <c r="SXH174" s="72"/>
      <c r="SXI174" s="92"/>
      <c r="SXJ174" s="72"/>
      <c r="SXK174" s="92"/>
      <c r="SXL174" s="92"/>
      <c r="SXM174" s="92"/>
      <c r="SXN174" s="92"/>
      <c r="SXO174" s="72"/>
      <c r="SXP174" s="92"/>
      <c r="SXQ174" s="72"/>
      <c r="SXR174" s="92"/>
      <c r="SXS174" s="92"/>
      <c r="SXT174" s="92"/>
      <c r="SXU174" s="92"/>
      <c r="SXV174" s="72"/>
      <c r="SXW174" s="92"/>
      <c r="SXX174" s="72"/>
      <c r="SXY174" s="92"/>
      <c r="SXZ174" s="92"/>
      <c r="SYA174" s="92"/>
      <c r="SYB174" s="92"/>
      <c r="SYC174" s="72"/>
      <c r="SYD174" s="92"/>
      <c r="SYE174" s="72"/>
      <c r="SYF174" s="92"/>
      <c r="SYG174" s="92"/>
      <c r="SYH174" s="92"/>
      <c r="SYI174" s="92"/>
      <c r="SYJ174" s="72"/>
      <c r="SYK174" s="92"/>
      <c r="SYL174" s="72"/>
      <c r="SYM174" s="92"/>
      <c r="SYN174" s="92"/>
      <c r="SYO174" s="92"/>
      <c r="SYP174" s="92"/>
      <c r="SYQ174" s="72"/>
      <c r="SYR174" s="92"/>
      <c r="SYS174" s="72"/>
      <c r="SYT174" s="92"/>
      <c r="SYU174" s="92"/>
      <c r="SYV174" s="92"/>
      <c r="SYW174" s="92"/>
      <c r="SYX174" s="72"/>
      <c r="SYY174" s="92"/>
      <c r="SYZ174" s="72"/>
      <c r="SZA174" s="92"/>
      <c r="SZB174" s="92"/>
      <c r="SZC174" s="92"/>
      <c r="SZD174" s="92"/>
      <c r="SZE174" s="72"/>
      <c r="SZF174" s="92"/>
      <c r="SZG174" s="72"/>
      <c r="SZH174" s="92"/>
      <c r="SZI174" s="92"/>
      <c r="SZJ174" s="92"/>
      <c r="SZK174" s="92"/>
      <c r="SZL174" s="72"/>
      <c r="SZM174" s="92"/>
      <c r="SZN174" s="72"/>
      <c r="SZO174" s="92"/>
      <c r="SZP174" s="92"/>
      <c r="SZQ174" s="92"/>
      <c r="SZR174" s="92"/>
      <c r="SZS174" s="72"/>
      <c r="SZT174" s="92"/>
      <c r="SZU174" s="72"/>
      <c r="SZV174" s="92"/>
      <c r="SZW174" s="92"/>
      <c r="SZX174" s="92"/>
      <c r="SZY174" s="92"/>
      <c r="SZZ174" s="72"/>
      <c r="TAA174" s="92"/>
      <c r="TAB174" s="72"/>
      <c r="TAC174" s="92"/>
      <c r="TAD174" s="92"/>
      <c r="TAE174" s="92"/>
      <c r="TAF174" s="92"/>
      <c r="TAG174" s="72"/>
      <c r="TAH174" s="92"/>
      <c r="TAI174" s="72"/>
      <c r="TAJ174" s="92"/>
      <c r="TAK174" s="92"/>
      <c r="TAL174" s="92"/>
      <c r="TAM174" s="92"/>
      <c r="TAN174" s="72"/>
      <c r="TAO174" s="92"/>
      <c r="TAP174" s="72"/>
      <c r="TAQ174" s="92"/>
      <c r="TAR174" s="92"/>
      <c r="TAS174" s="92"/>
      <c r="TAT174" s="92"/>
      <c r="TAU174" s="72"/>
      <c r="TAV174" s="92"/>
      <c r="TAW174" s="72"/>
      <c r="TAX174" s="92"/>
      <c r="TAY174" s="92"/>
      <c r="TAZ174" s="92"/>
      <c r="TBA174" s="92"/>
      <c r="TBB174" s="72"/>
      <c r="TBC174" s="92"/>
      <c r="TBD174" s="72"/>
      <c r="TBE174" s="92"/>
      <c r="TBF174" s="92"/>
      <c r="TBG174" s="92"/>
      <c r="TBH174" s="92"/>
      <c r="TBI174" s="72"/>
      <c r="TBJ174" s="92"/>
      <c r="TBK174" s="72"/>
      <c r="TBL174" s="92"/>
      <c r="TBM174" s="92"/>
      <c r="TBN174" s="92"/>
      <c r="TBO174" s="92"/>
      <c r="TBP174" s="72"/>
      <c r="TBQ174" s="92"/>
      <c r="TBR174" s="72"/>
      <c r="TBS174" s="92"/>
      <c r="TBT174" s="92"/>
      <c r="TBU174" s="92"/>
      <c r="TBV174" s="92"/>
      <c r="TBW174" s="72"/>
      <c r="TBX174" s="92"/>
      <c r="TBY174" s="72"/>
      <c r="TBZ174" s="92"/>
      <c r="TCA174" s="92"/>
      <c r="TCB174" s="92"/>
      <c r="TCC174" s="92"/>
      <c r="TCD174" s="72"/>
      <c r="TCE174" s="92"/>
      <c r="TCF174" s="72"/>
      <c r="TCG174" s="92"/>
      <c r="TCH174" s="92"/>
      <c r="TCI174" s="92"/>
      <c r="TCJ174" s="92"/>
      <c r="TCK174" s="72"/>
      <c r="TCL174" s="92"/>
      <c r="TCM174" s="72"/>
      <c r="TCN174" s="92"/>
      <c r="TCO174" s="92"/>
      <c r="TCP174" s="92"/>
      <c r="TCQ174" s="92"/>
      <c r="TCR174" s="72"/>
      <c r="TCS174" s="92"/>
      <c r="TCT174" s="72"/>
      <c r="TCU174" s="92"/>
      <c r="TCV174" s="92"/>
      <c r="TCW174" s="92"/>
      <c r="TCX174" s="92"/>
      <c r="TCY174" s="72"/>
      <c r="TCZ174" s="92"/>
      <c r="TDA174" s="72"/>
      <c r="TDB174" s="92"/>
      <c r="TDC174" s="92"/>
      <c r="TDD174" s="92"/>
      <c r="TDE174" s="92"/>
      <c r="TDF174" s="72"/>
      <c r="TDG174" s="92"/>
      <c r="TDH174" s="72"/>
      <c r="TDI174" s="92"/>
      <c r="TDJ174" s="92"/>
      <c r="TDK174" s="92"/>
      <c r="TDL174" s="92"/>
      <c r="TDM174" s="72"/>
      <c r="TDN174" s="92"/>
      <c r="TDO174" s="72"/>
      <c r="TDP174" s="92"/>
      <c r="TDQ174" s="92"/>
      <c r="TDR174" s="92"/>
      <c r="TDS174" s="92"/>
      <c r="TDT174" s="72"/>
      <c r="TDU174" s="92"/>
      <c r="TDV174" s="72"/>
      <c r="TDW174" s="92"/>
      <c r="TDX174" s="92"/>
      <c r="TDY174" s="92"/>
      <c r="TDZ174" s="92"/>
      <c r="TEA174" s="72"/>
      <c r="TEB174" s="92"/>
      <c r="TEC174" s="72"/>
      <c r="TED174" s="92"/>
      <c r="TEE174" s="92"/>
      <c r="TEF174" s="92"/>
      <c r="TEG174" s="92"/>
      <c r="TEH174" s="72"/>
      <c r="TEI174" s="92"/>
      <c r="TEJ174" s="72"/>
      <c r="TEK174" s="92"/>
      <c r="TEL174" s="92"/>
      <c r="TEM174" s="92"/>
      <c r="TEN174" s="92"/>
      <c r="TEO174" s="72"/>
      <c r="TEP174" s="92"/>
      <c r="TEQ174" s="72"/>
      <c r="TER174" s="92"/>
      <c r="TES174" s="92"/>
      <c r="TET174" s="92"/>
      <c r="TEU174" s="92"/>
      <c r="TEV174" s="72"/>
      <c r="TEW174" s="92"/>
      <c r="TEX174" s="72"/>
      <c r="TEY174" s="92"/>
      <c r="TEZ174" s="92"/>
      <c r="TFA174" s="92"/>
      <c r="TFB174" s="92"/>
      <c r="TFC174" s="72"/>
      <c r="TFD174" s="92"/>
      <c r="TFE174" s="72"/>
      <c r="TFF174" s="92"/>
      <c r="TFG174" s="92"/>
      <c r="TFH174" s="92"/>
      <c r="TFI174" s="92"/>
      <c r="TFJ174" s="72"/>
      <c r="TFK174" s="92"/>
      <c r="TFL174" s="72"/>
      <c r="TFM174" s="92"/>
      <c r="TFN174" s="92"/>
      <c r="TFO174" s="92"/>
      <c r="TFP174" s="92"/>
      <c r="TFQ174" s="72"/>
      <c r="TFR174" s="92"/>
      <c r="TFS174" s="72"/>
      <c r="TFT174" s="92"/>
      <c r="TFU174" s="92"/>
      <c r="TFV174" s="92"/>
      <c r="TFW174" s="92"/>
      <c r="TFX174" s="72"/>
      <c r="TFY174" s="92"/>
      <c r="TFZ174" s="72"/>
      <c r="TGA174" s="92"/>
      <c r="TGB174" s="92"/>
      <c r="TGC174" s="92"/>
      <c r="TGD174" s="92"/>
      <c r="TGE174" s="72"/>
      <c r="TGF174" s="92"/>
      <c r="TGG174" s="72"/>
      <c r="TGH174" s="92"/>
      <c r="TGI174" s="92"/>
      <c r="TGJ174" s="92"/>
      <c r="TGK174" s="92"/>
      <c r="TGL174" s="72"/>
      <c r="TGM174" s="92"/>
      <c r="TGN174" s="72"/>
      <c r="TGO174" s="92"/>
      <c r="TGP174" s="92"/>
      <c r="TGQ174" s="92"/>
      <c r="TGR174" s="92"/>
      <c r="TGS174" s="72"/>
      <c r="TGT174" s="92"/>
      <c r="TGU174" s="72"/>
      <c r="TGV174" s="92"/>
      <c r="TGW174" s="92"/>
      <c r="TGX174" s="92"/>
      <c r="TGY174" s="92"/>
      <c r="TGZ174" s="72"/>
      <c r="THA174" s="92"/>
      <c r="THB174" s="72"/>
      <c r="THC174" s="92"/>
      <c r="THD174" s="92"/>
      <c r="THE174" s="92"/>
      <c r="THF174" s="92"/>
      <c r="THG174" s="72"/>
      <c r="THH174" s="92"/>
      <c r="THI174" s="72"/>
      <c r="THJ174" s="92"/>
      <c r="THK174" s="92"/>
      <c r="THL174" s="92"/>
      <c r="THM174" s="92"/>
      <c r="THN174" s="72"/>
      <c r="THO174" s="92"/>
      <c r="THP174" s="72"/>
      <c r="THQ174" s="92"/>
      <c r="THR174" s="92"/>
      <c r="THS174" s="92"/>
      <c r="THT174" s="92"/>
      <c r="THU174" s="72"/>
      <c r="THV174" s="92"/>
      <c r="THW174" s="72"/>
      <c r="THX174" s="92"/>
      <c r="THY174" s="92"/>
      <c r="THZ174" s="92"/>
      <c r="TIA174" s="92"/>
      <c r="TIB174" s="72"/>
      <c r="TIC174" s="92"/>
      <c r="TID174" s="72"/>
      <c r="TIE174" s="92"/>
      <c r="TIF174" s="92"/>
      <c r="TIG174" s="92"/>
      <c r="TIH174" s="92"/>
      <c r="TII174" s="72"/>
      <c r="TIJ174" s="92"/>
      <c r="TIK174" s="72"/>
      <c r="TIL174" s="92"/>
      <c r="TIM174" s="92"/>
      <c r="TIN174" s="92"/>
      <c r="TIO174" s="92"/>
      <c r="TIP174" s="72"/>
      <c r="TIQ174" s="92"/>
      <c r="TIR174" s="72"/>
      <c r="TIS174" s="92"/>
      <c r="TIT174" s="92"/>
      <c r="TIU174" s="92"/>
      <c r="TIV174" s="92"/>
      <c r="TIW174" s="72"/>
      <c r="TIX174" s="92"/>
      <c r="TIY174" s="72"/>
      <c r="TIZ174" s="92"/>
      <c r="TJA174" s="92"/>
      <c r="TJB174" s="92"/>
      <c r="TJC174" s="92"/>
      <c r="TJD174" s="72"/>
      <c r="TJE174" s="92"/>
      <c r="TJF174" s="72"/>
      <c r="TJG174" s="92"/>
      <c r="TJH174" s="92"/>
      <c r="TJI174" s="92"/>
      <c r="TJJ174" s="92"/>
      <c r="TJK174" s="72"/>
      <c r="TJL174" s="92"/>
      <c r="TJM174" s="72"/>
      <c r="TJN174" s="92"/>
      <c r="TJO174" s="92"/>
      <c r="TJP174" s="92"/>
      <c r="TJQ174" s="92"/>
      <c r="TJR174" s="72"/>
      <c r="TJS174" s="92"/>
      <c r="TJT174" s="72"/>
      <c r="TJU174" s="92"/>
      <c r="TJV174" s="92"/>
      <c r="TJW174" s="92"/>
      <c r="TJX174" s="92"/>
      <c r="TJY174" s="72"/>
      <c r="TJZ174" s="92"/>
      <c r="TKA174" s="72"/>
      <c r="TKB174" s="92"/>
      <c r="TKC174" s="92"/>
      <c r="TKD174" s="92"/>
      <c r="TKE174" s="92"/>
      <c r="TKF174" s="72"/>
      <c r="TKG174" s="92"/>
      <c r="TKH174" s="72"/>
      <c r="TKI174" s="92"/>
      <c r="TKJ174" s="92"/>
      <c r="TKK174" s="92"/>
      <c r="TKL174" s="92"/>
      <c r="TKM174" s="72"/>
      <c r="TKN174" s="92"/>
      <c r="TKO174" s="72"/>
      <c r="TKP174" s="92"/>
      <c r="TKQ174" s="92"/>
      <c r="TKR174" s="92"/>
      <c r="TKS174" s="92"/>
      <c r="TKT174" s="72"/>
      <c r="TKU174" s="92"/>
      <c r="TKV174" s="72"/>
      <c r="TKW174" s="92"/>
      <c r="TKX174" s="92"/>
      <c r="TKY174" s="92"/>
      <c r="TKZ174" s="92"/>
      <c r="TLA174" s="72"/>
      <c r="TLB174" s="92"/>
      <c r="TLC174" s="72"/>
      <c r="TLD174" s="92"/>
      <c r="TLE174" s="92"/>
      <c r="TLF174" s="92"/>
      <c r="TLG174" s="92"/>
      <c r="TLH174" s="72"/>
      <c r="TLI174" s="92"/>
      <c r="TLJ174" s="72"/>
      <c r="TLK174" s="92"/>
      <c r="TLL174" s="92"/>
      <c r="TLM174" s="92"/>
      <c r="TLN174" s="92"/>
      <c r="TLO174" s="72"/>
      <c r="TLP174" s="92"/>
      <c r="TLQ174" s="72"/>
      <c r="TLR174" s="92"/>
      <c r="TLS174" s="92"/>
      <c r="TLT174" s="92"/>
      <c r="TLU174" s="92"/>
      <c r="TLV174" s="72"/>
      <c r="TLW174" s="92"/>
      <c r="TLX174" s="72"/>
      <c r="TLY174" s="92"/>
      <c r="TLZ174" s="92"/>
      <c r="TMA174" s="92"/>
      <c r="TMB174" s="92"/>
      <c r="TMC174" s="72"/>
      <c r="TMD174" s="92"/>
      <c r="TME174" s="72"/>
      <c r="TMF174" s="92"/>
      <c r="TMG174" s="92"/>
      <c r="TMH174" s="92"/>
      <c r="TMI174" s="92"/>
      <c r="TMJ174" s="72"/>
      <c r="TMK174" s="92"/>
      <c r="TML174" s="72"/>
      <c r="TMM174" s="92"/>
      <c r="TMN174" s="92"/>
      <c r="TMO174" s="92"/>
      <c r="TMP174" s="92"/>
      <c r="TMQ174" s="72"/>
      <c r="TMR174" s="92"/>
      <c r="TMS174" s="72"/>
      <c r="TMT174" s="92"/>
      <c r="TMU174" s="92"/>
      <c r="TMV174" s="92"/>
      <c r="TMW174" s="92"/>
      <c r="TMX174" s="72"/>
      <c r="TMY174" s="92"/>
      <c r="TMZ174" s="72"/>
      <c r="TNA174" s="92"/>
      <c r="TNB174" s="92"/>
      <c r="TNC174" s="92"/>
      <c r="TND174" s="92"/>
      <c r="TNE174" s="72"/>
      <c r="TNF174" s="92"/>
      <c r="TNG174" s="72"/>
      <c r="TNH174" s="92"/>
      <c r="TNI174" s="92"/>
      <c r="TNJ174" s="92"/>
      <c r="TNK174" s="92"/>
      <c r="TNL174" s="72"/>
      <c r="TNM174" s="92"/>
      <c r="TNN174" s="72"/>
      <c r="TNO174" s="92"/>
      <c r="TNP174" s="92"/>
      <c r="TNQ174" s="92"/>
      <c r="TNR174" s="92"/>
      <c r="TNS174" s="72"/>
      <c r="TNT174" s="92"/>
      <c r="TNU174" s="72"/>
      <c r="TNV174" s="92"/>
      <c r="TNW174" s="92"/>
      <c r="TNX174" s="92"/>
      <c r="TNY174" s="92"/>
      <c r="TNZ174" s="72"/>
      <c r="TOA174" s="92"/>
      <c r="TOB174" s="72"/>
      <c r="TOC174" s="92"/>
      <c r="TOD174" s="92"/>
      <c r="TOE174" s="92"/>
      <c r="TOF174" s="92"/>
      <c r="TOG174" s="72"/>
      <c r="TOH174" s="92"/>
      <c r="TOI174" s="72"/>
      <c r="TOJ174" s="92"/>
      <c r="TOK174" s="92"/>
      <c r="TOL174" s="92"/>
      <c r="TOM174" s="92"/>
      <c r="TON174" s="72"/>
      <c r="TOO174" s="92"/>
      <c r="TOP174" s="72"/>
      <c r="TOQ174" s="92"/>
      <c r="TOR174" s="92"/>
      <c r="TOS174" s="92"/>
      <c r="TOT174" s="92"/>
      <c r="TOU174" s="72"/>
      <c r="TOV174" s="92"/>
      <c r="TOW174" s="72"/>
      <c r="TOX174" s="92"/>
      <c r="TOY174" s="92"/>
      <c r="TOZ174" s="92"/>
      <c r="TPA174" s="92"/>
      <c r="TPB174" s="72"/>
      <c r="TPC174" s="92"/>
      <c r="TPD174" s="72"/>
      <c r="TPE174" s="92"/>
      <c r="TPF174" s="92"/>
      <c r="TPG174" s="92"/>
      <c r="TPH174" s="92"/>
      <c r="TPI174" s="72"/>
      <c r="TPJ174" s="92"/>
      <c r="TPK174" s="72"/>
      <c r="TPL174" s="92"/>
      <c r="TPM174" s="92"/>
      <c r="TPN174" s="92"/>
      <c r="TPO174" s="92"/>
      <c r="TPP174" s="72"/>
      <c r="TPQ174" s="92"/>
      <c r="TPR174" s="72"/>
      <c r="TPS174" s="92"/>
      <c r="TPT174" s="92"/>
      <c r="TPU174" s="92"/>
      <c r="TPV174" s="92"/>
      <c r="TPW174" s="72"/>
      <c r="TPX174" s="92"/>
      <c r="TPY174" s="72"/>
      <c r="TPZ174" s="92"/>
      <c r="TQA174" s="92"/>
      <c r="TQB174" s="92"/>
      <c r="TQC174" s="92"/>
      <c r="TQD174" s="72"/>
      <c r="TQE174" s="92"/>
      <c r="TQF174" s="72"/>
      <c r="TQG174" s="92"/>
      <c r="TQH174" s="92"/>
      <c r="TQI174" s="92"/>
      <c r="TQJ174" s="92"/>
      <c r="TQK174" s="72"/>
      <c r="TQL174" s="92"/>
      <c r="TQM174" s="72"/>
      <c r="TQN174" s="92"/>
      <c r="TQO174" s="92"/>
      <c r="TQP174" s="92"/>
      <c r="TQQ174" s="92"/>
      <c r="TQR174" s="72"/>
      <c r="TQS174" s="92"/>
      <c r="TQT174" s="72"/>
      <c r="TQU174" s="92"/>
      <c r="TQV174" s="92"/>
      <c r="TQW174" s="92"/>
      <c r="TQX174" s="92"/>
      <c r="TQY174" s="72"/>
      <c r="TQZ174" s="92"/>
      <c r="TRA174" s="72"/>
      <c r="TRB174" s="92"/>
      <c r="TRC174" s="92"/>
      <c r="TRD174" s="92"/>
      <c r="TRE174" s="92"/>
      <c r="TRF174" s="72"/>
      <c r="TRG174" s="92"/>
      <c r="TRH174" s="72"/>
      <c r="TRI174" s="92"/>
      <c r="TRJ174" s="92"/>
      <c r="TRK174" s="92"/>
      <c r="TRL174" s="92"/>
      <c r="TRM174" s="72"/>
      <c r="TRN174" s="92"/>
      <c r="TRO174" s="72"/>
      <c r="TRP174" s="92"/>
      <c r="TRQ174" s="92"/>
      <c r="TRR174" s="92"/>
      <c r="TRS174" s="92"/>
      <c r="TRT174" s="72"/>
      <c r="TRU174" s="92"/>
      <c r="TRV174" s="72"/>
      <c r="TRW174" s="92"/>
      <c r="TRX174" s="92"/>
      <c r="TRY174" s="92"/>
      <c r="TRZ174" s="92"/>
      <c r="TSA174" s="72"/>
      <c r="TSB174" s="92"/>
      <c r="TSC174" s="72"/>
      <c r="TSD174" s="92"/>
      <c r="TSE174" s="92"/>
      <c r="TSF174" s="92"/>
      <c r="TSG174" s="92"/>
      <c r="TSH174" s="72"/>
      <c r="TSI174" s="92"/>
      <c r="TSJ174" s="72"/>
      <c r="TSK174" s="92"/>
      <c r="TSL174" s="92"/>
      <c r="TSM174" s="92"/>
      <c r="TSN174" s="92"/>
      <c r="TSO174" s="72"/>
      <c r="TSP174" s="92"/>
      <c r="TSQ174" s="72"/>
      <c r="TSR174" s="92"/>
      <c r="TSS174" s="92"/>
      <c r="TST174" s="92"/>
      <c r="TSU174" s="92"/>
      <c r="TSV174" s="72"/>
      <c r="TSW174" s="92"/>
      <c r="TSX174" s="72"/>
      <c r="TSY174" s="92"/>
      <c r="TSZ174" s="92"/>
      <c r="TTA174" s="92"/>
      <c r="TTB174" s="92"/>
      <c r="TTC174" s="72"/>
      <c r="TTD174" s="92"/>
      <c r="TTE174" s="72"/>
      <c r="TTF174" s="92"/>
      <c r="TTG174" s="92"/>
      <c r="TTH174" s="92"/>
      <c r="TTI174" s="92"/>
      <c r="TTJ174" s="72"/>
      <c r="TTK174" s="92"/>
      <c r="TTL174" s="72"/>
      <c r="TTM174" s="92"/>
      <c r="TTN174" s="92"/>
      <c r="TTO174" s="92"/>
      <c r="TTP174" s="92"/>
      <c r="TTQ174" s="72"/>
      <c r="TTR174" s="92"/>
      <c r="TTS174" s="72"/>
      <c r="TTT174" s="92"/>
      <c r="TTU174" s="92"/>
      <c r="TTV174" s="92"/>
      <c r="TTW174" s="92"/>
      <c r="TTX174" s="72"/>
      <c r="TTY174" s="92"/>
      <c r="TTZ174" s="72"/>
      <c r="TUA174" s="92"/>
      <c r="TUB174" s="92"/>
      <c r="TUC174" s="92"/>
      <c r="TUD174" s="92"/>
      <c r="TUE174" s="72"/>
      <c r="TUF174" s="92"/>
      <c r="TUG174" s="72"/>
      <c r="TUH174" s="92"/>
      <c r="TUI174" s="92"/>
      <c r="TUJ174" s="92"/>
      <c r="TUK174" s="92"/>
      <c r="TUL174" s="72"/>
      <c r="TUM174" s="92"/>
      <c r="TUN174" s="72"/>
      <c r="TUO174" s="92"/>
      <c r="TUP174" s="92"/>
      <c r="TUQ174" s="92"/>
      <c r="TUR174" s="92"/>
      <c r="TUS174" s="72"/>
      <c r="TUT174" s="92"/>
      <c r="TUU174" s="72"/>
      <c r="TUV174" s="92"/>
      <c r="TUW174" s="92"/>
      <c r="TUX174" s="92"/>
      <c r="TUY174" s="92"/>
      <c r="TUZ174" s="72"/>
      <c r="TVA174" s="92"/>
      <c r="TVB174" s="72"/>
      <c r="TVC174" s="92"/>
      <c r="TVD174" s="92"/>
      <c r="TVE174" s="92"/>
      <c r="TVF174" s="92"/>
      <c r="TVG174" s="72"/>
      <c r="TVH174" s="92"/>
      <c r="TVI174" s="72"/>
      <c r="TVJ174" s="92"/>
      <c r="TVK174" s="92"/>
      <c r="TVL174" s="92"/>
      <c r="TVM174" s="92"/>
      <c r="TVN174" s="72"/>
      <c r="TVO174" s="92"/>
      <c r="TVP174" s="72"/>
      <c r="TVQ174" s="92"/>
      <c r="TVR174" s="92"/>
      <c r="TVS174" s="92"/>
      <c r="TVT174" s="92"/>
      <c r="TVU174" s="72"/>
      <c r="TVV174" s="92"/>
      <c r="TVW174" s="72"/>
      <c r="TVX174" s="92"/>
      <c r="TVY174" s="92"/>
      <c r="TVZ174" s="92"/>
      <c r="TWA174" s="92"/>
      <c r="TWB174" s="72"/>
      <c r="TWC174" s="92"/>
      <c r="TWD174" s="72"/>
      <c r="TWE174" s="92"/>
      <c r="TWF174" s="92"/>
      <c r="TWG174" s="92"/>
      <c r="TWH174" s="92"/>
      <c r="TWI174" s="72"/>
      <c r="TWJ174" s="92"/>
      <c r="TWK174" s="72"/>
      <c r="TWL174" s="92"/>
      <c r="TWM174" s="92"/>
      <c r="TWN174" s="92"/>
      <c r="TWO174" s="92"/>
      <c r="TWP174" s="72"/>
      <c r="TWQ174" s="92"/>
      <c r="TWR174" s="72"/>
      <c r="TWS174" s="92"/>
      <c r="TWT174" s="92"/>
      <c r="TWU174" s="92"/>
      <c r="TWV174" s="92"/>
      <c r="TWW174" s="72"/>
      <c r="TWX174" s="92"/>
      <c r="TWY174" s="72"/>
      <c r="TWZ174" s="92"/>
      <c r="TXA174" s="92"/>
      <c r="TXB174" s="92"/>
      <c r="TXC174" s="92"/>
      <c r="TXD174" s="72"/>
      <c r="TXE174" s="92"/>
      <c r="TXF174" s="72"/>
      <c r="TXG174" s="92"/>
      <c r="TXH174" s="92"/>
      <c r="TXI174" s="92"/>
      <c r="TXJ174" s="92"/>
      <c r="TXK174" s="72"/>
      <c r="TXL174" s="92"/>
      <c r="TXM174" s="72"/>
      <c r="TXN174" s="92"/>
      <c r="TXO174" s="92"/>
      <c r="TXP174" s="92"/>
      <c r="TXQ174" s="92"/>
      <c r="TXR174" s="72"/>
      <c r="TXS174" s="92"/>
      <c r="TXT174" s="72"/>
      <c r="TXU174" s="92"/>
      <c r="TXV174" s="92"/>
      <c r="TXW174" s="92"/>
      <c r="TXX174" s="92"/>
      <c r="TXY174" s="72"/>
      <c r="TXZ174" s="92"/>
      <c r="TYA174" s="72"/>
      <c r="TYB174" s="92"/>
      <c r="TYC174" s="92"/>
      <c r="TYD174" s="92"/>
      <c r="TYE174" s="92"/>
      <c r="TYF174" s="72"/>
      <c r="TYG174" s="92"/>
      <c r="TYH174" s="72"/>
      <c r="TYI174" s="92"/>
      <c r="TYJ174" s="92"/>
      <c r="TYK174" s="92"/>
      <c r="TYL174" s="92"/>
      <c r="TYM174" s="72"/>
      <c r="TYN174" s="92"/>
      <c r="TYO174" s="72"/>
      <c r="TYP174" s="92"/>
      <c r="TYQ174" s="92"/>
      <c r="TYR174" s="92"/>
      <c r="TYS174" s="92"/>
      <c r="TYT174" s="72"/>
      <c r="TYU174" s="92"/>
      <c r="TYV174" s="72"/>
      <c r="TYW174" s="92"/>
      <c r="TYX174" s="92"/>
      <c r="TYY174" s="92"/>
      <c r="TYZ174" s="92"/>
      <c r="TZA174" s="72"/>
      <c r="TZB174" s="92"/>
      <c r="TZC174" s="72"/>
      <c r="TZD174" s="92"/>
      <c r="TZE174" s="92"/>
      <c r="TZF174" s="92"/>
      <c r="TZG174" s="92"/>
      <c r="TZH174" s="72"/>
      <c r="TZI174" s="92"/>
      <c r="TZJ174" s="72"/>
      <c r="TZK174" s="92"/>
      <c r="TZL174" s="92"/>
      <c r="TZM174" s="92"/>
      <c r="TZN174" s="92"/>
      <c r="TZO174" s="72"/>
      <c r="TZP174" s="92"/>
      <c r="TZQ174" s="72"/>
      <c r="TZR174" s="92"/>
      <c r="TZS174" s="92"/>
      <c r="TZT174" s="92"/>
      <c r="TZU174" s="92"/>
      <c r="TZV174" s="72"/>
      <c r="TZW174" s="92"/>
      <c r="TZX174" s="72"/>
      <c r="TZY174" s="92"/>
      <c r="TZZ174" s="92"/>
      <c r="UAA174" s="92"/>
      <c r="UAB174" s="92"/>
      <c r="UAC174" s="72"/>
      <c r="UAD174" s="92"/>
      <c r="UAE174" s="72"/>
      <c r="UAF174" s="92"/>
      <c r="UAG174" s="92"/>
      <c r="UAH174" s="92"/>
      <c r="UAI174" s="92"/>
      <c r="UAJ174" s="72"/>
      <c r="UAK174" s="92"/>
      <c r="UAL174" s="72"/>
      <c r="UAM174" s="92"/>
      <c r="UAN174" s="92"/>
      <c r="UAO174" s="92"/>
      <c r="UAP174" s="92"/>
      <c r="UAQ174" s="72"/>
      <c r="UAR174" s="92"/>
      <c r="UAS174" s="72"/>
      <c r="UAT174" s="92"/>
      <c r="UAU174" s="92"/>
      <c r="UAV174" s="92"/>
      <c r="UAW174" s="92"/>
      <c r="UAX174" s="72"/>
      <c r="UAY174" s="92"/>
      <c r="UAZ174" s="72"/>
      <c r="UBA174" s="92"/>
      <c r="UBB174" s="92"/>
      <c r="UBC174" s="92"/>
      <c r="UBD174" s="92"/>
      <c r="UBE174" s="72"/>
      <c r="UBF174" s="92"/>
      <c r="UBG174" s="72"/>
      <c r="UBH174" s="92"/>
      <c r="UBI174" s="92"/>
      <c r="UBJ174" s="92"/>
      <c r="UBK174" s="92"/>
      <c r="UBL174" s="72"/>
      <c r="UBM174" s="92"/>
      <c r="UBN174" s="72"/>
      <c r="UBO174" s="92"/>
      <c r="UBP174" s="92"/>
      <c r="UBQ174" s="92"/>
      <c r="UBR174" s="92"/>
      <c r="UBS174" s="72"/>
      <c r="UBT174" s="92"/>
      <c r="UBU174" s="72"/>
      <c r="UBV174" s="92"/>
      <c r="UBW174" s="92"/>
      <c r="UBX174" s="92"/>
      <c r="UBY174" s="92"/>
      <c r="UBZ174" s="72"/>
      <c r="UCA174" s="92"/>
      <c r="UCB174" s="72"/>
      <c r="UCC174" s="92"/>
      <c r="UCD174" s="92"/>
      <c r="UCE174" s="92"/>
      <c r="UCF174" s="92"/>
      <c r="UCG174" s="72"/>
      <c r="UCH174" s="92"/>
      <c r="UCI174" s="72"/>
      <c r="UCJ174" s="92"/>
      <c r="UCK174" s="92"/>
      <c r="UCL174" s="92"/>
      <c r="UCM174" s="92"/>
      <c r="UCN174" s="72"/>
      <c r="UCO174" s="92"/>
      <c r="UCP174" s="72"/>
      <c r="UCQ174" s="92"/>
      <c r="UCR174" s="92"/>
      <c r="UCS174" s="92"/>
      <c r="UCT174" s="92"/>
      <c r="UCU174" s="72"/>
      <c r="UCV174" s="92"/>
      <c r="UCW174" s="72"/>
      <c r="UCX174" s="92"/>
      <c r="UCY174" s="92"/>
      <c r="UCZ174" s="92"/>
      <c r="UDA174" s="92"/>
      <c r="UDB174" s="72"/>
      <c r="UDC174" s="92"/>
      <c r="UDD174" s="72"/>
      <c r="UDE174" s="92"/>
      <c r="UDF174" s="92"/>
      <c r="UDG174" s="92"/>
      <c r="UDH174" s="92"/>
      <c r="UDI174" s="72"/>
      <c r="UDJ174" s="92"/>
      <c r="UDK174" s="72"/>
      <c r="UDL174" s="92"/>
      <c r="UDM174" s="92"/>
      <c r="UDN174" s="92"/>
      <c r="UDO174" s="92"/>
      <c r="UDP174" s="72"/>
      <c r="UDQ174" s="92"/>
      <c r="UDR174" s="72"/>
      <c r="UDS174" s="92"/>
      <c r="UDT174" s="92"/>
      <c r="UDU174" s="92"/>
      <c r="UDV174" s="92"/>
      <c r="UDW174" s="72"/>
      <c r="UDX174" s="92"/>
      <c r="UDY174" s="72"/>
      <c r="UDZ174" s="92"/>
      <c r="UEA174" s="92"/>
      <c r="UEB174" s="92"/>
      <c r="UEC174" s="92"/>
      <c r="UED174" s="72"/>
      <c r="UEE174" s="92"/>
      <c r="UEF174" s="72"/>
      <c r="UEG174" s="92"/>
      <c r="UEH174" s="92"/>
      <c r="UEI174" s="92"/>
      <c r="UEJ174" s="92"/>
      <c r="UEK174" s="72"/>
      <c r="UEL174" s="92"/>
      <c r="UEM174" s="72"/>
      <c r="UEN174" s="92"/>
      <c r="UEO174" s="92"/>
      <c r="UEP174" s="92"/>
      <c r="UEQ174" s="92"/>
      <c r="UER174" s="72"/>
      <c r="UES174" s="92"/>
      <c r="UET174" s="72"/>
      <c r="UEU174" s="92"/>
      <c r="UEV174" s="92"/>
      <c r="UEW174" s="92"/>
      <c r="UEX174" s="92"/>
      <c r="UEY174" s="72"/>
      <c r="UEZ174" s="92"/>
      <c r="UFA174" s="72"/>
      <c r="UFB174" s="92"/>
      <c r="UFC174" s="92"/>
      <c r="UFD174" s="92"/>
      <c r="UFE174" s="92"/>
      <c r="UFF174" s="72"/>
      <c r="UFG174" s="92"/>
      <c r="UFH174" s="72"/>
      <c r="UFI174" s="92"/>
      <c r="UFJ174" s="92"/>
      <c r="UFK174" s="92"/>
      <c r="UFL174" s="92"/>
      <c r="UFM174" s="72"/>
      <c r="UFN174" s="92"/>
      <c r="UFO174" s="72"/>
      <c r="UFP174" s="92"/>
      <c r="UFQ174" s="92"/>
      <c r="UFR174" s="92"/>
      <c r="UFS174" s="92"/>
      <c r="UFT174" s="72"/>
      <c r="UFU174" s="92"/>
      <c r="UFV174" s="72"/>
      <c r="UFW174" s="92"/>
      <c r="UFX174" s="92"/>
      <c r="UFY174" s="92"/>
      <c r="UFZ174" s="92"/>
      <c r="UGA174" s="72"/>
      <c r="UGB174" s="92"/>
      <c r="UGC174" s="72"/>
      <c r="UGD174" s="92"/>
      <c r="UGE174" s="92"/>
      <c r="UGF174" s="92"/>
      <c r="UGG174" s="92"/>
      <c r="UGH174" s="72"/>
      <c r="UGI174" s="92"/>
      <c r="UGJ174" s="72"/>
      <c r="UGK174" s="92"/>
      <c r="UGL174" s="92"/>
      <c r="UGM174" s="92"/>
      <c r="UGN174" s="92"/>
      <c r="UGO174" s="72"/>
      <c r="UGP174" s="92"/>
      <c r="UGQ174" s="72"/>
      <c r="UGR174" s="92"/>
      <c r="UGS174" s="92"/>
      <c r="UGT174" s="92"/>
      <c r="UGU174" s="92"/>
      <c r="UGV174" s="72"/>
      <c r="UGW174" s="92"/>
      <c r="UGX174" s="72"/>
      <c r="UGY174" s="92"/>
      <c r="UGZ174" s="92"/>
      <c r="UHA174" s="92"/>
      <c r="UHB174" s="92"/>
      <c r="UHC174" s="72"/>
      <c r="UHD174" s="92"/>
      <c r="UHE174" s="72"/>
      <c r="UHF174" s="92"/>
      <c r="UHG174" s="92"/>
      <c r="UHH174" s="92"/>
      <c r="UHI174" s="92"/>
      <c r="UHJ174" s="72"/>
      <c r="UHK174" s="92"/>
      <c r="UHL174" s="72"/>
      <c r="UHM174" s="92"/>
      <c r="UHN174" s="92"/>
      <c r="UHO174" s="92"/>
      <c r="UHP174" s="92"/>
      <c r="UHQ174" s="72"/>
      <c r="UHR174" s="92"/>
      <c r="UHS174" s="72"/>
      <c r="UHT174" s="92"/>
      <c r="UHU174" s="92"/>
      <c r="UHV174" s="92"/>
      <c r="UHW174" s="92"/>
      <c r="UHX174" s="72"/>
      <c r="UHY174" s="92"/>
      <c r="UHZ174" s="72"/>
      <c r="UIA174" s="92"/>
      <c r="UIB174" s="92"/>
      <c r="UIC174" s="92"/>
      <c r="UID174" s="92"/>
      <c r="UIE174" s="72"/>
      <c r="UIF174" s="92"/>
      <c r="UIG174" s="72"/>
      <c r="UIH174" s="92"/>
      <c r="UII174" s="92"/>
      <c r="UIJ174" s="92"/>
      <c r="UIK174" s="92"/>
      <c r="UIL174" s="72"/>
      <c r="UIM174" s="92"/>
      <c r="UIN174" s="72"/>
      <c r="UIO174" s="92"/>
      <c r="UIP174" s="92"/>
      <c r="UIQ174" s="92"/>
      <c r="UIR174" s="92"/>
      <c r="UIS174" s="72"/>
      <c r="UIT174" s="92"/>
      <c r="UIU174" s="72"/>
      <c r="UIV174" s="92"/>
      <c r="UIW174" s="92"/>
      <c r="UIX174" s="92"/>
      <c r="UIY174" s="92"/>
      <c r="UIZ174" s="72"/>
      <c r="UJA174" s="92"/>
      <c r="UJB174" s="72"/>
      <c r="UJC174" s="92"/>
      <c r="UJD174" s="92"/>
      <c r="UJE174" s="92"/>
      <c r="UJF174" s="92"/>
      <c r="UJG174" s="72"/>
      <c r="UJH174" s="92"/>
      <c r="UJI174" s="72"/>
      <c r="UJJ174" s="92"/>
      <c r="UJK174" s="92"/>
      <c r="UJL174" s="92"/>
      <c r="UJM174" s="92"/>
      <c r="UJN174" s="72"/>
      <c r="UJO174" s="92"/>
      <c r="UJP174" s="72"/>
      <c r="UJQ174" s="92"/>
      <c r="UJR174" s="92"/>
      <c r="UJS174" s="92"/>
      <c r="UJT174" s="92"/>
      <c r="UJU174" s="72"/>
      <c r="UJV174" s="92"/>
      <c r="UJW174" s="72"/>
      <c r="UJX174" s="92"/>
      <c r="UJY174" s="92"/>
      <c r="UJZ174" s="92"/>
      <c r="UKA174" s="92"/>
      <c r="UKB174" s="72"/>
      <c r="UKC174" s="92"/>
      <c r="UKD174" s="72"/>
      <c r="UKE174" s="92"/>
      <c r="UKF174" s="92"/>
      <c r="UKG174" s="92"/>
      <c r="UKH174" s="92"/>
      <c r="UKI174" s="72"/>
      <c r="UKJ174" s="92"/>
      <c r="UKK174" s="72"/>
      <c r="UKL174" s="92"/>
      <c r="UKM174" s="92"/>
      <c r="UKN174" s="92"/>
      <c r="UKO174" s="92"/>
      <c r="UKP174" s="72"/>
      <c r="UKQ174" s="92"/>
      <c r="UKR174" s="72"/>
      <c r="UKS174" s="92"/>
      <c r="UKT174" s="92"/>
      <c r="UKU174" s="92"/>
      <c r="UKV174" s="92"/>
      <c r="UKW174" s="72"/>
      <c r="UKX174" s="92"/>
      <c r="UKY174" s="72"/>
      <c r="UKZ174" s="92"/>
      <c r="ULA174" s="92"/>
      <c r="ULB174" s="92"/>
      <c r="ULC174" s="92"/>
      <c r="ULD174" s="72"/>
      <c r="ULE174" s="92"/>
      <c r="ULF174" s="72"/>
      <c r="ULG174" s="92"/>
      <c r="ULH174" s="92"/>
      <c r="ULI174" s="92"/>
      <c r="ULJ174" s="92"/>
      <c r="ULK174" s="72"/>
      <c r="ULL174" s="92"/>
      <c r="ULM174" s="72"/>
      <c r="ULN174" s="92"/>
      <c r="ULO174" s="92"/>
      <c r="ULP174" s="92"/>
      <c r="ULQ174" s="92"/>
      <c r="ULR174" s="72"/>
      <c r="ULS174" s="92"/>
      <c r="ULT174" s="72"/>
      <c r="ULU174" s="92"/>
      <c r="ULV174" s="92"/>
      <c r="ULW174" s="92"/>
      <c r="ULX174" s="92"/>
      <c r="ULY174" s="72"/>
      <c r="ULZ174" s="92"/>
      <c r="UMA174" s="72"/>
      <c r="UMB174" s="92"/>
      <c r="UMC174" s="92"/>
      <c r="UMD174" s="92"/>
      <c r="UME174" s="92"/>
      <c r="UMF174" s="72"/>
      <c r="UMG174" s="92"/>
      <c r="UMH174" s="72"/>
      <c r="UMI174" s="92"/>
      <c r="UMJ174" s="92"/>
      <c r="UMK174" s="92"/>
      <c r="UML174" s="92"/>
      <c r="UMM174" s="72"/>
      <c r="UMN174" s="92"/>
      <c r="UMO174" s="72"/>
      <c r="UMP174" s="92"/>
      <c r="UMQ174" s="92"/>
      <c r="UMR174" s="92"/>
      <c r="UMS174" s="92"/>
      <c r="UMT174" s="72"/>
      <c r="UMU174" s="92"/>
      <c r="UMV174" s="72"/>
      <c r="UMW174" s="92"/>
      <c r="UMX174" s="92"/>
      <c r="UMY174" s="92"/>
      <c r="UMZ174" s="92"/>
      <c r="UNA174" s="72"/>
      <c r="UNB174" s="92"/>
      <c r="UNC174" s="72"/>
      <c r="UND174" s="92"/>
      <c r="UNE174" s="92"/>
      <c r="UNF174" s="92"/>
      <c r="UNG174" s="92"/>
      <c r="UNH174" s="72"/>
      <c r="UNI174" s="92"/>
      <c r="UNJ174" s="72"/>
      <c r="UNK174" s="92"/>
      <c r="UNL174" s="92"/>
      <c r="UNM174" s="92"/>
      <c r="UNN174" s="92"/>
      <c r="UNO174" s="72"/>
      <c r="UNP174" s="92"/>
      <c r="UNQ174" s="72"/>
      <c r="UNR174" s="92"/>
      <c r="UNS174" s="92"/>
      <c r="UNT174" s="92"/>
      <c r="UNU174" s="92"/>
      <c r="UNV174" s="72"/>
      <c r="UNW174" s="92"/>
      <c r="UNX174" s="72"/>
      <c r="UNY174" s="92"/>
      <c r="UNZ174" s="92"/>
      <c r="UOA174" s="92"/>
      <c r="UOB174" s="92"/>
      <c r="UOC174" s="72"/>
      <c r="UOD174" s="92"/>
      <c r="UOE174" s="72"/>
      <c r="UOF174" s="92"/>
      <c r="UOG174" s="92"/>
      <c r="UOH174" s="92"/>
      <c r="UOI174" s="92"/>
      <c r="UOJ174" s="72"/>
      <c r="UOK174" s="92"/>
      <c r="UOL174" s="72"/>
      <c r="UOM174" s="92"/>
      <c r="UON174" s="92"/>
      <c r="UOO174" s="92"/>
      <c r="UOP174" s="92"/>
      <c r="UOQ174" s="72"/>
      <c r="UOR174" s="92"/>
      <c r="UOS174" s="72"/>
      <c r="UOT174" s="92"/>
      <c r="UOU174" s="92"/>
      <c r="UOV174" s="92"/>
      <c r="UOW174" s="92"/>
      <c r="UOX174" s="72"/>
      <c r="UOY174" s="92"/>
      <c r="UOZ174" s="72"/>
      <c r="UPA174" s="92"/>
      <c r="UPB174" s="92"/>
      <c r="UPC174" s="92"/>
      <c r="UPD174" s="92"/>
      <c r="UPE174" s="72"/>
      <c r="UPF174" s="92"/>
      <c r="UPG174" s="72"/>
      <c r="UPH174" s="92"/>
      <c r="UPI174" s="92"/>
      <c r="UPJ174" s="92"/>
      <c r="UPK174" s="92"/>
      <c r="UPL174" s="72"/>
      <c r="UPM174" s="92"/>
      <c r="UPN174" s="72"/>
      <c r="UPO174" s="92"/>
      <c r="UPP174" s="92"/>
      <c r="UPQ174" s="92"/>
      <c r="UPR174" s="92"/>
      <c r="UPS174" s="72"/>
      <c r="UPT174" s="92"/>
      <c r="UPU174" s="72"/>
      <c r="UPV174" s="92"/>
      <c r="UPW174" s="92"/>
      <c r="UPX174" s="92"/>
      <c r="UPY174" s="92"/>
      <c r="UPZ174" s="72"/>
      <c r="UQA174" s="92"/>
      <c r="UQB174" s="72"/>
      <c r="UQC174" s="92"/>
      <c r="UQD174" s="92"/>
      <c r="UQE174" s="92"/>
      <c r="UQF174" s="92"/>
      <c r="UQG174" s="72"/>
      <c r="UQH174" s="92"/>
      <c r="UQI174" s="72"/>
      <c r="UQJ174" s="92"/>
      <c r="UQK174" s="92"/>
      <c r="UQL174" s="92"/>
      <c r="UQM174" s="92"/>
      <c r="UQN174" s="72"/>
      <c r="UQO174" s="92"/>
      <c r="UQP174" s="72"/>
      <c r="UQQ174" s="92"/>
      <c r="UQR174" s="92"/>
      <c r="UQS174" s="92"/>
      <c r="UQT174" s="92"/>
      <c r="UQU174" s="72"/>
      <c r="UQV174" s="92"/>
      <c r="UQW174" s="72"/>
      <c r="UQX174" s="92"/>
      <c r="UQY174" s="92"/>
      <c r="UQZ174" s="92"/>
      <c r="URA174" s="92"/>
      <c r="URB174" s="72"/>
      <c r="URC174" s="92"/>
      <c r="URD174" s="72"/>
      <c r="URE174" s="92"/>
      <c r="URF174" s="92"/>
      <c r="URG174" s="92"/>
      <c r="URH174" s="92"/>
      <c r="URI174" s="72"/>
      <c r="URJ174" s="92"/>
      <c r="URK174" s="72"/>
      <c r="URL174" s="92"/>
      <c r="URM174" s="92"/>
      <c r="URN174" s="92"/>
      <c r="URO174" s="92"/>
      <c r="URP174" s="72"/>
      <c r="URQ174" s="92"/>
      <c r="URR174" s="72"/>
      <c r="URS174" s="92"/>
      <c r="URT174" s="92"/>
      <c r="URU174" s="92"/>
      <c r="URV174" s="92"/>
      <c r="URW174" s="72"/>
      <c r="URX174" s="92"/>
      <c r="URY174" s="72"/>
      <c r="URZ174" s="92"/>
      <c r="USA174" s="92"/>
      <c r="USB174" s="92"/>
      <c r="USC174" s="92"/>
      <c r="USD174" s="72"/>
      <c r="USE174" s="92"/>
      <c r="USF174" s="72"/>
      <c r="USG174" s="92"/>
      <c r="USH174" s="92"/>
      <c r="USI174" s="92"/>
      <c r="USJ174" s="92"/>
      <c r="USK174" s="72"/>
      <c r="USL174" s="92"/>
      <c r="USM174" s="72"/>
      <c r="USN174" s="92"/>
      <c r="USO174" s="92"/>
      <c r="USP174" s="92"/>
      <c r="USQ174" s="92"/>
      <c r="USR174" s="72"/>
      <c r="USS174" s="92"/>
      <c r="UST174" s="72"/>
      <c r="USU174" s="92"/>
      <c r="USV174" s="92"/>
      <c r="USW174" s="92"/>
      <c r="USX174" s="92"/>
      <c r="USY174" s="72"/>
      <c r="USZ174" s="92"/>
      <c r="UTA174" s="72"/>
      <c r="UTB174" s="92"/>
      <c r="UTC174" s="92"/>
      <c r="UTD174" s="92"/>
      <c r="UTE174" s="92"/>
      <c r="UTF174" s="72"/>
      <c r="UTG174" s="92"/>
      <c r="UTH174" s="72"/>
      <c r="UTI174" s="92"/>
      <c r="UTJ174" s="92"/>
      <c r="UTK174" s="92"/>
      <c r="UTL174" s="92"/>
      <c r="UTM174" s="72"/>
      <c r="UTN174" s="92"/>
      <c r="UTO174" s="72"/>
      <c r="UTP174" s="92"/>
      <c r="UTQ174" s="92"/>
      <c r="UTR174" s="92"/>
      <c r="UTS174" s="92"/>
      <c r="UTT174" s="72"/>
      <c r="UTU174" s="92"/>
      <c r="UTV174" s="72"/>
      <c r="UTW174" s="92"/>
      <c r="UTX174" s="92"/>
      <c r="UTY174" s="92"/>
      <c r="UTZ174" s="92"/>
      <c r="UUA174" s="72"/>
      <c r="UUB174" s="92"/>
      <c r="UUC174" s="72"/>
      <c r="UUD174" s="92"/>
      <c r="UUE174" s="92"/>
      <c r="UUF174" s="92"/>
      <c r="UUG174" s="92"/>
      <c r="UUH174" s="72"/>
      <c r="UUI174" s="92"/>
      <c r="UUJ174" s="72"/>
      <c r="UUK174" s="92"/>
      <c r="UUL174" s="92"/>
      <c r="UUM174" s="92"/>
      <c r="UUN174" s="92"/>
      <c r="UUO174" s="72"/>
      <c r="UUP174" s="92"/>
      <c r="UUQ174" s="72"/>
      <c r="UUR174" s="92"/>
      <c r="UUS174" s="92"/>
      <c r="UUT174" s="92"/>
      <c r="UUU174" s="92"/>
      <c r="UUV174" s="72"/>
      <c r="UUW174" s="92"/>
      <c r="UUX174" s="72"/>
      <c r="UUY174" s="92"/>
      <c r="UUZ174" s="92"/>
      <c r="UVA174" s="92"/>
      <c r="UVB174" s="92"/>
      <c r="UVC174" s="72"/>
      <c r="UVD174" s="92"/>
      <c r="UVE174" s="72"/>
      <c r="UVF174" s="92"/>
      <c r="UVG174" s="92"/>
      <c r="UVH174" s="92"/>
      <c r="UVI174" s="92"/>
      <c r="UVJ174" s="72"/>
      <c r="UVK174" s="92"/>
      <c r="UVL174" s="72"/>
      <c r="UVM174" s="92"/>
      <c r="UVN174" s="92"/>
      <c r="UVO174" s="92"/>
      <c r="UVP174" s="92"/>
      <c r="UVQ174" s="72"/>
      <c r="UVR174" s="92"/>
      <c r="UVS174" s="72"/>
      <c r="UVT174" s="92"/>
      <c r="UVU174" s="92"/>
      <c r="UVV174" s="92"/>
      <c r="UVW174" s="92"/>
      <c r="UVX174" s="72"/>
      <c r="UVY174" s="92"/>
      <c r="UVZ174" s="72"/>
      <c r="UWA174" s="92"/>
      <c r="UWB174" s="92"/>
      <c r="UWC174" s="92"/>
      <c r="UWD174" s="92"/>
      <c r="UWE174" s="72"/>
      <c r="UWF174" s="92"/>
      <c r="UWG174" s="72"/>
      <c r="UWH174" s="92"/>
      <c r="UWI174" s="92"/>
      <c r="UWJ174" s="92"/>
      <c r="UWK174" s="92"/>
      <c r="UWL174" s="72"/>
      <c r="UWM174" s="92"/>
      <c r="UWN174" s="72"/>
      <c r="UWO174" s="92"/>
      <c r="UWP174" s="92"/>
      <c r="UWQ174" s="92"/>
      <c r="UWR174" s="92"/>
      <c r="UWS174" s="72"/>
      <c r="UWT174" s="92"/>
      <c r="UWU174" s="72"/>
      <c r="UWV174" s="92"/>
      <c r="UWW174" s="92"/>
      <c r="UWX174" s="92"/>
      <c r="UWY174" s="92"/>
      <c r="UWZ174" s="72"/>
      <c r="UXA174" s="92"/>
      <c r="UXB174" s="72"/>
      <c r="UXC174" s="92"/>
      <c r="UXD174" s="92"/>
      <c r="UXE174" s="92"/>
      <c r="UXF174" s="92"/>
      <c r="UXG174" s="72"/>
      <c r="UXH174" s="92"/>
      <c r="UXI174" s="72"/>
      <c r="UXJ174" s="92"/>
      <c r="UXK174" s="92"/>
      <c r="UXL174" s="92"/>
      <c r="UXM174" s="92"/>
      <c r="UXN174" s="72"/>
      <c r="UXO174" s="92"/>
      <c r="UXP174" s="72"/>
      <c r="UXQ174" s="92"/>
      <c r="UXR174" s="92"/>
      <c r="UXS174" s="92"/>
      <c r="UXT174" s="92"/>
      <c r="UXU174" s="72"/>
      <c r="UXV174" s="92"/>
      <c r="UXW174" s="72"/>
      <c r="UXX174" s="92"/>
      <c r="UXY174" s="92"/>
      <c r="UXZ174" s="92"/>
      <c r="UYA174" s="92"/>
      <c r="UYB174" s="72"/>
      <c r="UYC174" s="92"/>
      <c r="UYD174" s="72"/>
      <c r="UYE174" s="92"/>
      <c r="UYF174" s="92"/>
      <c r="UYG174" s="92"/>
      <c r="UYH174" s="92"/>
      <c r="UYI174" s="72"/>
      <c r="UYJ174" s="92"/>
      <c r="UYK174" s="72"/>
      <c r="UYL174" s="92"/>
      <c r="UYM174" s="92"/>
      <c r="UYN174" s="92"/>
      <c r="UYO174" s="92"/>
      <c r="UYP174" s="72"/>
      <c r="UYQ174" s="92"/>
      <c r="UYR174" s="72"/>
      <c r="UYS174" s="92"/>
      <c r="UYT174" s="92"/>
      <c r="UYU174" s="92"/>
      <c r="UYV174" s="92"/>
      <c r="UYW174" s="72"/>
      <c r="UYX174" s="92"/>
      <c r="UYY174" s="72"/>
      <c r="UYZ174" s="92"/>
      <c r="UZA174" s="92"/>
      <c r="UZB174" s="92"/>
      <c r="UZC174" s="92"/>
      <c r="UZD174" s="72"/>
      <c r="UZE174" s="92"/>
      <c r="UZF174" s="72"/>
      <c r="UZG174" s="92"/>
      <c r="UZH174" s="92"/>
      <c r="UZI174" s="92"/>
      <c r="UZJ174" s="92"/>
      <c r="UZK174" s="72"/>
      <c r="UZL174" s="92"/>
      <c r="UZM174" s="72"/>
      <c r="UZN174" s="92"/>
      <c r="UZO174" s="92"/>
      <c r="UZP174" s="92"/>
      <c r="UZQ174" s="92"/>
      <c r="UZR174" s="72"/>
      <c r="UZS174" s="92"/>
      <c r="UZT174" s="72"/>
      <c r="UZU174" s="92"/>
      <c r="UZV174" s="92"/>
      <c r="UZW174" s="92"/>
      <c r="UZX174" s="92"/>
      <c r="UZY174" s="72"/>
      <c r="UZZ174" s="92"/>
      <c r="VAA174" s="72"/>
      <c r="VAB174" s="92"/>
      <c r="VAC174" s="92"/>
      <c r="VAD174" s="92"/>
      <c r="VAE174" s="92"/>
      <c r="VAF174" s="72"/>
      <c r="VAG174" s="92"/>
      <c r="VAH174" s="72"/>
      <c r="VAI174" s="92"/>
      <c r="VAJ174" s="92"/>
      <c r="VAK174" s="92"/>
      <c r="VAL174" s="92"/>
      <c r="VAM174" s="72"/>
      <c r="VAN174" s="92"/>
      <c r="VAO174" s="72"/>
      <c r="VAP174" s="92"/>
      <c r="VAQ174" s="92"/>
      <c r="VAR174" s="92"/>
      <c r="VAS174" s="92"/>
      <c r="VAT174" s="72"/>
      <c r="VAU174" s="92"/>
      <c r="VAV174" s="72"/>
      <c r="VAW174" s="92"/>
      <c r="VAX174" s="92"/>
      <c r="VAY174" s="92"/>
      <c r="VAZ174" s="92"/>
      <c r="VBA174" s="72"/>
      <c r="VBB174" s="92"/>
      <c r="VBC174" s="72"/>
      <c r="VBD174" s="92"/>
      <c r="VBE174" s="92"/>
      <c r="VBF174" s="92"/>
      <c r="VBG174" s="92"/>
      <c r="VBH174" s="72"/>
      <c r="VBI174" s="92"/>
      <c r="VBJ174" s="72"/>
      <c r="VBK174" s="92"/>
      <c r="VBL174" s="92"/>
      <c r="VBM174" s="92"/>
      <c r="VBN174" s="92"/>
      <c r="VBO174" s="72"/>
      <c r="VBP174" s="92"/>
      <c r="VBQ174" s="72"/>
      <c r="VBR174" s="92"/>
      <c r="VBS174" s="92"/>
      <c r="VBT174" s="92"/>
      <c r="VBU174" s="92"/>
      <c r="VBV174" s="72"/>
      <c r="VBW174" s="92"/>
      <c r="VBX174" s="72"/>
      <c r="VBY174" s="92"/>
      <c r="VBZ174" s="92"/>
      <c r="VCA174" s="92"/>
      <c r="VCB174" s="92"/>
      <c r="VCC174" s="72"/>
      <c r="VCD174" s="92"/>
      <c r="VCE174" s="72"/>
      <c r="VCF174" s="92"/>
      <c r="VCG174" s="92"/>
      <c r="VCH174" s="92"/>
      <c r="VCI174" s="92"/>
      <c r="VCJ174" s="72"/>
      <c r="VCK174" s="92"/>
      <c r="VCL174" s="72"/>
      <c r="VCM174" s="92"/>
      <c r="VCN174" s="92"/>
      <c r="VCO174" s="92"/>
      <c r="VCP174" s="92"/>
      <c r="VCQ174" s="72"/>
      <c r="VCR174" s="92"/>
      <c r="VCS174" s="72"/>
      <c r="VCT174" s="92"/>
      <c r="VCU174" s="92"/>
      <c r="VCV174" s="92"/>
      <c r="VCW174" s="92"/>
      <c r="VCX174" s="72"/>
      <c r="VCY174" s="92"/>
      <c r="VCZ174" s="72"/>
      <c r="VDA174" s="92"/>
      <c r="VDB174" s="92"/>
      <c r="VDC174" s="92"/>
      <c r="VDD174" s="92"/>
      <c r="VDE174" s="72"/>
      <c r="VDF174" s="92"/>
      <c r="VDG174" s="72"/>
      <c r="VDH174" s="92"/>
      <c r="VDI174" s="92"/>
      <c r="VDJ174" s="92"/>
      <c r="VDK174" s="92"/>
      <c r="VDL174" s="72"/>
      <c r="VDM174" s="92"/>
      <c r="VDN174" s="72"/>
      <c r="VDO174" s="92"/>
      <c r="VDP174" s="92"/>
      <c r="VDQ174" s="92"/>
      <c r="VDR174" s="92"/>
      <c r="VDS174" s="72"/>
      <c r="VDT174" s="92"/>
      <c r="VDU174" s="72"/>
      <c r="VDV174" s="92"/>
      <c r="VDW174" s="92"/>
      <c r="VDX174" s="92"/>
      <c r="VDY174" s="92"/>
      <c r="VDZ174" s="72"/>
      <c r="VEA174" s="92"/>
      <c r="VEB174" s="72"/>
      <c r="VEC174" s="92"/>
      <c r="VED174" s="92"/>
      <c r="VEE174" s="92"/>
      <c r="VEF174" s="92"/>
      <c r="VEG174" s="72"/>
      <c r="VEH174" s="92"/>
      <c r="VEI174" s="72"/>
      <c r="VEJ174" s="92"/>
      <c r="VEK174" s="92"/>
      <c r="VEL174" s="92"/>
      <c r="VEM174" s="92"/>
      <c r="VEN174" s="72"/>
      <c r="VEO174" s="92"/>
      <c r="VEP174" s="72"/>
      <c r="VEQ174" s="92"/>
      <c r="VER174" s="92"/>
      <c r="VES174" s="92"/>
      <c r="VET174" s="92"/>
      <c r="VEU174" s="72"/>
      <c r="VEV174" s="92"/>
      <c r="VEW174" s="72"/>
      <c r="VEX174" s="92"/>
      <c r="VEY174" s="92"/>
      <c r="VEZ174" s="92"/>
      <c r="VFA174" s="92"/>
      <c r="VFB174" s="72"/>
      <c r="VFC174" s="92"/>
      <c r="VFD174" s="72"/>
      <c r="VFE174" s="92"/>
      <c r="VFF174" s="92"/>
      <c r="VFG174" s="92"/>
      <c r="VFH174" s="92"/>
      <c r="VFI174" s="72"/>
      <c r="VFJ174" s="92"/>
      <c r="VFK174" s="72"/>
      <c r="VFL174" s="92"/>
      <c r="VFM174" s="92"/>
      <c r="VFN174" s="92"/>
      <c r="VFO174" s="92"/>
      <c r="VFP174" s="72"/>
      <c r="VFQ174" s="92"/>
      <c r="VFR174" s="72"/>
      <c r="VFS174" s="92"/>
      <c r="VFT174" s="92"/>
      <c r="VFU174" s="92"/>
      <c r="VFV174" s="92"/>
      <c r="VFW174" s="72"/>
      <c r="VFX174" s="92"/>
      <c r="VFY174" s="72"/>
      <c r="VFZ174" s="92"/>
      <c r="VGA174" s="92"/>
      <c r="VGB174" s="92"/>
      <c r="VGC174" s="92"/>
      <c r="VGD174" s="72"/>
      <c r="VGE174" s="92"/>
      <c r="VGF174" s="72"/>
      <c r="VGG174" s="92"/>
      <c r="VGH174" s="92"/>
      <c r="VGI174" s="92"/>
      <c r="VGJ174" s="92"/>
      <c r="VGK174" s="72"/>
      <c r="VGL174" s="92"/>
      <c r="VGM174" s="72"/>
      <c r="VGN174" s="92"/>
      <c r="VGO174" s="92"/>
      <c r="VGP174" s="92"/>
      <c r="VGQ174" s="92"/>
      <c r="VGR174" s="72"/>
      <c r="VGS174" s="92"/>
      <c r="VGT174" s="72"/>
      <c r="VGU174" s="92"/>
      <c r="VGV174" s="92"/>
      <c r="VGW174" s="92"/>
      <c r="VGX174" s="92"/>
      <c r="VGY174" s="72"/>
      <c r="VGZ174" s="92"/>
      <c r="VHA174" s="72"/>
      <c r="VHB174" s="92"/>
      <c r="VHC174" s="92"/>
      <c r="VHD174" s="92"/>
      <c r="VHE174" s="92"/>
      <c r="VHF174" s="72"/>
      <c r="VHG174" s="92"/>
      <c r="VHH174" s="72"/>
      <c r="VHI174" s="92"/>
      <c r="VHJ174" s="92"/>
      <c r="VHK174" s="92"/>
      <c r="VHL174" s="92"/>
      <c r="VHM174" s="72"/>
      <c r="VHN174" s="92"/>
      <c r="VHO174" s="72"/>
      <c r="VHP174" s="92"/>
      <c r="VHQ174" s="92"/>
      <c r="VHR174" s="92"/>
      <c r="VHS174" s="92"/>
      <c r="VHT174" s="72"/>
      <c r="VHU174" s="92"/>
      <c r="VHV174" s="72"/>
      <c r="VHW174" s="92"/>
      <c r="VHX174" s="92"/>
      <c r="VHY174" s="92"/>
      <c r="VHZ174" s="92"/>
      <c r="VIA174" s="72"/>
      <c r="VIB174" s="92"/>
      <c r="VIC174" s="72"/>
      <c r="VID174" s="92"/>
      <c r="VIE174" s="92"/>
      <c r="VIF174" s="92"/>
      <c r="VIG174" s="92"/>
      <c r="VIH174" s="72"/>
      <c r="VII174" s="92"/>
      <c r="VIJ174" s="72"/>
      <c r="VIK174" s="92"/>
      <c r="VIL174" s="92"/>
      <c r="VIM174" s="92"/>
      <c r="VIN174" s="92"/>
      <c r="VIO174" s="72"/>
      <c r="VIP174" s="92"/>
      <c r="VIQ174" s="72"/>
      <c r="VIR174" s="92"/>
      <c r="VIS174" s="92"/>
      <c r="VIT174" s="92"/>
      <c r="VIU174" s="92"/>
      <c r="VIV174" s="72"/>
      <c r="VIW174" s="92"/>
      <c r="VIX174" s="72"/>
      <c r="VIY174" s="92"/>
      <c r="VIZ174" s="92"/>
      <c r="VJA174" s="92"/>
      <c r="VJB174" s="92"/>
      <c r="VJC174" s="72"/>
      <c r="VJD174" s="92"/>
      <c r="VJE174" s="72"/>
      <c r="VJF174" s="92"/>
      <c r="VJG174" s="92"/>
      <c r="VJH174" s="92"/>
      <c r="VJI174" s="92"/>
      <c r="VJJ174" s="72"/>
      <c r="VJK174" s="92"/>
      <c r="VJL174" s="72"/>
      <c r="VJM174" s="92"/>
      <c r="VJN174" s="92"/>
      <c r="VJO174" s="92"/>
      <c r="VJP174" s="92"/>
      <c r="VJQ174" s="72"/>
      <c r="VJR174" s="92"/>
      <c r="VJS174" s="72"/>
      <c r="VJT174" s="92"/>
      <c r="VJU174" s="92"/>
      <c r="VJV174" s="92"/>
      <c r="VJW174" s="92"/>
      <c r="VJX174" s="72"/>
      <c r="VJY174" s="92"/>
      <c r="VJZ174" s="72"/>
      <c r="VKA174" s="92"/>
      <c r="VKB174" s="92"/>
      <c r="VKC174" s="92"/>
      <c r="VKD174" s="92"/>
      <c r="VKE174" s="72"/>
      <c r="VKF174" s="92"/>
      <c r="VKG174" s="72"/>
      <c r="VKH174" s="92"/>
      <c r="VKI174" s="92"/>
      <c r="VKJ174" s="92"/>
      <c r="VKK174" s="92"/>
      <c r="VKL174" s="72"/>
      <c r="VKM174" s="92"/>
      <c r="VKN174" s="72"/>
      <c r="VKO174" s="92"/>
      <c r="VKP174" s="92"/>
      <c r="VKQ174" s="92"/>
      <c r="VKR174" s="92"/>
      <c r="VKS174" s="72"/>
      <c r="VKT174" s="92"/>
      <c r="VKU174" s="72"/>
      <c r="VKV174" s="92"/>
      <c r="VKW174" s="92"/>
      <c r="VKX174" s="92"/>
      <c r="VKY174" s="92"/>
      <c r="VKZ174" s="72"/>
      <c r="VLA174" s="92"/>
      <c r="VLB174" s="72"/>
      <c r="VLC174" s="92"/>
      <c r="VLD174" s="92"/>
      <c r="VLE174" s="92"/>
      <c r="VLF174" s="92"/>
      <c r="VLG174" s="72"/>
      <c r="VLH174" s="92"/>
      <c r="VLI174" s="72"/>
      <c r="VLJ174" s="92"/>
      <c r="VLK174" s="92"/>
      <c r="VLL174" s="92"/>
      <c r="VLM174" s="92"/>
      <c r="VLN174" s="72"/>
      <c r="VLO174" s="92"/>
      <c r="VLP174" s="72"/>
      <c r="VLQ174" s="92"/>
      <c r="VLR174" s="92"/>
      <c r="VLS174" s="92"/>
      <c r="VLT174" s="92"/>
      <c r="VLU174" s="72"/>
      <c r="VLV174" s="92"/>
      <c r="VLW174" s="72"/>
      <c r="VLX174" s="92"/>
      <c r="VLY174" s="92"/>
      <c r="VLZ174" s="92"/>
      <c r="VMA174" s="92"/>
      <c r="VMB174" s="72"/>
      <c r="VMC174" s="92"/>
      <c r="VMD174" s="72"/>
      <c r="VME174" s="92"/>
      <c r="VMF174" s="92"/>
      <c r="VMG174" s="92"/>
      <c r="VMH174" s="92"/>
      <c r="VMI174" s="72"/>
      <c r="VMJ174" s="92"/>
      <c r="VMK174" s="72"/>
      <c r="VML174" s="92"/>
      <c r="VMM174" s="92"/>
      <c r="VMN174" s="92"/>
      <c r="VMO174" s="92"/>
      <c r="VMP174" s="72"/>
      <c r="VMQ174" s="92"/>
      <c r="VMR174" s="72"/>
      <c r="VMS174" s="92"/>
      <c r="VMT174" s="92"/>
      <c r="VMU174" s="92"/>
      <c r="VMV174" s="92"/>
      <c r="VMW174" s="72"/>
      <c r="VMX174" s="92"/>
      <c r="VMY174" s="72"/>
      <c r="VMZ174" s="92"/>
      <c r="VNA174" s="92"/>
      <c r="VNB174" s="92"/>
      <c r="VNC174" s="92"/>
      <c r="VND174" s="72"/>
      <c r="VNE174" s="92"/>
      <c r="VNF174" s="72"/>
      <c r="VNG174" s="92"/>
      <c r="VNH174" s="92"/>
      <c r="VNI174" s="92"/>
      <c r="VNJ174" s="92"/>
      <c r="VNK174" s="72"/>
      <c r="VNL174" s="92"/>
      <c r="VNM174" s="72"/>
      <c r="VNN174" s="92"/>
      <c r="VNO174" s="92"/>
      <c r="VNP174" s="92"/>
      <c r="VNQ174" s="92"/>
      <c r="VNR174" s="72"/>
      <c r="VNS174" s="92"/>
      <c r="VNT174" s="72"/>
      <c r="VNU174" s="92"/>
      <c r="VNV174" s="92"/>
      <c r="VNW174" s="92"/>
      <c r="VNX174" s="92"/>
      <c r="VNY174" s="72"/>
      <c r="VNZ174" s="92"/>
      <c r="VOA174" s="72"/>
      <c r="VOB174" s="92"/>
      <c r="VOC174" s="92"/>
      <c r="VOD174" s="92"/>
      <c r="VOE174" s="92"/>
      <c r="VOF174" s="72"/>
      <c r="VOG174" s="92"/>
      <c r="VOH174" s="72"/>
      <c r="VOI174" s="92"/>
      <c r="VOJ174" s="92"/>
      <c r="VOK174" s="92"/>
      <c r="VOL174" s="92"/>
      <c r="VOM174" s="72"/>
      <c r="VON174" s="92"/>
      <c r="VOO174" s="72"/>
      <c r="VOP174" s="92"/>
      <c r="VOQ174" s="92"/>
      <c r="VOR174" s="92"/>
      <c r="VOS174" s="92"/>
      <c r="VOT174" s="72"/>
      <c r="VOU174" s="92"/>
      <c r="VOV174" s="72"/>
      <c r="VOW174" s="92"/>
      <c r="VOX174" s="92"/>
      <c r="VOY174" s="92"/>
      <c r="VOZ174" s="92"/>
      <c r="VPA174" s="72"/>
      <c r="VPB174" s="92"/>
      <c r="VPC174" s="72"/>
      <c r="VPD174" s="92"/>
      <c r="VPE174" s="92"/>
      <c r="VPF174" s="92"/>
      <c r="VPG174" s="92"/>
      <c r="VPH174" s="72"/>
      <c r="VPI174" s="92"/>
      <c r="VPJ174" s="72"/>
      <c r="VPK174" s="92"/>
      <c r="VPL174" s="92"/>
      <c r="VPM174" s="92"/>
      <c r="VPN174" s="92"/>
      <c r="VPO174" s="72"/>
      <c r="VPP174" s="92"/>
      <c r="VPQ174" s="72"/>
      <c r="VPR174" s="92"/>
      <c r="VPS174" s="92"/>
      <c r="VPT174" s="92"/>
      <c r="VPU174" s="92"/>
      <c r="VPV174" s="72"/>
      <c r="VPW174" s="92"/>
      <c r="VPX174" s="72"/>
      <c r="VPY174" s="92"/>
      <c r="VPZ174" s="92"/>
      <c r="VQA174" s="92"/>
      <c r="VQB174" s="92"/>
      <c r="VQC174" s="72"/>
      <c r="VQD174" s="92"/>
      <c r="VQE174" s="72"/>
      <c r="VQF174" s="92"/>
      <c r="VQG174" s="92"/>
      <c r="VQH174" s="92"/>
      <c r="VQI174" s="92"/>
      <c r="VQJ174" s="72"/>
      <c r="VQK174" s="92"/>
      <c r="VQL174" s="72"/>
      <c r="VQM174" s="92"/>
      <c r="VQN174" s="92"/>
      <c r="VQO174" s="92"/>
      <c r="VQP174" s="92"/>
      <c r="VQQ174" s="72"/>
      <c r="VQR174" s="92"/>
      <c r="VQS174" s="72"/>
      <c r="VQT174" s="92"/>
      <c r="VQU174" s="92"/>
      <c r="VQV174" s="92"/>
      <c r="VQW174" s="92"/>
      <c r="VQX174" s="72"/>
      <c r="VQY174" s="92"/>
      <c r="VQZ174" s="72"/>
      <c r="VRA174" s="92"/>
      <c r="VRB174" s="92"/>
      <c r="VRC174" s="92"/>
      <c r="VRD174" s="92"/>
      <c r="VRE174" s="72"/>
      <c r="VRF174" s="92"/>
      <c r="VRG174" s="72"/>
      <c r="VRH174" s="92"/>
      <c r="VRI174" s="92"/>
      <c r="VRJ174" s="92"/>
      <c r="VRK174" s="92"/>
      <c r="VRL174" s="72"/>
      <c r="VRM174" s="92"/>
      <c r="VRN174" s="72"/>
      <c r="VRO174" s="92"/>
      <c r="VRP174" s="92"/>
      <c r="VRQ174" s="92"/>
      <c r="VRR174" s="92"/>
      <c r="VRS174" s="72"/>
      <c r="VRT174" s="92"/>
      <c r="VRU174" s="72"/>
      <c r="VRV174" s="92"/>
      <c r="VRW174" s="92"/>
      <c r="VRX174" s="92"/>
      <c r="VRY174" s="92"/>
      <c r="VRZ174" s="72"/>
      <c r="VSA174" s="92"/>
      <c r="VSB174" s="72"/>
      <c r="VSC174" s="92"/>
      <c r="VSD174" s="92"/>
      <c r="VSE174" s="92"/>
      <c r="VSF174" s="92"/>
      <c r="VSG174" s="72"/>
      <c r="VSH174" s="92"/>
      <c r="VSI174" s="72"/>
      <c r="VSJ174" s="92"/>
      <c r="VSK174" s="92"/>
      <c r="VSL174" s="92"/>
      <c r="VSM174" s="92"/>
      <c r="VSN174" s="72"/>
      <c r="VSO174" s="92"/>
      <c r="VSP174" s="72"/>
      <c r="VSQ174" s="92"/>
      <c r="VSR174" s="92"/>
      <c r="VSS174" s="92"/>
      <c r="VST174" s="92"/>
      <c r="VSU174" s="72"/>
      <c r="VSV174" s="92"/>
      <c r="VSW174" s="72"/>
      <c r="VSX174" s="92"/>
      <c r="VSY174" s="92"/>
      <c r="VSZ174" s="92"/>
      <c r="VTA174" s="92"/>
      <c r="VTB174" s="72"/>
      <c r="VTC174" s="92"/>
      <c r="VTD174" s="72"/>
      <c r="VTE174" s="92"/>
      <c r="VTF174" s="92"/>
      <c r="VTG174" s="92"/>
      <c r="VTH174" s="92"/>
      <c r="VTI174" s="72"/>
      <c r="VTJ174" s="92"/>
      <c r="VTK174" s="72"/>
      <c r="VTL174" s="92"/>
      <c r="VTM174" s="92"/>
      <c r="VTN174" s="92"/>
      <c r="VTO174" s="92"/>
      <c r="VTP174" s="72"/>
      <c r="VTQ174" s="92"/>
      <c r="VTR174" s="72"/>
      <c r="VTS174" s="92"/>
      <c r="VTT174" s="92"/>
      <c r="VTU174" s="92"/>
      <c r="VTV174" s="92"/>
      <c r="VTW174" s="72"/>
      <c r="VTX174" s="92"/>
      <c r="VTY174" s="72"/>
      <c r="VTZ174" s="92"/>
      <c r="VUA174" s="92"/>
      <c r="VUB174" s="92"/>
      <c r="VUC174" s="92"/>
      <c r="VUD174" s="72"/>
      <c r="VUE174" s="92"/>
      <c r="VUF174" s="72"/>
      <c r="VUG174" s="92"/>
      <c r="VUH174" s="92"/>
      <c r="VUI174" s="92"/>
      <c r="VUJ174" s="92"/>
      <c r="VUK174" s="72"/>
      <c r="VUL174" s="92"/>
      <c r="VUM174" s="72"/>
      <c r="VUN174" s="92"/>
      <c r="VUO174" s="92"/>
      <c r="VUP174" s="92"/>
      <c r="VUQ174" s="92"/>
      <c r="VUR174" s="72"/>
      <c r="VUS174" s="92"/>
      <c r="VUT174" s="72"/>
      <c r="VUU174" s="92"/>
      <c r="VUV174" s="92"/>
      <c r="VUW174" s="92"/>
      <c r="VUX174" s="92"/>
      <c r="VUY174" s="72"/>
      <c r="VUZ174" s="92"/>
      <c r="VVA174" s="72"/>
      <c r="VVB174" s="92"/>
      <c r="VVC174" s="92"/>
      <c r="VVD174" s="92"/>
      <c r="VVE174" s="92"/>
      <c r="VVF174" s="72"/>
      <c r="VVG174" s="92"/>
      <c r="VVH174" s="72"/>
      <c r="VVI174" s="92"/>
      <c r="VVJ174" s="92"/>
      <c r="VVK174" s="92"/>
      <c r="VVL174" s="92"/>
      <c r="VVM174" s="72"/>
      <c r="VVN174" s="92"/>
      <c r="VVO174" s="72"/>
      <c r="VVP174" s="92"/>
      <c r="VVQ174" s="92"/>
      <c r="VVR174" s="92"/>
      <c r="VVS174" s="92"/>
      <c r="VVT174" s="72"/>
      <c r="VVU174" s="92"/>
      <c r="VVV174" s="72"/>
      <c r="VVW174" s="92"/>
      <c r="VVX174" s="92"/>
      <c r="VVY174" s="92"/>
      <c r="VVZ174" s="92"/>
      <c r="VWA174" s="72"/>
      <c r="VWB174" s="92"/>
      <c r="VWC174" s="72"/>
      <c r="VWD174" s="92"/>
      <c r="VWE174" s="92"/>
      <c r="VWF174" s="92"/>
      <c r="VWG174" s="92"/>
      <c r="VWH174" s="72"/>
      <c r="VWI174" s="92"/>
      <c r="VWJ174" s="72"/>
      <c r="VWK174" s="92"/>
      <c r="VWL174" s="92"/>
      <c r="VWM174" s="92"/>
      <c r="VWN174" s="92"/>
      <c r="VWO174" s="72"/>
      <c r="VWP174" s="92"/>
      <c r="VWQ174" s="72"/>
      <c r="VWR174" s="92"/>
      <c r="VWS174" s="92"/>
      <c r="VWT174" s="92"/>
      <c r="VWU174" s="92"/>
      <c r="VWV174" s="72"/>
      <c r="VWW174" s="92"/>
      <c r="VWX174" s="72"/>
      <c r="VWY174" s="92"/>
      <c r="VWZ174" s="92"/>
      <c r="VXA174" s="92"/>
      <c r="VXB174" s="92"/>
      <c r="VXC174" s="72"/>
      <c r="VXD174" s="92"/>
      <c r="VXE174" s="72"/>
      <c r="VXF174" s="92"/>
      <c r="VXG174" s="92"/>
      <c r="VXH174" s="92"/>
      <c r="VXI174" s="92"/>
      <c r="VXJ174" s="72"/>
      <c r="VXK174" s="92"/>
      <c r="VXL174" s="72"/>
      <c r="VXM174" s="92"/>
      <c r="VXN174" s="92"/>
      <c r="VXO174" s="92"/>
      <c r="VXP174" s="92"/>
      <c r="VXQ174" s="72"/>
      <c r="VXR174" s="92"/>
      <c r="VXS174" s="72"/>
      <c r="VXT174" s="92"/>
      <c r="VXU174" s="92"/>
      <c r="VXV174" s="92"/>
      <c r="VXW174" s="92"/>
      <c r="VXX174" s="72"/>
      <c r="VXY174" s="92"/>
      <c r="VXZ174" s="72"/>
      <c r="VYA174" s="92"/>
      <c r="VYB174" s="92"/>
      <c r="VYC174" s="92"/>
      <c r="VYD174" s="92"/>
      <c r="VYE174" s="72"/>
      <c r="VYF174" s="92"/>
      <c r="VYG174" s="72"/>
      <c r="VYH174" s="92"/>
      <c r="VYI174" s="92"/>
      <c r="VYJ174" s="92"/>
      <c r="VYK174" s="92"/>
      <c r="VYL174" s="72"/>
      <c r="VYM174" s="92"/>
      <c r="VYN174" s="72"/>
      <c r="VYO174" s="92"/>
      <c r="VYP174" s="92"/>
      <c r="VYQ174" s="92"/>
      <c r="VYR174" s="92"/>
      <c r="VYS174" s="72"/>
      <c r="VYT174" s="92"/>
      <c r="VYU174" s="72"/>
      <c r="VYV174" s="92"/>
      <c r="VYW174" s="92"/>
      <c r="VYX174" s="92"/>
      <c r="VYY174" s="92"/>
      <c r="VYZ174" s="72"/>
      <c r="VZA174" s="92"/>
      <c r="VZB174" s="72"/>
      <c r="VZC174" s="92"/>
      <c r="VZD174" s="92"/>
      <c r="VZE174" s="92"/>
      <c r="VZF174" s="92"/>
      <c r="VZG174" s="72"/>
      <c r="VZH174" s="92"/>
      <c r="VZI174" s="72"/>
      <c r="VZJ174" s="92"/>
      <c r="VZK174" s="92"/>
      <c r="VZL174" s="92"/>
      <c r="VZM174" s="92"/>
      <c r="VZN174" s="72"/>
      <c r="VZO174" s="92"/>
      <c r="VZP174" s="72"/>
      <c r="VZQ174" s="92"/>
      <c r="VZR174" s="92"/>
      <c r="VZS174" s="92"/>
      <c r="VZT174" s="92"/>
      <c r="VZU174" s="72"/>
      <c r="VZV174" s="92"/>
      <c r="VZW174" s="72"/>
      <c r="VZX174" s="92"/>
      <c r="VZY174" s="92"/>
      <c r="VZZ174" s="92"/>
      <c r="WAA174" s="92"/>
      <c r="WAB174" s="72"/>
      <c r="WAC174" s="92"/>
      <c r="WAD174" s="72"/>
      <c r="WAE174" s="92"/>
      <c r="WAF174" s="92"/>
      <c r="WAG174" s="92"/>
      <c r="WAH174" s="92"/>
      <c r="WAI174" s="72"/>
      <c r="WAJ174" s="92"/>
      <c r="WAK174" s="72"/>
      <c r="WAL174" s="92"/>
      <c r="WAM174" s="92"/>
      <c r="WAN174" s="92"/>
      <c r="WAO174" s="92"/>
      <c r="WAP174" s="72"/>
      <c r="WAQ174" s="92"/>
      <c r="WAR174" s="72"/>
      <c r="WAS174" s="92"/>
      <c r="WAT174" s="92"/>
      <c r="WAU174" s="92"/>
      <c r="WAV174" s="92"/>
      <c r="WAW174" s="72"/>
      <c r="WAX174" s="92"/>
      <c r="WAY174" s="72"/>
      <c r="WAZ174" s="92"/>
      <c r="WBA174" s="92"/>
      <c r="WBB174" s="92"/>
      <c r="WBC174" s="92"/>
      <c r="WBD174" s="72"/>
      <c r="WBE174" s="92"/>
      <c r="WBF174" s="72"/>
      <c r="WBG174" s="92"/>
      <c r="WBH174" s="92"/>
      <c r="WBI174" s="92"/>
      <c r="WBJ174" s="92"/>
      <c r="WBK174" s="72"/>
      <c r="WBL174" s="92"/>
      <c r="WBM174" s="72"/>
      <c r="WBN174" s="92"/>
      <c r="WBO174" s="92"/>
      <c r="WBP174" s="92"/>
      <c r="WBQ174" s="92"/>
      <c r="WBR174" s="72"/>
      <c r="WBS174" s="92"/>
      <c r="WBT174" s="72"/>
      <c r="WBU174" s="92"/>
      <c r="WBV174" s="92"/>
      <c r="WBW174" s="92"/>
      <c r="WBX174" s="92"/>
      <c r="WBY174" s="72"/>
      <c r="WBZ174" s="92"/>
      <c r="WCA174" s="72"/>
      <c r="WCB174" s="92"/>
      <c r="WCC174" s="92"/>
      <c r="WCD174" s="92"/>
      <c r="WCE174" s="92"/>
      <c r="WCF174" s="72"/>
      <c r="WCG174" s="92"/>
      <c r="WCH174" s="72"/>
      <c r="WCI174" s="92"/>
      <c r="WCJ174" s="92"/>
      <c r="WCK174" s="92"/>
      <c r="WCL174" s="92"/>
      <c r="WCM174" s="72"/>
      <c r="WCN174" s="92"/>
      <c r="WCO174" s="72"/>
      <c r="WCP174" s="92"/>
      <c r="WCQ174" s="92"/>
      <c r="WCR174" s="92"/>
      <c r="WCS174" s="92"/>
      <c r="WCT174" s="72"/>
      <c r="WCU174" s="92"/>
      <c r="WCV174" s="72"/>
      <c r="WCW174" s="92"/>
      <c r="WCX174" s="92"/>
      <c r="WCY174" s="92"/>
      <c r="WCZ174" s="92"/>
      <c r="WDA174" s="72"/>
      <c r="WDB174" s="92"/>
      <c r="WDC174" s="72"/>
      <c r="WDD174" s="92"/>
      <c r="WDE174" s="92"/>
      <c r="WDF174" s="92"/>
      <c r="WDG174" s="92"/>
      <c r="WDH174" s="72"/>
      <c r="WDI174" s="92"/>
      <c r="WDJ174" s="72"/>
      <c r="WDK174" s="92"/>
      <c r="WDL174" s="92"/>
      <c r="WDM174" s="92"/>
      <c r="WDN174" s="92"/>
      <c r="WDO174" s="72"/>
      <c r="WDP174" s="92"/>
      <c r="WDQ174" s="72"/>
      <c r="WDR174" s="92"/>
      <c r="WDS174" s="92"/>
      <c r="WDT174" s="92"/>
      <c r="WDU174" s="92"/>
      <c r="WDV174" s="72"/>
      <c r="WDW174" s="92"/>
      <c r="WDX174" s="72"/>
      <c r="WDY174" s="92"/>
      <c r="WDZ174" s="92"/>
      <c r="WEA174" s="92"/>
      <c r="WEB174" s="92"/>
      <c r="WEC174" s="72"/>
      <c r="WED174" s="92"/>
      <c r="WEE174" s="72"/>
      <c r="WEF174" s="92"/>
      <c r="WEG174" s="92"/>
      <c r="WEH174" s="92"/>
      <c r="WEI174" s="92"/>
      <c r="WEJ174" s="72"/>
      <c r="WEK174" s="92"/>
      <c r="WEL174" s="72"/>
      <c r="WEM174" s="92"/>
      <c r="WEN174" s="92"/>
      <c r="WEO174" s="92"/>
      <c r="WEP174" s="92"/>
      <c r="WEQ174" s="72"/>
      <c r="WER174" s="92"/>
      <c r="WES174" s="72"/>
      <c r="WET174" s="92"/>
      <c r="WEU174" s="92"/>
      <c r="WEV174" s="92"/>
      <c r="WEW174" s="92"/>
      <c r="WEX174" s="72"/>
      <c r="WEY174" s="92"/>
      <c r="WEZ174" s="72"/>
      <c r="WFA174" s="92"/>
      <c r="WFB174" s="92"/>
      <c r="WFC174" s="92"/>
      <c r="WFD174" s="92"/>
      <c r="WFE174" s="72"/>
      <c r="WFF174" s="92"/>
      <c r="WFG174" s="72"/>
      <c r="WFH174" s="92"/>
      <c r="WFI174" s="92"/>
      <c r="WFJ174" s="92"/>
      <c r="WFK174" s="92"/>
      <c r="WFL174" s="72"/>
      <c r="WFM174" s="92"/>
      <c r="WFN174" s="72"/>
      <c r="WFO174" s="92"/>
      <c r="WFP174" s="92"/>
      <c r="WFQ174" s="92"/>
      <c r="WFR174" s="92"/>
      <c r="WFS174" s="72"/>
      <c r="WFT174" s="92"/>
      <c r="WFU174" s="72"/>
      <c r="WFV174" s="92"/>
      <c r="WFW174" s="92"/>
      <c r="WFX174" s="92"/>
      <c r="WFY174" s="92"/>
      <c r="WFZ174" s="72"/>
      <c r="WGA174" s="92"/>
      <c r="WGB174" s="72"/>
      <c r="WGC174" s="92"/>
      <c r="WGD174" s="92"/>
      <c r="WGE174" s="92"/>
      <c r="WGF174" s="92"/>
      <c r="WGG174" s="72"/>
      <c r="WGH174" s="92"/>
      <c r="WGI174" s="72"/>
      <c r="WGJ174" s="92"/>
      <c r="WGK174" s="92"/>
      <c r="WGL174" s="92"/>
      <c r="WGM174" s="92"/>
      <c r="WGN174" s="72"/>
      <c r="WGO174" s="92"/>
      <c r="WGP174" s="72"/>
      <c r="WGQ174" s="92"/>
      <c r="WGR174" s="92"/>
      <c r="WGS174" s="92"/>
      <c r="WGT174" s="92"/>
      <c r="WGU174" s="72"/>
      <c r="WGV174" s="92"/>
      <c r="WGW174" s="72"/>
      <c r="WGX174" s="92"/>
      <c r="WGY174" s="92"/>
      <c r="WGZ174" s="92"/>
      <c r="WHA174" s="92"/>
      <c r="WHB174" s="72"/>
      <c r="WHC174" s="92"/>
      <c r="WHD174" s="72"/>
      <c r="WHE174" s="92"/>
      <c r="WHF174" s="92"/>
      <c r="WHG174" s="92"/>
      <c r="WHH174" s="92"/>
      <c r="WHI174" s="72"/>
      <c r="WHJ174" s="92"/>
      <c r="WHK174" s="72"/>
      <c r="WHL174" s="92"/>
      <c r="WHM174" s="92"/>
      <c r="WHN174" s="92"/>
      <c r="WHO174" s="92"/>
      <c r="WHP174" s="72"/>
      <c r="WHQ174" s="92"/>
      <c r="WHR174" s="72"/>
      <c r="WHS174" s="92"/>
      <c r="WHT174" s="92"/>
      <c r="WHU174" s="92"/>
      <c r="WHV174" s="92"/>
      <c r="WHW174" s="72"/>
      <c r="WHX174" s="92"/>
      <c r="WHY174" s="72"/>
      <c r="WHZ174" s="92"/>
      <c r="WIA174" s="92"/>
      <c r="WIB174" s="92"/>
      <c r="WIC174" s="92"/>
      <c r="WID174" s="72"/>
      <c r="WIE174" s="92"/>
      <c r="WIF174" s="72"/>
      <c r="WIG174" s="92"/>
      <c r="WIH174" s="92"/>
      <c r="WII174" s="92"/>
      <c r="WIJ174" s="92"/>
      <c r="WIK174" s="72"/>
      <c r="WIL174" s="92"/>
      <c r="WIM174" s="72"/>
      <c r="WIN174" s="92"/>
      <c r="WIO174" s="92"/>
      <c r="WIP174" s="92"/>
      <c r="WIQ174" s="92"/>
      <c r="WIR174" s="72"/>
      <c r="WIS174" s="92"/>
      <c r="WIT174" s="72"/>
      <c r="WIU174" s="92"/>
      <c r="WIV174" s="92"/>
      <c r="WIW174" s="92"/>
      <c r="WIX174" s="92"/>
      <c r="WIY174" s="72"/>
      <c r="WIZ174" s="92"/>
      <c r="WJA174" s="72"/>
      <c r="WJB174" s="92"/>
      <c r="WJC174" s="92"/>
      <c r="WJD174" s="92"/>
      <c r="WJE174" s="92"/>
      <c r="WJF174" s="72"/>
      <c r="WJG174" s="92"/>
      <c r="WJH174" s="72"/>
      <c r="WJI174" s="92"/>
      <c r="WJJ174" s="92"/>
      <c r="WJK174" s="92"/>
      <c r="WJL174" s="92"/>
      <c r="WJM174" s="72"/>
      <c r="WJN174" s="92"/>
      <c r="WJO174" s="72"/>
      <c r="WJP174" s="92"/>
      <c r="WJQ174" s="92"/>
      <c r="WJR174" s="92"/>
      <c r="WJS174" s="92"/>
      <c r="WJT174" s="72"/>
      <c r="WJU174" s="92"/>
      <c r="WJV174" s="72"/>
      <c r="WJW174" s="92"/>
      <c r="WJX174" s="92"/>
      <c r="WJY174" s="92"/>
      <c r="WJZ174" s="92"/>
      <c r="WKA174" s="72"/>
      <c r="WKB174" s="92"/>
      <c r="WKC174" s="72"/>
      <c r="WKD174" s="92"/>
      <c r="WKE174" s="92"/>
      <c r="WKF174" s="92"/>
      <c r="WKG174" s="92"/>
      <c r="WKH174" s="72"/>
      <c r="WKI174" s="92"/>
      <c r="WKJ174" s="72"/>
      <c r="WKK174" s="92"/>
      <c r="WKL174" s="92"/>
      <c r="WKM174" s="92"/>
      <c r="WKN174" s="92"/>
      <c r="WKO174" s="72"/>
      <c r="WKP174" s="92"/>
      <c r="WKQ174" s="72"/>
      <c r="WKR174" s="92"/>
      <c r="WKS174" s="92"/>
      <c r="WKT174" s="92"/>
      <c r="WKU174" s="92"/>
      <c r="WKV174" s="72"/>
      <c r="WKW174" s="92"/>
      <c r="WKX174" s="72"/>
      <c r="WKY174" s="92"/>
      <c r="WKZ174" s="92"/>
      <c r="WLA174" s="92"/>
      <c r="WLB174" s="92"/>
      <c r="WLC174" s="72"/>
      <c r="WLD174" s="92"/>
      <c r="WLE174" s="72"/>
      <c r="WLF174" s="92"/>
      <c r="WLG174" s="92"/>
      <c r="WLH174" s="92"/>
      <c r="WLI174" s="92"/>
      <c r="WLJ174" s="72"/>
      <c r="WLK174" s="92"/>
      <c r="WLL174" s="72"/>
      <c r="WLM174" s="92"/>
      <c r="WLN174" s="92"/>
      <c r="WLO174" s="92"/>
      <c r="WLP174" s="92"/>
      <c r="WLQ174" s="72"/>
      <c r="WLR174" s="92"/>
      <c r="WLS174" s="72"/>
      <c r="WLT174" s="92"/>
      <c r="WLU174" s="92"/>
      <c r="WLV174" s="92"/>
      <c r="WLW174" s="92"/>
      <c r="WLX174" s="72"/>
      <c r="WLY174" s="92"/>
      <c r="WLZ174" s="72"/>
      <c r="WMA174" s="92"/>
      <c r="WMB174" s="92"/>
      <c r="WMC174" s="92"/>
      <c r="WMD174" s="92"/>
      <c r="WME174" s="72"/>
      <c r="WMF174" s="92"/>
      <c r="WMG174" s="72"/>
      <c r="WMH174" s="92"/>
      <c r="WMI174" s="92"/>
      <c r="WMJ174" s="92"/>
      <c r="WMK174" s="92"/>
      <c r="WML174" s="72"/>
      <c r="WMM174" s="92"/>
      <c r="WMN174" s="72"/>
      <c r="WMO174" s="92"/>
      <c r="WMP174" s="92"/>
      <c r="WMQ174" s="92"/>
      <c r="WMR174" s="92"/>
      <c r="WMS174" s="72"/>
      <c r="WMT174" s="92"/>
      <c r="WMU174" s="72"/>
      <c r="WMV174" s="92"/>
      <c r="WMW174" s="92"/>
      <c r="WMX174" s="92"/>
      <c r="WMY174" s="92"/>
      <c r="WMZ174" s="72"/>
      <c r="WNA174" s="92"/>
      <c r="WNB174" s="72"/>
      <c r="WNC174" s="92"/>
      <c r="WND174" s="92"/>
      <c r="WNE174" s="92"/>
      <c r="WNF174" s="92"/>
      <c r="WNG174" s="72"/>
      <c r="WNH174" s="92"/>
      <c r="WNI174" s="72"/>
      <c r="WNJ174" s="92"/>
      <c r="WNK174" s="92"/>
      <c r="WNL174" s="92"/>
      <c r="WNM174" s="92"/>
      <c r="WNN174" s="72"/>
      <c r="WNO174" s="92"/>
      <c r="WNP174" s="72"/>
      <c r="WNQ174" s="92"/>
      <c r="WNR174" s="92"/>
      <c r="WNS174" s="92"/>
      <c r="WNT174" s="92"/>
      <c r="WNU174" s="72"/>
      <c r="WNV174" s="92"/>
      <c r="WNW174" s="72"/>
      <c r="WNX174" s="92"/>
      <c r="WNY174" s="92"/>
      <c r="WNZ174" s="92"/>
      <c r="WOA174" s="92"/>
      <c r="WOB174" s="72"/>
      <c r="WOC174" s="92"/>
      <c r="WOD174" s="72"/>
      <c r="WOE174" s="92"/>
      <c r="WOF174" s="92"/>
      <c r="WOG174" s="92"/>
      <c r="WOH174" s="92"/>
      <c r="WOI174" s="72"/>
      <c r="WOJ174" s="92"/>
      <c r="WOK174" s="72"/>
      <c r="WOL174" s="92"/>
      <c r="WOM174" s="92"/>
      <c r="WON174" s="92"/>
      <c r="WOO174" s="92"/>
      <c r="WOP174" s="72"/>
      <c r="WOQ174" s="92"/>
      <c r="WOR174" s="72"/>
      <c r="WOS174" s="92"/>
      <c r="WOT174" s="92"/>
      <c r="WOU174" s="92"/>
      <c r="WOV174" s="92"/>
      <c r="WOW174" s="72"/>
      <c r="WOX174" s="92"/>
      <c r="WOY174" s="72"/>
      <c r="WOZ174" s="92"/>
      <c r="WPA174" s="92"/>
      <c r="WPB174" s="92"/>
      <c r="WPC174" s="92"/>
      <c r="WPD174" s="72"/>
      <c r="WPE174" s="92"/>
      <c r="WPF174" s="72"/>
      <c r="WPG174" s="92"/>
      <c r="WPH174" s="92"/>
      <c r="WPI174" s="92"/>
      <c r="WPJ174" s="92"/>
      <c r="WPK174" s="72"/>
      <c r="WPL174" s="92"/>
      <c r="WPM174" s="72"/>
      <c r="WPN174" s="92"/>
      <c r="WPO174" s="92"/>
      <c r="WPP174" s="92"/>
      <c r="WPQ174" s="92"/>
      <c r="WPR174" s="72"/>
      <c r="WPS174" s="92"/>
      <c r="WPT174" s="72"/>
      <c r="WPU174" s="92"/>
      <c r="WPV174" s="92"/>
      <c r="WPW174" s="92"/>
      <c r="WPX174" s="92"/>
      <c r="WPY174" s="72"/>
      <c r="WPZ174" s="92"/>
      <c r="WQA174" s="72"/>
      <c r="WQB174" s="92"/>
      <c r="WQC174" s="92"/>
      <c r="WQD174" s="92"/>
      <c r="WQE174" s="92"/>
      <c r="WQF174" s="72"/>
      <c r="WQG174" s="92"/>
      <c r="WQH174" s="72"/>
      <c r="WQI174" s="92"/>
      <c r="WQJ174" s="92"/>
      <c r="WQK174" s="92"/>
      <c r="WQL174" s="92"/>
      <c r="WQM174" s="72"/>
      <c r="WQN174" s="92"/>
      <c r="WQO174" s="72"/>
      <c r="WQP174" s="92"/>
      <c r="WQQ174" s="92"/>
      <c r="WQR174" s="92"/>
      <c r="WQS174" s="92"/>
      <c r="WQT174" s="72"/>
      <c r="WQU174" s="92"/>
      <c r="WQV174" s="72"/>
      <c r="WQW174" s="92"/>
      <c r="WQX174" s="92"/>
      <c r="WQY174" s="92"/>
      <c r="WQZ174" s="92"/>
      <c r="WRA174" s="72"/>
      <c r="WRB174" s="92"/>
      <c r="WRC174" s="72"/>
      <c r="WRD174" s="92"/>
      <c r="WRE174" s="92"/>
      <c r="WRF174" s="92"/>
      <c r="WRG174" s="92"/>
      <c r="WRH174" s="72"/>
      <c r="WRI174" s="92"/>
      <c r="WRJ174" s="72"/>
      <c r="WRK174" s="92"/>
      <c r="WRL174" s="92"/>
      <c r="WRM174" s="92"/>
      <c r="WRN174" s="92"/>
      <c r="WRO174" s="72"/>
      <c r="WRP174" s="92"/>
      <c r="WRQ174" s="72"/>
      <c r="WRR174" s="92"/>
      <c r="WRS174" s="92"/>
      <c r="WRT174" s="92"/>
      <c r="WRU174" s="92"/>
      <c r="WRV174" s="72"/>
      <c r="WRW174" s="92"/>
      <c r="WRX174" s="72"/>
      <c r="WRY174" s="92"/>
      <c r="WRZ174" s="92"/>
      <c r="WSA174" s="92"/>
      <c r="WSB174" s="92"/>
      <c r="WSC174" s="72"/>
      <c r="WSD174" s="92"/>
      <c r="WSE174" s="72"/>
      <c r="WSF174" s="92"/>
      <c r="WSG174" s="92"/>
      <c r="WSH174" s="92"/>
      <c r="WSI174" s="92"/>
      <c r="WSJ174" s="72"/>
      <c r="WSK174" s="92"/>
      <c r="WSL174" s="72"/>
      <c r="WSM174" s="92"/>
      <c r="WSN174" s="92"/>
      <c r="WSO174" s="92"/>
      <c r="WSP174" s="92"/>
      <c r="WSQ174" s="72"/>
      <c r="WSR174" s="92"/>
      <c r="WSS174" s="72"/>
      <c r="WST174" s="92"/>
      <c r="WSU174" s="92"/>
      <c r="WSV174" s="92"/>
      <c r="WSW174" s="92"/>
      <c r="WSX174" s="72"/>
      <c r="WSY174" s="92"/>
      <c r="WSZ174" s="72"/>
      <c r="WTA174" s="92"/>
      <c r="WTB174" s="92"/>
      <c r="WTC174" s="92"/>
      <c r="WTD174" s="92"/>
      <c r="WTE174" s="72"/>
      <c r="WTF174" s="92"/>
      <c r="WTG174" s="72"/>
      <c r="WTH174" s="92"/>
      <c r="WTI174" s="92"/>
      <c r="WTJ174" s="92"/>
      <c r="WTK174" s="92"/>
      <c r="WTL174" s="72"/>
      <c r="WTM174" s="92"/>
      <c r="WTN174" s="72"/>
      <c r="WTO174" s="92"/>
      <c r="WTP174" s="92"/>
      <c r="WTQ174" s="92"/>
      <c r="WTR174" s="92"/>
      <c r="WTS174" s="72"/>
      <c r="WTT174" s="92"/>
      <c r="WTU174" s="72"/>
      <c r="WTV174" s="92"/>
      <c r="WTW174" s="92"/>
      <c r="WTX174" s="92"/>
      <c r="WTY174" s="92"/>
      <c r="WTZ174" s="72"/>
      <c r="WUA174" s="92"/>
      <c r="WUB174" s="72"/>
      <c r="WUC174" s="92"/>
      <c r="WUD174" s="92"/>
      <c r="WUE174" s="92"/>
      <c r="WUF174" s="92"/>
      <c r="WUG174" s="72"/>
      <c r="WUH174" s="92"/>
      <c r="WUI174" s="72"/>
      <c r="WUJ174" s="92"/>
      <c r="WUK174" s="92"/>
      <c r="WUL174" s="92"/>
      <c r="WUM174" s="92"/>
      <c r="WUN174" s="72"/>
      <c r="WUO174" s="92"/>
      <c r="WUP174" s="72"/>
      <c r="WUQ174" s="92"/>
      <c r="WUR174" s="92"/>
      <c r="WUS174" s="92"/>
      <c r="WUT174" s="92"/>
      <c r="WUU174" s="72"/>
      <c r="WUV174" s="92"/>
      <c r="WUW174" s="72"/>
      <c r="WUX174" s="92"/>
      <c r="WUY174" s="92"/>
      <c r="WUZ174" s="92"/>
      <c r="WVA174" s="92"/>
      <c r="WVB174" s="72"/>
      <c r="WVC174" s="92"/>
      <c r="WVD174" s="72"/>
      <c r="WVE174" s="92"/>
      <c r="WVF174" s="92"/>
      <c r="WVG174" s="92"/>
      <c r="WVH174" s="92"/>
      <c r="WVI174" s="72"/>
      <c r="WVJ174" s="92"/>
      <c r="WVK174" s="72"/>
      <c r="WVL174" s="92"/>
      <c r="WVM174" s="92"/>
      <c r="WVN174" s="92"/>
      <c r="WVO174" s="92"/>
      <c r="WVP174" s="72"/>
      <c r="WVQ174" s="92"/>
      <c r="WVR174" s="72"/>
      <c r="WVS174" s="92"/>
      <c r="WVT174" s="92"/>
      <c r="WVU174" s="92"/>
      <c r="WVV174" s="92"/>
      <c r="WVW174" s="72"/>
      <c r="WVX174" s="92"/>
      <c r="WVY174" s="72"/>
      <c r="WVZ174" s="92"/>
      <c r="WWA174" s="92"/>
      <c r="WWB174" s="92"/>
      <c r="WWC174" s="92"/>
      <c r="WWD174" s="72"/>
      <c r="WWE174" s="92"/>
      <c r="WWF174" s="72"/>
      <c r="WWG174" s="92"/>
      <c r="WWH174" s="92"/>
      <c r="WWI174" s="92"/>
      <c r="WWJ174" s="92"/>
      <c r="WWK174" s="72"/>
      <c r="WWL174" s="92"/>
      <c r="WWM174" s="72"/>
      <c r="WWN174" s="92"/>
      <c r="WWO174" s="92"/>
      <c r="WWP174" s="92"/>
      <c r="WWQ174" s="92"/>
      <c r="WWR174" s="72"/>
      <c r="WWS174" s="92"/>
      <c r="WWT174" s="72"/>
      <c r="WWU174" s="92"/>
      <c r="WWV174" s="92"/>
      <c r="WWW174" s="92"/>
      <c r="WWX174" s="92"/>
      <c r="WWY174" s="72"/>
      <c r="WWZ174" s="92"/>
      <c r="WXA174" s="72"/>
      <c r="WXB174" s="92"/>
      <c r="WXC174" s="92"/>
      <c r="WXD174" s="92"/>
      <c r="WXE174" s="92"/>
      <c r="WXF174" s="72"/>
      <c r="WXG174" s="92"/>
      <c r="WXH174" s="72"/>
      <c r="WXI174" s="92"/>
      <c r="WXJ174" s="92"/>
      <c r="WXK174" s="92"/>
      <c r="WXL174" s="92"/>
      <c r="WXM174" s="72"/>
      <c r="WXN174" s="92"/>
      <c r="WXO174" s="72"/>
      <c r="WXP174" s="92"/>
      <c r="WXQ174" s="92"/>
      <c r="WXR174" s="92"/>
      <c r="WXS174" s="92"/>
      <c r="WXT174" s="72"/>
      <c r="WXU174" s="92"/>
      <c r="WXV174" s="72"/>
      <c r="WXW174" s="92"/>
      <c r="WXX174" s="92"/>
      <c r="WXY174" s="92"/>
      <c r="WXZ174" s="92"/>
      <c r="WYA174" s="72"/>
      <c r="WYB174" s="92"/>
      <c r="WYC174" s="72"/>
      <c r="WYD174" s="92"/>
      <c r="WYE174" s="92"/>
      <c r="WYF174" s="92"/>
      <c r="WYG174" s="92"/>
      <c r="WYH174" s="72"/>
      <c r="WYI174" s="92"/>
      <c r="WYJ174" s="72"/>
      <c r="WYK174" s="92"/>
      <c r="WYL174" s="92"/>
      <c r="WYM174" s="92"/>
      <c r="WYN174" s="92"/>
      <c r="WYO174" s="72"/>
      <c r="WYP174" s="92"/>
      <c r="WYQ174" s="72"/>
      <c r="WYR174" s="92"/>
      <c r="WYS174" s="92"/>
      <c r="WYT174" s="92"/>
      <c r="WYU174" s="92"/>
      <c r="WYV174" s="72"/>
      <c r="WYW174" s="92"/>
      <c r="WYX174" s="72"/>
      <c r="WYY174" s="92"/>
      <c r="WYZ174" s="92"/>
      <c r="WZA174" s="92"/>
      <c r="WZB174" s="92"/>
      <c r="WZC174" s="72"/>
      <c r="WZD174" s="92"/>
      <c r="WZE174" s="72"/>
      <c r="WZF174" s="92"/>
      <c r="WZG174" s="92"/>
      <c r="WZH174" s="92"/>
      <c r="WZI174" s="92"/>
      <c r="WZJ174" s="72"/>
      <c r="WZK174" s="92"/>
      <c r="WZL174" s="72"/>
      <c r="WZM174" s="92"/>
      <c r="WZN174" s="92"/>
      <c r="WZO174" s="92"/>
      <c r="WZP174" s="92"/>
      <c r="WZQ174" s="72"/>
      <c r="WZR174" s="92"/>
      <c r="WZS174" s="72"/>
      <c r="WZT174" s="92"/>
      <c r="WZU174" s="92"/>
      <c r="WZV174" s="92"/>
      <c r="WZW174" s="92"/>
      <c r="WZX174" s="72"/>
      <c r="WZY174" s="92"/>
      <c r="WZZ174" s="72"/>
      <c r="XAA174" s="92"/>
      <c r="XAB174" s="92"/>
      <c r="XAC174" s="92"/>
      <c r="XAD174" s="92"/>
      <c r="XAE174" s="72"/>
      <c r="XAF174" s="92"/>
      <c r="XAG174" s="72"/>
      <c r="XAH174" s="92"/>
      <c r="XAI174" s="92"/>
      <c r="XAJ174" s="92"/>
      <c r="XAK174" s="92"/>
      <c r="XAL174" s="72"/>
      <c r="XAM174" s="92"/>
      <c r="XAN174" s="72"/>
      <c r="XAO174" s="92"/>
      <c r="XAP174" s="92"/>
      <c r="XAQ174" s="92"/>
      <c r="XAR174" s="92"/>
      <c r="XAS174" s="72"/>
      <c r="XAT174" s="92"/>
      <c r="XAU174" s="72"/>
      <c r="XAV174" s="92"/>
      <c r="XAW174" s="92"/>
      <c r="XAX174" s="92"/>
      <c r="XAY174" s="92"/>
      <c r="XAZ174" s="72"/>
      <c r="XBA174" s="92"/>
      <c r="XBB174" s="72"/>
      <c r="XBC174" s="92"/>
      <c r="XBD174" s="92"/>
      <c r="XBE174" s="92"/>
      <c r="XBF174" s="92"/>
      <c r="XBG174" s="72"/>
      <c r="XBH174" s="92"/>
      <c r="XBI174" s="72"/>
      <c r="XBJ174" s="92"/>
      <c r="XBK174" s="92"/>
      <c r="XBL174" s="92"/>
      <c r="XBM174" s="92"/>
      <c r="XBN174" s="72"/>
      <c r="XBO174" s="92"/>
      <c r="XBP174" s="72"/>
      <c r="XBQ174" s="92"/>
      <c r="XBR174" s="92"/>
      <c r="XBS174" s="92"/>
      <c r="XBT174" s="92"/>
      <c r="XBU174" s="72"/>
      <c r="XBV174" s="92"/>
      <c r="XBW174" s="72"/>
      <c r="XBX174" s="92"/>
      <c r="XBY174" s="92"/>
      <c r="XBZ174" s="92"/>
      <c r="XCA174" s="92"/>
      <c r="XCB174" s="72"/>
      <c r="XCC174" s="92"/>
      <c r="XCD174" s="72"/>
      <c r="XCE174" s="92"/>
      <c r="XCF174" s="92"/>
      <c r="XCG174" s="92"/>
      <c r="XCH174" s="92"/>
      <c r="XCI174" s="72"/>
      <c r="XCJ174" s="92"/>
      <c r="XCK174" s="72"/>
      <c r="XCL174" s="92"/>
      <c r="XCM174" s="92"/>
      <c r="XCN174" s="92"/>
      <c r="XCO174" s="92"/>
      <c r="XCP174" s="72"/>
      <c r="XCQ174" s="92"/>
      <c r="XCR174" s="72"/>
      <c r="XCS174" s="92"/>
      <c r="XCT174" s="92"/>
      <c r="XCU174" s="92"/>
      <c r="XCV174" s="92"/>
      <c r="XCW174" s="72"/>
      <c r="XCX174" s="92"/>
      <c r="XCY174" s="72"/>
      <c r="XCZ174" s="92"/>
      <c r="XDA174" s="92"/>
      <c r="XDB174" s="92"/>
      <c r="XDC174" s="92"/>
      <c r="XDD174" s="72"/>
      <c r="XDE174" s="92"/>
      <c r="XDF174" s="72"/>
      <c r="XDG174" s="92"/>
      <c r="XDH174" s="92"/>
      <c r="XDI174" s="92"/>
      <c r="XDJ174" s="92"/>
      <c r="XDK174" s="72"/>
      <c r="XDL174" s="92"/>
      <c r="XDM174" s="72"/>
      <c r="XDN174" s="92"/>
      <c r="XDO174" s="92"/>
      <c r="XDP174" s="92"/>
      <c r="XDQ174" s="92"/>
      <c r="XDR174" s="72"/>
      <c r="XDS174" s="92"/>
      <c r="XDT174" s="72"/>
      <c r="XDU174" s="92"/>
      <c r="XDV174" s="92"/>
      <c r="XDW174" s="92"/>
      <c r="XDX174" s="92"/>
      <c r="XDY174" s="72"/>
      <c r="XDZ174" s="92"/>
      <c r="XEA174" s="72"/>
      <c r="XEB174" s="92"/>
      <c r="XEC174" s="92"/>
      <c r="XED174" s="92"/>
      <c r="XEE174" s="92"/>
      <c r="XEF174" s="72"/>
      <c r="XEG174" s="92"/>
      <c r="XEH174" s="72"/>
      <c r="XEI174" s="92"/>
      <c r="XEJ174" s="92"/>
      <c r="XEK174" s="92"/>
      <c r="XEL174" s="92"/>
      <c r="XEM174" s="72"/>
      <c r="XEN174" s="92"/>
      <c r="XEO174" s="72"/>
      <c r="XEP174" s="92"/>
      <c r="XEQ174" s="92"/>
      <c r="XER174" s="92"/>
      <c r="XES174" s="92"/>
      <c r="XET174" s="72"/>
      <c r="XEU174" s="92"/>
      <c r="XEV174" s="72"/>
      <c r="XEW174" s="92"/>
      <c r="XEX174" s="92"/>
      <c r="XEY174" s="92"/>
      <c r="XEZ174" s="92"/>
      <c r="XFA174" s="72"/>
      <c r="XFB174" s="92"/>
      <c r="XFC174" s="72"/>
      <c r="XFD174" s="92"/>
    </row>
    <row r="175" spans="1:16384" s="12" customFormat="1" ht="15" customHeight="1" x14ac:dyDescent="0.2">
      <c r="A175" s="122" t="s">
        <v>282</v>
      </c>
      <c r="B175" s="123"/>
      <c r="C175" s="123"/>
      <c r="D175" s="123"/>
      <c r="E175" s="123"/>
      <c r="F175" s="123"/>
      <c r="G175" s="124"/>
      <c r="H175" s="114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16384" s="12" customFormat="1" ht="14.25" x14ac:dyDescent="0.2">
      <c r="A176" s="25" t="s">
        <v>21</v>
      </c>
      <c r="B176" s="25" t="s">
        <v>0</v>
      </c>
      <c r="C176" s="25" t="s">
        <v>1</v>
      </c>
      <c r="D176" s="166" t="s">
        <v>2</v>
      </c>
      <c r="E176" s="167"/>
      <c r="F176" s="168"/>
      <c r="G176" s="25" t="s">
        <v>58</v>
      </c>
      <c r="H176" s="114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s="12" customFormat="1" ht="14.25" x14ac:dyDescent="0.2">
      <c r="A177" s="10" t="s">
        <v>308</v>
      </c>
      <c r="B177" s="92" t="s">
        <v>169</v>
      </c>
      <c r="C177" s="72" t="s">
        <v>176</v>
      </c>
      <c r="D177" s="50">
        <v>3</v>
      </c>
      <c r="E177" s="50">
        <v>0</v>
      </c>
      <c r="F177" s="50">
        <v>0</v>
      </c>
      <c r="G177" s="50">
        <v>9</v>
      </c>
      <c r="H177" s="114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s="12" customFormat="1" ht="14.25" x14ac:dyDescent="0.2">
      <c r="A178" s="10" t="s">
        <v>309</v>
      </c>
      <c r="B178" s="92" t="s">
        <v>170</v>
      </c>
      <c r="C178" s="72" t="s">
        <v>175</v>
      </c>
      <c r="D178" s="92">
        <v>3</v>
      </c>
      <c r="E178" s="92">
        <v>0</v>
      </c>
      <c r="F178" s="92">
        <v>0</v>
      </c>
      <c r="G178" s="92">
        <v>9</v>
      </c>
      <c r="H178" s="114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s="37" customFormat="1" ht="15" customHeight="1" x14ac:dyDescent="0.2">
      <c r="A179" s="10" t="s">
        <v>310</v>
      </c>
      <c r="B179" s="92" t="s">
        <v>171</v>
      </c>
      <c r="C179" s="72" t="s">
        <v>174</v>
      </c>
      <c r="D179" s="92">
        <v>3</v>
      </c>
      <c r="E179" s="92">
        <v>0</v>
      </c>
      <c r="F179" s="92">
        <v>0</v>
      </c>
      <c r="G179" s="92">
        <v>9</v>
      </c>
      <c r="H179" s="119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</row>
    <row r="180" spans="1:32" s="12" customFormat="1" ht="14.25" x14ac:dyDescent="0.2">
      <c r="A180" s="10" t="s">
        <v>311</v>
      </c>
      <c r="B180" s="92" t="s">
        <v>172</v>
      </c>
      <c r="C180" s="72" t="s">
        <v>173</v>
      </c>
      <c r="D180" s="92">
        <v>3</v>
      </c>
      <c r="E180" s="92">
        <v>0</v>
      </c>
      <c r="F180" s="92">
        <v>0</v>
      </c>
      <c r="G180" s="92">
        <v>9</v>
      </c>
      <c r="H180" s="114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s="12" customFormat="1" ht="14.25" x14ac:dyDescent="0.2">
      <c r="A181" s="83" t="s">
        <v>71</v>
      </c>
      <c r="B181" s="125" t="s">
        <v>70</v>
      </c>
      <c r="C181" s="126"/>
      <c r="D181" s="126"/>
      <c r="E181" s="126"/>
      <c r="F181" s="126"/>
      <c r="G181" s="127"/>
      <c r="H181" s="114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s="12" customFormat="1" ht="14.25" x14ac:dyDescent="0.2">
      <c r="A182" s="59" t="s">
        <v>162</v>
      </c>
      <c r="B182" s="28" t="s">
        <v>163</v>
      </c>
      <c r="C182" s="7" t="s">
        <v>330</v>
      </c>
      <c r="D182" s="28">
        <v>0</v>
      </c>
      <c r="E182" s="28">
        <v>0</v>
      </c>
      <c r="F182" s="92">
        <v>50</v>
      </c>
      <c r="G182" s="92">
        <v>50</v>
      </c>
      <c r="H182" s="114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s="12" customFormat="1" ht="14.25" x14ac:dyDescent="0.2">
      <c r="A183" s="45"/>
      <c r="B183" s="45"/>
      <c r="C183" s="62" t="s">
        <v>95</v>
      </c>
      <c r="D183" s="45">
        <v>0</v>
      </c>
      <c r="E183" s="45">
        <v>0</v>
      </c>
      <c r="F183" s="57">
        <v>50</v>
      </c>
      <c r="G183" s="57">
        <v>50</v>
      </c>
      <c r="H183" s="114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s="12" customFormat="1" ht="14.25" x14ac:dyDescent="0.2">
      <c r="A184" s="153" t="s">
        <v>19</v>
      </c>
      <c r="B184" s="154"/>
      <c r="C184" s="154"/>
      <c r="D184" s="154"/>
      <c r="E184" s="154"/>
      <c r="F184" s="154"/>
      <c r="G184" s="155"/>
      <c r="H184" s="114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x14ac:dyDescent="0.2">
      <c r="H185" s="120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1:32" x14ac:dyDescent="0.2">
      <c r="H186" s="120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1:32" x14ac:dyDescent="0.2">
      <c r="H187" s="120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1:32" x14ac:dyDescent="0.2">
      <c r="H188" s="120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1:32" x14ac:dyDescent="0.2">
      <c r="H189" s="120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1:32" x14ac:dyDescent="0.2">
      <c r="H190" s="120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1:32" x14ac:dyDescent="0.2">
      <c r="H191" s="120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x14ac:dyDescent="0.2">
      <c r="H192" s="120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8:32" x14ac:dyDescent="0.2">
      <c r="H193" s="120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8:32" x14ac:dyDescent="0.2">
      <c r="H194" s="120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8:32" x14ac:dyDescent="0.2">
      <c r="H195" s="120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8:32" x14ac:dyDescent="0.2">
      <c r="H196" s="120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8:32" x14ac:dyDescent="0.2">
      <c r="H197" s="120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8:32" x14ac:dyDescent="0.2">
      <c r="H198" s="120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8:32" x14ac:dyDescent="0.2">
      <c r="H199" s="120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8:32" x14ac:dyDescent="0.2">
      <c r="H200" s="120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8:32" x14ac:dyDescent="0.2">
      <c r="H201" s="120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8:32" x14ac:dyDescent="0.2">
      <c r="H202" s="120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8:32" x14ac:dyDescent="0.2">
      <c r="H203" s="120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8:32" x14ac:dyDescent="0.2">
      <c r="H204" s="120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8:32" x14ac:dyDescent="0.2">
      <c r="H205" s="120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8:32" x14ac:dyDescent="0.2">
      <c r="H206" s="120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8:32" x14ac:dyDescent="0.2">
      <c r="H207" s="120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8:32" x14ac:dyDescent="0.2">
      <c r="H208" s="120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8:32" x14ac:dyDescent="0.2">
      <c r="H209" s="120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8:32" x14ac:dyDescent="0.2">
      <c r="H210" s="120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8:32" x14ac:dyDescent="0.2">
      <c r="H211" s="120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8:32" x14ac:dyDescent="0.2">
      <c r="H212" s="120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8:32" x14ac:dyDescent="0.2">
      <c r="H213" s="120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8:32" x14ac:dyDescent="0.2">
      <c r="H214" s="120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8:32" x14ac:dyDescent="0.2">
      <c r="H215" s="120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8:32" x14ac:dyDescent="0.2">
      <c r="H216" s="120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8:32" x14ac:dyDescent="0.2">
      <c r="H217" s="120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8:32" x14ac:dyDescent="0.2">
      <c r="H218" s="120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8:32" x14ac:dyDescent="0.2">
      <c r="H219" s="120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8:32" x14ac:dyDescent="0.2">
      <c r="H220" s="120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8:32" x14ac:dyDescent="0.2">
      <c r="H221" s="120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8:32" x14ac:dyDescent="0.2">
      <c r="H222" s="120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8:32" x14ac:dyDescent="0.2">
      <c r="H223" s="120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8:32" x14ac:dyDescent="0.2">
      <c r="H224" s="120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8:32" x14ac:dyDescent="0.2">
      <c r="H225" s="120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8:32" x14ac:dyDescent="0.2">
      <c r="H226" s="120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8:32" x14ac:dyDescent="0.2">
      <c r="H227" s="120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8:32" x14ac:dyDescent="0.2">
      <c r="H228" s="120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8:32" x14ac:dyDescent="0.2">
      <c r="H229" s="120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8:32" x14ac:dyDescent="0.2">
      <c r="H230" s="120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8:32" x14ac:dyDescent="0.2">
      <c r="H231" s="120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8:32" x14ac:dyDescent="0.2">
      <c r="H232" s="120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8:32" x14ac:dyDescent="0.2">
      <c r="H233" s="120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8:32" x14ac:dyDescent="0.2">
      <c r="H234" s="120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8:32" x14ac:dyDescent="0.2">
      <c r="H235" s="120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spans="8:32" x14ac:dyDescent="0.2">
      <c r="H236" s="120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spans="8:32" x14ac:dyDescent="0.2">
      <c r="H237" s="120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spans="8:32" x14ac:dyDescent="0.2">
      <c r="H238" s="120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spans="8:32" x14ac:dyDescent="0.2">
      <c r="H239" s="120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spans="8:32" x14ac:dyDescent="0.2">
      <c r="H240" s="120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spans="8:32" x14ac:dyDescent="0.2">
      <c r="H241" s="120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spans="8:32" x14ac:dyDescent="0.2">
      <c r="H242" s="120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spans="8:32" x14ac:dyDescent="0.2">
      <c r="H243" s="120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spans="8:32" x14ac:dyDescent="0.2">
      <c r="H244" s="120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spans="8:32" x14ac:dyDescent="0.2">
      <c r="H245" s="120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spans="8:32" x14ac:dyDescent="0.2">
      <c r="H246" s="120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spans="8:32" x14ac:dyDescent="0.2">
      <c r="H247" s="120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spans="8:32" x14ac:dyDescent="0.2">
      <c r="H248" s="120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spans="8:32" x14ac:dyDescent="0.2">
      <c r="H249" s="120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</sheetData>
  <mergeCells count="79">
    <mergeCell ref="D169:F169"/>
    <mergeCell ref="D152:F152"/>
    <mergeCell ref="A144:G144"/>
    <mergeCell ref="D145:F145"/>
    <mergeCell ref="A103:XFD103"/>
    <mergeCell ref="A126:G126"/>
    <mergeCell ref="A107:G107"/>
    <mergeCell ref="A117:G117"/>
    <mergeCell ref="A143:G143"/>
    <mergeCell ref="A166:G166"/>
    <mergeCell ref="B76:G76"/>
    <mergeCell ref="A75:G75"/>
    <mergeCell ref="A35:G35"/>
    <mergeCell ref="A45:G45"/>
    <mergeCell ref="D98:F98"/>
    <mergeCell ref="A97:G97"/>
    <mergeCell ref="A95:G95"/>
    <mergeCell ref="D52:D53"/>
    <mergeCell ref="E52:E53"/>
    <mergeCell ref="F52:F53"/>
    <mergeCell ref="G52:G53"/>
    <mergeCell ref="A55:G55"/>
    <mergeCell ref="A86:G86"/>
    <mergeCell ref="A96:G96"/>
    <mergeCell ref="A184:G184"/>
    <mergeCell ref="B181:G181"/>
    <mergeCell ref="B46:G46"/>
    <mergeCell ref="B66:G66"/>
    <mergeCell ref="D128:F128"/>
    <mergeCell ref="B108:G108"/>
    <mergeCell ref="D120:F120"/>
    <mergeCell ref="A127:G127"/>
    <mergeCell ref="A174:G174"/>
    <mergeCell ref="A157:G157"/>
    <mergeCell ref="B134:G134"/>
    <mergeCell ref="D176:F176"/>
    <mergeCell ref="A175:G175"/>
    <mergeCell ref="B158:G158"/>
    <mergeCell ref="A168:G168"/>
    <mergeCell ref="A151:G151"/>
    <mergeCell ref="A33:G33"/>
    <mergeCell ref="A34:G34"/>
    <mergeCell ref="D12:E12"/>
    <mergeCell ref="D13:E13"/>
    <mergeCell ref="D14:E14"/>
    <mergeCell ref="D15:E15"/>
    <mergeCell ref="A16:G16"/>
    <mergeCell ref="D9:E9"/>
    <mergeCell ref="D10:E10"/>
    <mergeCell ref="D11:E11"/>
    <mergeCell ref="D25:F25"/>
    <mergeCell ref="B26:G26"/>
    <mergeCell ref="A17:G17"/>
    <mergeCell ref="A23:G23"/>
    <mergeCell ref="AI67:AO67"/>
    <mergeCell ref="AI64:AO64"/>
    <mergeCell ref="AI58:AO58"/>
    <mergeCell ref="AL59:AN59"/>
    <mergeCell ref="A65:G65"/>
    <mergeCell ref="D62:D63"/>
    <mergeCell ref="E62:E63"/>
    <mergeCell ref="F62:F63"/>
    <mergeCell ref="G62:G63"/>
    <mergeCell ref="A1:G1"/>
    <mergeCell ref="A119:G119"/>
    <mergeCell ref="B87:G87"/>
    <mergeCell ref="F2:G2"/>
    <mergeCell ref="D2:E2"/>
    <mergeCell ref="D4:E4"/>
    <mergeCell ref="D5:E5"/>
    <mergeCell ref="D6:E6"/>
    <mergeCell ref="D3:E3"/>
    <mergeCell ref="B56:G56"/>
    <mergeCell ref="D36:F36"/>
    <mergeCell ref="A24:G24"/>
    <mergeCell ref="B37:G37"/>
    <mergeCell ref="D7:E7"/>
    <mergeCell ref="B104:G104"/>
    <mergeCell ref="D8:E8"/>
  </mergeCells>
  <pageMargins left="0.51" right="0.31496062992126" top="0.49" bottom="0.65" header="0.23622047244094499" footer="0.41"/>
  <pageSetup paperSize="9" scale="89" orientation="portrait" r:id="rId1"/>
  <headerFooter>
    <oddFooter>&amp;C&amp;"Arial,Bold"&amp;9(&amp;P)</oddFooter>
  </headerFooter>
  <rowBreaks count="4" manualBreakCount="4">
    <brk id="16" max="6" man="1"/>
    <brk id="23" max="6" man="1"/>
    <brk id="75" max="6" man="1"/>
    <brk id="13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2017-11-17T11:01:58Z</cp:lastPrinted>
  <dcterms:created xsi:type="dcterms:W3CDTF">2015-08-25T10:19:17Z</dcterms:created>
  <dcterms:modified xsi:type="dcterms:W3CDTF">2018-05-04T09:40:02Z</dcterms:modified>
</cp:coreProperties>
</file>